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updateLinks="never"/>
  <mc:AlternateContent xmlns:mc="http://schemas.openxmlformats.org/markup-compatibility/2006">
    <mc:Choice Requires="x15">
      <x15ac:absPath xmlns:x15ac="http://schemas.microsoft.com/office/spreadsheetml/2010/11/ac" url="C:\2025-2029\Página Web 2025\10.1 Proyectos\Proyectos 2025\"/>
    </mc:Choice>
  </mc:AlternateContent>
  <bookViews>
    <workbookView xWindow="-120" yWindow="-120" windowWidth="29040" windowHeight="15840" firstSheet="1" activeTab="1"/>
  </bookViews>
  <sheets>
    <sheet name="ANEXO 2.1" sheetId="26" state="hidden" r:id="rId1"/>
    <sheet name="ANEXO 2" sheetId="30" r:id="rId2"/>
    <sheet name="Instructivo" sheetId="4" state="hidden" r:id="rId3"/>
    <sheet name="Glosario" sheetId="5" state="hidden" r:id="rId4"/>
    <sheet name="Lista" sheetId="3" state="hidden" r:id="rId5"/>
    <sheet name="PQI" sheetId="21" state="hidden" r:id="rId6"/>
  </sheets>
  <externalReferences>
    <externalReference r:id="rId7"/>
  </externalReferences>
  <definedNames>
    <definedName name="_xlnm._FilterDatabase" localSheetId="1" hidden="1">'ANEXO 2'!$A$6:$AA$9</definedName>
    <definedName name="_xlnm._FilterDatabase" localSheetId="0" hidden="1">'ANEXO 2.1'!$A$10:$T$2260</definedName>
    <definedName name="_xlnm.Print_Area" localSheetId="1">'ANEXO 2'!$A$1:$AA$10</definedName>
    <definedName name="_xlnm.Print_Area" localSheetId="0">'ANEXO 2.1'!$A$1:$L$2262</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K9" i="30" l="1"/>
  <c r="M7" i="30" l="1"/>
  <c r="M8" i="30"/>
  <c r="M9" i="30"/>
  <c r="J2260" i="26" l="1"/>
  <c r="K2260" i="26" s="1"/>
  <c r="I2260" i="26"/>
  <c r="H2260" i="26"/>
  <c r="F458" i="26"/>
</calcChain>
</file>

<file path=xl/sharedStrings.xml><?xml version="1.0" encoding="utf-8"?>
<sst xmlns="http://schemas.openxmlformats.org/spreadsheetml/2006/main" count="14172" uniqueCount="8583">
  <si>
    <t>MINISTERIO DE ECONOMÍA Y FINANZAS</t>
  </si>
  <si>
    <t xml:space="preserve">VICEMINISTERIO DE ECONOMÍA </t>
  </si>
  <si>
    <t>DIRECCION DE PROGRAMACIÓN DE INVERSIONES</t>
  </si>
  <si>
    <t>INFORMACIÓN GENERAL DEL PROYECTO</t>
  </si>
  <si>
    <t>INFORMACIÓN PRESUPUESTARIA</t>
  </si>
  <si>
    <t>Cód.. Entidad</t>
  </si>
  <si>
    <t>Entidad</t>
  </si>
  <si>
    <t>Partida Presupuestaria</t>
  </si>
  <si>
    <t>Provincia</t>
  </si>
  <si>
    <t>% Ejecución (sobre Modificado)</t>
  </si>
  <si>
    <t>Infraestructura (Sí/No)</t>
  </si>
  <si>
    <t>001.1.1.01.01</t>
  </si>
  <si>
    <t>00009974.000</t>
  </si>
  <si>
    <t>Panamá</t>
  </si>
  <si>
    <t>Asamblea Nacional</t>
  </si>
  <si>
    <t>001.1.1.01.02</t>
  </si>
  <si>
    <t>00022324.000</t>
  </si>
  <si>
    <t>001.1.2.02.01</t>
  </si>
  <si>
    <t>00009976.000</t>
  </si>
  <si>
    <t>001.1.2.02.02</t>
  </si>
  <si>
    <t>00009975.000</t>
  </si>
  <si>
    <t>001.1.9.01.01</t>
  </si>
  <si>
    <t>00022319.000</t>
  </si>
  <si>
    <t>Nacional</t>
  </si>
  <si>
    <t>Ministerio de la Presidencia</t>
  </si>
  <si>
    <t>Comarca Ngäbe Buglé</t>
  </si>
  <si>
    <t>Los Santos</t>
  </si>
  <si>
    <t>003.1.2.01.01</t>
  </si>
  <si>
    <t>00009810.000</t>
  </si>
  <si>
    <t>Colón</t>
  </si>
  <si>
    <t>003.1.4.04.02</t>
  </si>
  <si>
    <t>00000269.000</t>
  </si>
  <si>
    <t>003.1.8.21.01</t>
  </si>
  <si>
    <t>00013079.000</t>
  </si>
  <si>
    <t>003.1.8.22.01</t>
  </si>
  <si>
    <t>00022049.000</t>
  </si>
  <si>
    <t>003.1.8.22.02</t>
  </si>
  <si>
    <t>005.1.1.01.01</t>
  </si>
  <si>
    <t>00016324.000</t>
  </si>
  <si>
    <t>Ministerio de Relaciones Exteriores</t>
  </si>
  <si>
    <t>005.1.5.01.01</t>
  </si>
  <si>
    <t>00022510.000</t>
  </si>
  <si>
    <t>005.1.5.01.04</t>
  </si>
  <si>
    <t>00017096.000</t>
  </si>
  <si>
    <t>005.1.5.01.11</t>
  </si>
  <si>
    <t>00022571.000</t>
  </si>
  <si>
    <t>005.1.5.02.02</t>
  </si>
  <si>
    <t>00022149.000</t>
  </si>
  <si>
    <t>007</t>
  </si>
  <si>
    <t>007.1.1.01.14</t>
  </si>
  <si>
    <t>00016965.999</t>
  </si>
  <si>
    <t>Ministerio de Educación</t>
  </si>
  <si>
    <t>007.1.1.02.01</t>
  </si>
  <si>
    <t>00012182.999</t>
  </si>
  <si>
    <t>Bocas del Toro</t>
  </si>
  <si>
    <t>007.1.1.02.02</t>
  </si>
  <si>
    <t>00012440.999</t>
  </si>
  <si>
    <t>Coclé</t>
  </si>
  <si>
    <t>007.1.1.02.03</t>
  </si>
  <si>
    <t>00012184.999</t>
  </si>
  <si>
    <t>007.1.1.02.04</t>
  </si>
  <si>
    <t>00012180.999</t>
  </si>
  <si>
    <t>Chiriquí</t>
  </si>
  <si>
    <t>007.1.1.02.05</t>
  </si>
  <si>
    <t>00012443.999</t>
  </si>
  <si>
    <t>Darién</t>
  </si>
  <si>
    <t>007.1.1.02.06</t>
  </si>
  <si>
    <t>00012178.999</t>
  </si>
  <si>
    <t>Herrera</t>
  </si>
  <si>
    <t>007.1.1.02.07</t>
  </si>
  <si>
    <t>00012176.999</t>
  </si>
  <si>
    <t>007.1.1.02.08</t>
  </si>
  <si>
    <t>00012173.999</t>
  </si>
  <si>
    <t>Panamá Oeste</t>
  </si>
  <si>
    <t>007.1.1.02.09</t>
  </si>
  <si>
    <t>00012175.999</t>
  </si>
  <si>
    <t>007.1.1.02.10</t>
  </si>
  <si>
    <t>00012172.999</t>
  </si>
  <si>
    <t>007.1.1.02.11</t>
  </si>
  <si>
    <t>00012174.999</t>
  </si>
  <si>
    <t>007.1.1.02.12</t>
  </si>
  <si>
    <t>00012186.999</t>
  </si>
  <si>
    <t>Veraguas</t>
  </si>
  <si>
    <t>007.1.1.02.13</t>
  </si>
  <si>
    <t>00012177.999</t>
  </si>
  <si>
    <t>Comarca Guna Yala</t>
  </si>
  <si>
    <t>007.1.1.02.14</t>
  </si>
  <si>
    <t>00012183.999</t>
  </si>
  <si>
    <t>007.1.1.02.15</t>
  </si>
  <si>
    <t>00012181.999</t>
  </si>
  <si>
    <t>007.1.1.02.16</t>
  </si>
  <si>
    <t>00012456.999</t>
  </si>
  <si>
    <t>Comarca Emberá Wounaan</t>
  </si>
  <si>
    <t>007.1.1.02.17</t>
  </si>
  <si>
    <t>00016662.999</t>
  </si>
  <si>
    <t>007.1.2.01.01</t>
  </si>
  <si>
    <t>00012424.999</t>
  </si>
  <si>
    <t>007.1.2.01.04</t>
  </si>
  <si>
    <t>00017079.999</t>
  </si>
  <si>
    <t>007.1.2.03.01</t>
  </si>
  <si>
    <t>00012423.999</t>
  </si>
  <si>
    <t>007.1.2.03.02</t>
  </si>
  <si>
    <t>00012425.999</t>
  </si>
  <si>
    <t>007.1.2.03.03</t>
  </si>
  <si>
    <t>00012426.999</t>
  </si>
  <si>
    <t>007.1.2.03.04</t>
  </si>
  <si>
    <t>00012427.999</t>
  </si>
  <si>
    <t>007.1.2.03.05</t>
  </si>
  <si>
    <t>00012428.999</t>
  </si>
  <si>
    <t>007.1.2.03.06</t>
  </si>
  <si>
    <t>00012429.999</t>
  </si>
  <si>
    <t>007.1.2.03.07</t>
  </si>
  <si>
    <t>00012505.999</t>
  </si>
  <si>
    <t>007.1.2.03.08</t>
  </si>
  <si>
    <t>00012431.999</t>
  </si>
  <si>
    <t>007.1.2.03.09</t>
  </si>
  <si>
    <t>00012432.999</t>
  </si>
  <si>
    <t>007.1.2.03.10</t>
  </si>
  <si>
    <t>00012433.999</t>
  </si>
  <si>
    <t>007.1.2.03.11</t>
  </si>
  <si>
    <t>00012434.999</t>
  </si>
  <si>
    <t>007.1.2.03.12</t>
  </si>
  <si>
    <t>00012435.999</t>
  </si>
  <si>
    <t>007.1.2.03.13</t>
  </si>
  <si>
    <t>00012436.999</t>
  </si>
  <si>
    <t>007.1.2.03.30</t>
  </si>
  <si>
    <t>00012452.999</t>
  </si>
  <si>
    <t>007.1.2.03.31</t>
  </si>
  <si>
    <t>00012453.999</t>
  </si>
  <si>
    <t>007.1.2.03.32</t>
  </si>
  <si>
    <t>00016691.999</t>
  </si>
  <si>
    <t>007.1.2.04.00</t>
  </si>
  <si>
    <t>00022530.000</t>
  </si>
  <si>
    <t>007.1.2.08.20</t>
  </si>
  <si>
    <t>00014178.022</t>
  </si>
  <si>
    <t>007.1.2.09.05</t>
  </si>
  <si>
    <t>00016261.005</t>
  </si>
  <si>
    <t>007.1.2.09.08</t>
  </si>
  <si>
    <t>00016261.002</t>
  </si>
  <si>
    <t>007.1.2.09.09</t>
  </si>
  <si>
    <t>00016261.001</t>
  </si>
  <si>
    <t>007.1.2.12.00</t>
  </si>
  <si>
    <t>00022532.000</t>
  </si>
  <si>
    <t>007.1.2.12.06</t>
  </si>
  <si>
    <t>00024832.000</t>
  </si>
  <si>
    <t>007.1.2.12.07</t>
  </si>
  <si>
    <t>00024860.000</t>
  </si>
  <si>
    <t>007.1.2.13.01</t>
  </si>
  <si>
    <t>00023721.000</t>
  </si>
  <si>
    <t>007.1.2.13.02</t>
  </si>
  <si>
    <t>007.1.2.14.01</t>
  </si>
  <si>
    <t>00024852.001</t>
  </si>
  <si>
    <t>007.1.3.01.01</t>
  </si>
  <si>
    <t>00012194.999</t>
  </si>
  <si>
    <t>007.1.3.01.02</t>
  </si>
  <si>
    <t>00012192.999</t>
  </si>
  <si>
    <t>007.1.3.01.03</t>
  </si>
  <si>
    <t>00012318.999</t>
  </si>
  <si>
    <t>007.1.3.01.04</t>
  </si>
  <si>
    <t>00012193.999</t>
  </si>
  <si>
    <t>007.1.3.01.05</t>
  </si>
  <si>
    <t>00012321.999</t>
  </si>
  <si>
    <t>007.1.3.01.06</t>
  </si>
  <si>
    <t>00012191.999</t>
  </si>
  <si>
    <t>007.1.3.01.07</t>
  </si>
  <si>
    <t>00012189.999</t>
  </si>
  <si>
    <t>007.1.3.01.08</t>
  </si>
  <si>
    <t>00012187.999</t>
  </si>
  <si>
    <t>007.1.3.01.09</t>
  </si>
  <si>
    <t>00012322.999</t>
  </si>
  <si>
    <t>007.1.3.01.10</t>
  </si>
  <si>
    <t>00012323.999</t>
  </si>
  <si>
    <t>007.1.3.01.11</t>
  </si>
  <si>
    <t>00012188.999</t>
  </si>
  <si>
    <t>007.1.3.01.12</t>
  </si>
  <si>
    <t>00012324.999</t>
  </si>
  <si>
    <t>007.1.3.01.13</t>
  </si>
  <si>
    <t>00012472.999</t>
  </si>
  <si>
    <t>007.1.3.01.25</t>
  </si>
  <si>
    <t>00012320.999</t>
  </si>
  <si>
    <t>007.1.3.01.26</t>
  </si>
  <si>
    <t>00012473.999</t>
  </si>
  <si>
    <t>007.1.3.01.27</t>
  </si>
  <si>
    <t>00012471.999</t>
  </si>
  <si>
    <t>007.1.3.01.28</t>
  </si>
  <si>
    <t>00016666.999</t>
  </si>
  <si>
    <t>007.1.3.02.15</t>
  </si>
  <si>
    <t>00012319.999</t>
  </si>
  <si>
    <t>007.1.3.09.00</t>
  </si>
  <si>
    <t>00022620.000</t>
  </si>
  <si>
    <t>007.1.3.09.01</t>
  </si>
  <si>
    <t>00022621.000</t>
  </si>
  <si>
    <t>007.1.4.02.01</t>
  </si>
  <si>
    <t>00017399.999</t>
  </si>
  <si>
    <t>007.1.4.05.01</t>
  </si>
  <si>
    <t>00022277.001</t>
  </si>
  <si>
    <t>007.1.4.05.02</t>
  </si>
  <si>
    <t>00022277.004</t>
  </si>
  <si>
    <t>007.1.4.05.03</t>
  </si>
  <si>
    <t>00022277.003</t>
  </si>
  <si>
    <t>007.1.4.05.04</t>
  </si>
  <si>
    <t>00022277.002</t>
  </si>
  <si>
    <t>007.1.4.05.05</t>
  </si>
  <si>
    <t>00022277.005</t>
  </si>
  <si>
    <t>007.1.4.06.01</t>
  </si>
  <si>
    <t>00023479.001</t>
  </si>
  <si>
    <t>007.1.4.06.02</t>
  </si>
  <si>
    <t>00023479.002</t>
  </si>
  <si>
    <t>007.1.4.06.03</t>
  </si>
  <si>
    <t>00023479.003</t>
  </si>
  <si>
    <t>007.1.4.06.04</t>
  </si>
  <si>
    <t>00023479.004</t>
  </si>
  <si>
    <t>007.1.4.06.05</t>
  </si>
  <si>
    <t>00023479.005</t>
  </si>
  <si>
    <t>007.1.5.01.01</t>
  </si>
  <si>
    <t>00013786.001</t>
  </si>
  <si>
    <t>007.1.5.04.01</t>
  </si>
  <si>
    <t>00022362.000</t>
  </si>
  <si>
    <t>007.1.6.10.04</t>
  </si>
  <si>
    <t>00012461.999</t>
  </si>
  <si>
    <t>007.1.6.11.01</t>
  </si>
  <si>
    <t>00012462.999</t>
  </si>
  <si>
    <t>007.1.6.11.02</t>
  </si>
  <si>
    <t>00012463.999</t>
  </si>
  <si>
    <t>007.1.6.11.03</t>
  </si>
  <si>
    <t>00012464.999</t>
  </si>
  <si>
    <t>007.1.6.11.05</t>
  </si>
  <si>
    <t>00022366.000</t>
  </si>
  <si>
    <t>007.1.8.02.01</t>
  </si>
  <si>
    <t>00012206.999</t>
  </si>
  <si>
    <t>007.1.8.02.08</t>
  </si>
  <si>
    <t>00023722.000</t>
  </si>
  <si>
    <t>007.1.8.03.12</t>
  </si>
  <si>
    <t>00012500.999</t>
  </si>
  <si>
    <t>007.1.8.03.13</t>
  </si>
  <si>
    <t>00012200.999</t>
  </si>
  <si>
    <t>007.1.8.03.14</t>
  </si>
  <si>
    <t>00012207.999</t>
  </si>
  <si>
    <t>007.1.8.03.17</t>
  </si>
  <si>
    <t>00012204.999</t>
  </si>
  <si>
    <t>007.1.8.03.31</t>
  </si>
  <si>
    <t>00012498.999</t>
  </si>
  <si>
    <t>007.1.8.03.33</t>
  </si>
  <si>
    <t>00013032.000</t>
  </si>
  <si>
    <t>007.1.8.03.38</t>
  </si>
  <si>
    <t>00014010.000</t>
  </si>
  <si>
    <t>007.1.8.03.39</t>
  </si>
  <si>
    <t>00013787.000</t>
  </si>
  <si>
    <t>007.1.8.03.45</t>
  </si>
  <si>
    <t>00016990.999</t>
  </si>
  <si>
    <t>007.1.8.03.46</t>
  </si>
  <si>
    <t>00016989.000</t>
  </si>
  <si>
    <t>007.1.8.03.47</t>
  </si>
  <si>
    <t>00016977.000</t>
  </si>
  <si>
    <t>007.1.8.03.48</t>
  </si>
  <si>
    <t>00016976.000</t>
  </si>
  <si>
    <t>007.1.8.03.49</t>
  </si>
  <si>
    <t>00017053.000</t>
  </si>
  <si>
    <t>007.1.8.03.54</t>
  </si>
  <si>
    <t>00019556.000</t>
  </si>
  <si>
    <t>007.1.8.03.60</t>
  </si>
  <si>
    <t>00019773.000</t>
  </si>
  <si>
    <t>007.1.8.03.66</t>
  </si>
  <si>
    <t>00022295.000</t>
  </si>
  <si>
    <t>007.1.8.03.67</t>
  </si>
  <si>
    <t>00022361.000</t>
  </si>
  <si>
    <t>007.1.8.03.68</t>
  </si>
  <si>
    <t>00022363.000</t>
  </si>
  <si>
    <t>007.1.8.03.71</t>
  </si>
  <si>
    <t>00022721.000</t>
  </si>
  <si>
    <t>007.1.8.03.73</t>
  </si>
  <si>
    <t>00022603.002</t>
  </si>
  <si>
    <t>007.1.8.03.75</t>
  </si>
  <si>
    <t>00023210.000</t>
  </si>
  <si>
    <t>007.1.8.03.76</t>
  </si>
  <si>
    <t>00023723.000</t>
  </si>
  <si>
    <t>007.1.8.04.02</t>
  </si>
  <si>
    <t>007.1.8.05.06</t>
  </si>
  <si>
    <t>00017499.002</t>
  </si>
  <si>
    <t>007.1.8.05.08</t>
  </si>
  <si>
    <t>00017499.004</t>
  </si>
  <si>
    <t>007.1.8.06.02</t>
  </si>
  <si>
    <t>00017614.002</t>
  </si>
  <si>
    <t>007.1.8.06.05</t>
  </si>
  <si>
    <t>00017614.005</t>
  </si>
  <si>
    <t>007.1.8.07.01</t>
  </si>
  <si>
    <t>00022337.001</t>
  </si>
  <si>
    <t>007.1.8.07.02</t>
  </si>
  <si>
    <t>00022337.002</t>
  </si>
  <si>
    <t>007.1.8.07.03</t>
  </si>
  <si>
    <t>00022337.003</t>
  </si>
  <si>
    <t>007.1.8.07.05</t>
  </si>
  <si>
    <t>00022337.005</t>
  </si>
  <si>
    <t>007.1.9.02.01</t>
  </si>
  <si>
    <t>00013034.000</t>
  </si>
  <si>
    <t>007.1.9.02.02</t>
  </si>
  <si>
    <t>00013037.000</t>
  </si>
  <si>
    <t>007.1.9.02.03</t>
  </si>
  <si>
    <t>00022212.000</t>
  </si>
  <si>
    <t>008.1.1.01.23</t>
  </si>
  <si>
    <t>00007958.000</t>
  </si>
  <si>
    <t>Ministerio de Comercio e Industrias</t>
  </si>
  <si>
    <t>00022239.001</t>
  </si>
  <si>
    <t>Ministerio de Obras Públicas</t>
  </si>
  <si>
    <t>00022239.002</t>
  </si>
  <si>
    <t>00022239.003</t>
  </si>
  <si>
    <t>00022239.004</t>
  </si>
  <si>
    <t>00022239.008</t>
  </si>
  <si>
    <t>00022239.009</t>
  </si>
  <si>
    <t>00022239.010</t>
  </si>
  <si>
    <t>00022239.011</t>
  </si>
  <si>
    <t>00022239.012</t>
  </si>
  <si>
    <t>00022239.013</t>
  </si>
  <si>
    <t>00022239.015</t>
  </si>
  <si>
    <t>00022239.006</t>
  </si>
  <si>
    <t>009.1.3.01.02</t>
  </si>
  <si>
    <t>00017704.000</t>
  </si>
  <si>
    <t>009.1.3.01.06</t>
  </si>
  <si>
    <t>00016612.000</t>
  </si>
  <si>
    <t>009.1.3.01.09</t>
  </si>
  <si>
    <t>00022011.000</t>
  </si>
  <si>
    <t>009.1.3.01.12</t>
  </si>
  <si>
    <t>00016586.000</t>
  </si>
  <si>
    <t>009.1.3.01.13</t>
  </si>
  <si>
    <t>00018090.000</t>
  </si>
  <si>
    <t>009.1.5.02.24</t>
  </si>
  <si>
    <t>00009407.795</t>
  </si>
  <si>
    <t>009.1.5.04.02</t>
  </si>
  <si>
    <t>00009407.566</t>
  </si>
  <si>
    <t>009.1.5.09.01</t>
  </si>
  <si>
    <t>00009407.536</t>
  </si>
  <si>
    <t>009.1.5.09.03</t>
  </si>
  <si>
    <t>00009407.960</t>
  </si>
  <si>
    <t>009.1.5.09.04</t>
  </si>
  <si>
    <t>00009407.544</t>
  </si>
  <si>
    <t>009.1.5.10.80</t>
  </si>
  <si>
    <t>00009407.868</t>
  </si>
  <si>
    <t>009.1.5.17.02</t>
  </si>
  <si>
    <t>00009407.641</t>
  </si>
  <si>
    <t>009.1.5.20.15</t>
  </si>
  <si>
    <t>00009407.436</t>
  </si>
  <si>
    <t>009.1.5.20.56</t>
  </si>
  <si>
    <t>00009407.425</t>
  </si>
  <si>
    <t>009.1.5.20.69</t>
  </si>
  <si>
    <t>00009407.570</t>
  </si>
  <si>
    <t>009.1.5.20.84</t>
  </si>
  <si>
    <t>00009407.693</t>
  </si>
  <si>
    <t>009.1.5.21.15</t>
  </si>
  <si>
    <t>00009407.535</t>
  </si>
  <si>
    <t>009.1.5.23.15</t>
  </si>
  <si>
    <t>00022356.084</t>
  </si>
  <si>
    <t>009.1.5.24.07</t>
  </si>
  <si>
    <t>00022356.017</t>
  </si>
  <si>
    <t>009.1.5.24.08</t>
  </si>
  <si>
    <t>00022356.019</t>
  </si>
  <si>
    <t>009.1.5.24.10</t>
  </si>
  <si>
    <t>00022356.022</t>
  </si>
  <si>
    <t>009.1.5.24.12</t>
  </si>
  <si>
    <t>00022356.026</t>
  </si>
  <si>
    <t>009.1.5.24.17</t>
  </si>
  <si>
    <t>00022356.032</t>
  </si>
  <si>
    <t>009.1.5.25.12</t>
  </si>
  <si>
    <t>00022356.056</t>
  </si>
  <si>
    <t>009.1.5.25.17</t>
  </si>
  <si>
    <t>00022356.074</t>
  </si>
  <si>
    <t>009.1.5.25.31</t>
  </si>
  <si>
    <t>00022356.083</t>
  </si>
  <si>
    <t>009.1.5.25.34</t>
  </si>
  <si>
    <t>00022356.092</t>
  </si>
  <si>
    <t>009.1.5.25.40</t>
  </si>
  <si>
    <t>00022356.089</t>
  </si>
  <si>
    <t>009.1.5.25.53</t>
  </si>
  <si>
    <t>00022356.090</t>
  </si>
  <si>
    <t>Bocas Del Toro</t>
  </si>
  <si>
    <t>009.1.5.25.70</t>
  </si>
  <si>
    <t>00022356.096</t>
  </si>
  <si>
    <t>009.1.5.25.84</t>
  </si>
  <si>
    <t>00022356.117</t>
  </si>
  <si>
    <t>009.1.5.25.88</t>
  </si>
  <si>
    <t>00022356.122</t>
  </si>
  <si>
    <t>009.1.5.25.89</t>
  </si>
  <si>
    <t>00022356.121</t>
  </si>
  <si>
    <t>009.1.5.25.90</t>
  </si>
  <si>
    <t>00022356.118</t>
  </si>
  <si>
    <t>009.1.5.25.91</t>
  </si>
  <si>
    <t>00022356.119</t>
  </si>
  <si>
    <t>009.1.5.25.92</t>
  </si>
  <si>
    <t>00022356.120</t>
  </si>
  <si>
    <t>009.1.5.25.94</t>
  </si>
  <si>
    <t>009.1.6.01.01</t>
  </si>
  <si>
    <t>00009324.086</t>
  </si>
  <si>
    <t>009.1.6.16.76</t>
  </si>
  <si>
    <t>00009324.592</t>
  </si>
  <si>
    <t>009.1.6.22.04</t>
  </si>
  <si>
    <t>00009324.759</t>
  </si>
  <si>
    <t>009.1.6.22.40</t>
  </si>
  <si>
    <t>00009324.784</t>
  </si>
  <si>
    <t>009.1.6.22.42</t>
  </si>
  <si>
    <t>00009324.728</t>
  </si>
  <si>
    <t>009.1.6.22.56</t>
  </si>
  <si>
    <t>00009324.785</t>
  </si>
  <si>
    <t>009.1.8.19.01</t>
  </si>
  <si>
    <t>00009414.778</t>
  </si>
  <si>
    <t>009.1.8.20.05</t>
  </si>
  <si>
    <t>00009414.781</t>
  </si>
  <si>
    <t>009.1.9.02.10</t>
  </si>
  <si>
    <t>00014063.002</t>
  </si>
  <si>
    <t>010.1.1.01.39</t>
  </si>
  <si>
    <t>00012720.000</t>
  </si>
  <si>
    <t>Ministerio de Desarrollo Agropecuario</t>
  </si>
  <si>
    <t>010.1.2.01.27</t>
  </si>
  <si>
    <t>00006617.000</t>
  </si>
  <si>
    <t>010.1.2.01.29</t>
  </si>
  <si>
    <t>00005980.000</t>
  </si>
  <si>
    <t>010.1.2.01.82</t>
  </si>
  <si>
    <t>00016913.000</t>
  </si>
  <si>
    <t>010.1.2.01.83</t>
  </si>
  <si>
    <t>00016821.000</t>
  </si>
  <si>
    <t>010.1.2.02.04</t>
  </si>
  <si>
    <t>00004550.000</t>
  </si>
  <si>
    <t>010.1.2.02.83</t>
  </si>
  <si>
    <t>00017018.000</t>
  </si>
  <si>
    <t>010.1.3.01.03</t>
  </si>
  <si>
    <t>00000279.000</t>
  </si>
  <si>
    <t>010.1.3.01.06</t>
  </si>
  <si>
    <t>00000285.000</t>
  </si>
  <si>
    <t>010.1.3.01.13</t>
  </si>
  <si>
    <t>00004559.000</t>
  </si>
  <si>
    <t>010.1.3.01.16</t>
  </si>
  <si>
    <t>00004562.000</t>
  </si>
  <si>
    <t>010.1.3.01.44</t>
  </si>
  <si>
    <t>00016184.000</t>
  </si>
  <si>
    <t>010.1.3.02.01</t>
  </si>
  <si>
    <t>00013724.000</t>
  </si>
  <si>
    <t>010.1.4.03.17</t>
  </si>
  <si>
    <t>00004090.000</t>
  </si>
  <si>
    <t>010.1.4.03.28</t>
  </si>
  <si>
    <t>00023386.001</t>
  </si>
  <si>
    <t>010.1.4.03.29</t>
  </si>
  <si>
    <t>00023386.002</t>
  </si>
  <si>
    <t>010.1.4.03.30</t>
  </si>
  <si>
    <t>00023386.003</t>
  </si>
  <si>
    <t>010.1.4.04.16</t>
  </si>
  <si>
    <t>00009016.000</t>
  </si>
  <si>
    <t>010.1.4.04.18</t>
  </si>
  <si>
    <t>00011183.000</t>
  </si>
  <si>
    <t>010.1.4.06.03</t>
  </si>
  <si>
    <t>00007812.000</t>
  </si>
  <si>
    <t>010.1.5.01.22</t>
  </si>
  <si>
    <t>00000396.000</t>
  </si>
  <si>
    <t>010.1.5.01.41</t>
  </si>
  <si>
    <t>00019653.000</t>
  </si>
  <si>
    <t>010.1.5.01.48</t>
  </si>
  <si>
    <t>00017006.000</t>
  </si>
  <si>
    <t>010.1.5.03.10</t>
  </si>
  <si>
    <t>00002809.000</t>
  </si>
  <si>
    <t>010.1.5.03.15</t>
  </si>
  <si>
    <t>00013775.000</t>
  </si>
  <si>
    <t>010.1.5.06.01</t>
  </si>
  <si>
    <t>00016955.000</t>
  </si>
  <si>
    <t>010.1.6.02.35</t>
  </si>
  <si>
    <t>00000350.006</t>
  </si>
  <si>
    <t>010.1.6.02.36</t>
  </si>
  <si>
    <t>00000350.001</t>
  </si>
  <si>
    <t>010.1.6.02.37</t>
  </si>
  <si>
    <t>00000350.002</t>
  </si>
  <si>
    <t>012</t>
  </si>
  <si>
    <t>Ministerio de Salud</t>
  </si>
  <si>
    <t>012.1.1.02.02</t>
  </si>
  <si>
    <t>00012149.002</t>
  </si>
  <si>
    <t>012.1.1.02.18</t>
  </si>
  <si>
    <t>00016911.000</t>
  </si>
  <si>
    <t>012.1.1.05.05</t>
  </si>
  <si>
    <t>00013018.000</t>
  </si>
  <si>
    <t>012.1.1.09.16</t>
  </si>
  <si>
    <t>00023599.000</t>
  </si>
  <si>
    <t>012.1.2.05.01</t>
  </si>
  <si>
    <t>00012999.004</t>
  </si>
  <si>
    <t>012.1.2.06.21</t>
  </si>
  <si>
    <t>00013000.014</t>
  </si>
  <si>
    <t>012.1.2.06.28</t>
  </si>
  <si>
    <t>00019880.999</t>
  </si>
  <si>
    <t>012.1.2.06.29</t>
  </si>
  <si>
    <t>00017619.999</t>
  </si>
  <si>
    <t>012.1.2.06.30</t>
  </si>
  <si>
    <t>00012999.005</t>
  </si>
  <si>
    <t>012.1.2.06.33</t>
  </si>
  <si>
    <t>00013000.022</t>
  </si>
  <si>
    <t>012.1.2.06.36</t>
  </si>
  <si>
    <t>00013000.024</t>
  </si>
  <si>
    <t>012.1.2.08.01</t>
  </si>
  <si>
    <t>00013001.029</t>
  </si>
  <si>
    <t>012.1.2.08.07</t>
  </si>
  <si>
    <t>00016786.002</t>
  </si>
  <si>
    <t>012.1.2.08.08</t>
  </si>
  <si>
    <t>00016786.012</t>
  </si>
  <si>
    <t>012.1.2.08.18</t>
  </si>
  <si>
    <t>00022524.002</t>
  </si>
  <si>
    <t>012.1.2.08.25</t>
  </si>
  <si>
    <t>00016786.026</t>
  </si>
  <si>
    <t>012.1.2.08.26</t>
  </si>
  <si>
    <t>00022524.005</t>
  </si>
  <si>
    <t>012.1.2.08.27</t>
  </si>
  <si>
    <t>00022524.006</t>
  </si>
  <si>
    <t>012.1.2.08.29</t>
  </si>
  <si>
    <t>00022524.011</t>
  </si>
  <si>
    <t>012.1.2.08.30</t>
  </si>
  <si>
    <t>00022524.010</t>
  </si>
  <si>
    <t>013.1.1.01.02</t>
  </si>
  <si>
    <t>00008641.000</t>
  </si>
  <si>
    <t>Ministerio de Trabajo y Desarrollo Laboral</t>
  </si>
  <si>
    <t>013.1.1.01.03</t>
  </si>
  <si>
    <t>00012329.000</t>
  </si>
  <si>
    <t>013.1.1.01.05</t>
  </si>
  <si>
    <t>00013040.001</t>
  </si>
  <si>
    <t>013.1.1.01.08</t>
  </si>
  <si>
    <t>00013040.003</t>
  </si>
  <si>
    <t>013.1.1.01.09</t>
  </si>
  <si>
    <t>00013040.002</t>
  </si>
  <si>
    <t>013.1.1.01.10</t>
  </si>
  <si>
    <t>00017525.000</t>
  </si>
  <si>
    <t>013.1.1.01.11</t>
  </si>
  <si>
    <t>00022150.000</t>
  </si>
  <si>
    <t>013.1.1.01.12</t>
  </si>
  <si>
    <t>00022370.000</t>
  </si>
  <si>
    <t>013.1.3.01.04</t>
  </si>
  <si>
    <t>00022147.000</t>
  </si>
  <si>
    <t>013.1.3.01.05</t>
  </si>
  <si>
    <t>00022148.000</t>
  </si>
  <si>
    <t>014</t>
  </si>
  <si>
    <t>014.1.1.01.01</t>
  </si>
  <si>
    <t>00005751.001</t>
  </si>
  <si>
    <t>Ministerio de Vivienda</t>
  </si>
  <si>
    <t>014.1.1.01.02</t>
  </si>
  <si>
    <t>00005751.002</t>
  </si>
  <si>
    <t>014.1.1.01.03</t>
  </si>
  <si>
    <t>00005751.003</t>
  </si>
  <si>
    <t>014.1.1.02.01</t>
  </si>
  <si>
    <t>00017769.999</t>
  </si>
  <si>
    <t>014.1.1.03.04</t>
  </si>
  <si>
    <t>00005814.101</t>
  </si>
  <si>
    <t>014.1.1.03.05</t>
  </si>
  <si>
    <t>00005814.102</t>
  </si>
  <si>
    <t>014.1.1.03.06</t>
  </si>
  <si>
    <t>00023605.000</t>
  </si>
  <si>
    <t>014.1.1.03.07</t>
  </si>
  <si>
    <t>00005814.040</t>
  </si>
  <si>
    <t>014.1.1.04.01</t>
  </si>
  <si>
    <t>00005814.001</t>
  </si>
  <si>
    <t>014.1.1.04.02</t>
  </si>
  <si>
    <t>00005814.005</t>
  </si>
  <si>
    <t>014.1.1.04.03</t>
  </si>
  <si>
    <t>00005814.002</t>
  </si>
  <si>
    <t>014.1.1.04.04</t>
  </si>
  <si>
    <t>00005814.003</t>
  </si>
  <si>
    <t>014.1.1.04.39</t>
  </si>
  <si>
    <t>00005814.093</t>
  </si>
  <si>
    <t>014.1.1.04.59</t>
  </si>
  <si>
    <t>00005814.044</t>
  </si>
  <si>
    <t>014.1.1.04.60</t>
  </si>
  <si>
    <t>00005814.103</t>
  </si>
  <si>
    <t>014.1.1.04.65</t>
  </si>
  <si>
    <t>00005814.049</t>
  </si>
  <si>
    <t>014.1.1.04.66</t>
  </si>
  <si>
    <t>00005814.042</t>
  </si>
  <si>
    <t>014.1.1.04.71</t>
  </si>
  <si>
    <t>00005814.074</t>
  </si>
  <si>
    <t>014.1.1.04.77</t>
  </si>
  <si>
    <t>00005814.077</t>
  </si>
  <si>
    <t>014.1.1.04.91</t>
  </si>
  <si>
    <t>00005814.085</t>
  </si>
  <si>
    <t>014.1.1.06.20</t>
  </si>
  <si>
    <t>00016720.017</t>
  </si>
  <si>
    <t>014.1.1.06.67</t>
  </si>
  <si>
    <t>00016720.999</t>
  </si>
  <si>
    <t>014.1.2.01.01</t>
  </si>
  <si>
    <t>00005873.000</t>
  </si>
  <si>
    <t>014.1.3.03.01</t>
  </si>
  <si>
    <t>00008990.007</t>
  </si>
  <si>
    <t>014.1.4.01.01</t>
  </si>
  <si>
    <t>00008998.002</t>
  </si>
  <si>
    <t>014.1.6.02.02</t>
  </si>
  <si>
    <t>00013093.003</t>
  </si>
  <si>
    <t>014.1.6.02.11</t>
  </si>
  <si>
    <t>00013093.005</t>
  </si>
  <si>
    <t>014.1.9.01.01</t>
  </si>
  <si>
    <t>00008990.003</t>
  </si>
  <si>
    <t>016</t>
  </si>
  <si>
    <t>016.1.1.01.01</t>
  </si>
  <si>
    <t>00014306.000</t>
  </si>
  <si>
    <t>Ministerio de Economía y Finanzas</t>
  </si>
  <si>
    <t>016.1.2.02.01</t>
  </si>
  <si>
    <t>00012311.000</t>
  </si>
  <si>
    <t>016.1.2.02.03</t>
  </si>
  <si>
    <t>00024064.003</t>
  </si>
  <si>
    <t>016.1.2.02.12</t>
  </si>
  <si>
    <t>00024064.001</t>
  </si>
  <si>
    <t>016.1.2.02.21</t>
  </si>
  <si>
    <t>00024064.002</t>
  </si>
  <si>
    <t>016.1.2.04.03</t>
  </si>
  <si>
    <t>00013281.000</t>
  </si>
  <si>
    <t>016.1.2.04.09</t>
  </si>
  <si>
    <t>00016459.000</t>
  </si>
  <si>
    <t>016.1.2.04.10</t>
  </si>
  <si>
    <t>00023097.005</t>
  </si>
  <si>
    <t>016.1.2.04.11</t>
  </si>
  <si>
    <t>00023097.006</t>
  </si>
  <si>
    <t>016.1.2.04.12</t>
  </si>
  <si>
    <t>00023097.007</t>
  </si>
  <si>
    <t>016.1.2.04.13</t>
  </si>
  <si>
    <t>00023097.001</t>
  </si>
  <si>
    <t>016.1.2.04.14</t>
  </si>
  <si>
    <t>00023097.002</t>
  </si>
  <si>
    <t>016.1.2.04.15</t>
  </si>
  <si>
    <t>00023097.003</t>
  </si>
  <si>
    <t>016.1.2.04.16</t>
  </si>
  <si>
    <t>00023097.009</t>
  </si>
  <si>
    <t>016.1.2.04.17</t>
  </si>
  <si>
    <t>00023097.010</t>
  </si>
  <si>
    <t>016.1.2.04.18</t>
  </si>
  <si>
    <t>00023097.011</t>
  </si>
  <si>
    <t>016.1.2.04.19</t>
  </si>
  <si>
    <t>00023097.012</t>
  </si>
  <si>
    <t>016.1.2.04.20</t>
  </si>
  <si>
    <t>00023097.004</t>
  </si>
  <si>
    <t>016.1.2.04.21</t>
  </si>
  <si>
    <t>00023097.008</t>
  </si>
  <si>
    <t>016.1.2.10.12</t>
  </si>
  <si>
    <t>00016565.000</t>
  </si>
  <si>
    <t>016.1.2.10.23</t>
  </si>
  <si>
    <t>00016560.000</t>
  </si>
  <si>
    <t>016.1.2.10.29</t>
  </si>
  <si>
    <t>00022029.000</t>
  </si>
  <si>
    <t>016.1.2.10.43</t>
  </si>
  <si>
    <t>00019884.999</t>
  </si>
  <si>
    <t>016.1.2.11.01</t>
  </si>
  <si>
    <t>00022925.000</t>
  </si>
  <si>
    <t>016.1.2.11.02</t>
  </si>
  <si>
    <t>00022926.000</t>
  </si>
  <si>
    <t>016.1.2.11.03</t>
  </si>
  <si>
    <t>00022927.000</t>
  </si>
  <si>
    <t>016.1.2.11.04</t>
  </si>
  <si>
    <t>00022928.000</t>
  </si>
  <si>
    <t>016.1.2.11.07</t>
  </si>
  <si>
    <t>00022931.000</t>
  </si>
  <si>
    <t>016.1.2.11.14</t>
  </si>
  <si>
    <t>00022929.000</t>
  </si>
  <si>
    <t>016.1.2.11.20</t>
  </si>
  <si>
    <t>00022932.000</t>
  </si>
  <si>
    <t>016.1.2.11.21</t>
  </si>
  <si>
    <t>00022933.000</t>
  </si>
  <si>
    <t>016.1.2.11.22</t>
  </si>
  <si>
    <t>00022930.000</t>
  </si>
  <si>
    <t>016.1.2.11.23</t>
  </si>
  <si>
    <t>00022924.000</t>
  </si>
  <si>
    <t>016.1.2.11.24</t>
  </si>
  <si>
    <t>00023535.000</t>
  </si>
  <si>
    <t>016.1.2.11.25</t>
  </si>
  <si>
    <t>00023522.000</t>
  </si>
  <si>
    <t>016.1.2.13.01</t>
  </si>
  <si>
    <t>00011941.000</t>
  </si>
  <si>
    <t>016.1.2.13.02</t>
  </si>
  <si>
    <t>00013512.999</t>
  </si>
  <si>
    <t>016.1.2.25.23</t>
  </si>
  <si>
    <t>00022637.000</t>
  </si>
  <si>
    <t>016.1.8.22.02</t>
  </si>
  <si>
    <t>00013192.000</t>
  </si>
  <si>
    <t>Exterior</t>
  </si>
  <si>
    <t>016.1.8.22.04</t>
  </si>
  <si>
    <t>00013193.000</t>
  </si>
  <si>
    <t>016.1.8.22.05</t>
  </si>
  <si>
    <t>00013194.000</t>
  </si>
  <si>
    <t>016.1.8.22.06</t>
  </si>
  <si>
    <t>00013198.000</t>
  </si>
  <si>
    <t>016.1.8.22.08</t>
  </si>
  <si>
    <t>00013197.000</t>
  </si>
  <si>
    <t>016.1.8.22.10</t>
  </si>
  <si>
    <t>00013196.000</t>
  </si>
  <si>
    <t>016.1.8.22.14</t>
  </si>
  <si>
    <t>00014334.999</t>
  </si>
  <si>
    <t>016.1.8.22.15</t>
  </si>
  <si>
    <t>00016013.000</t>
  </si>
  <si>
    <t>016.1.8.22.25</t>
  </si>
  <si>
    <t>00024826.000</t>
  </si>
  <si>
    <t>016.1.9.63.01</t>
  </si>
  <si>
    <t>Ministerio de Gobierno</t>
  </si>
  <si>
    <t>017.1.1.09.03</t>
  </si>
  <si>
    <t>00017552.003</t>
  </si>
  <si>
    <t>017.1.1.09.04</t>
  </si>
  <si>
    <t>00017552.004</t>
  </si>
  <si>
    <t>017.1.1.09.05</t>
  </si>
  <si>
    <t>00017552.005</t>
  </si>
  <si>
    <t>017.1.1.09.06</t>
  </si>
  <si>
    <t>00017552.006</t>
  </si>
  <si>
    <t>017.1.1.09.11</t>
  </si>
  <si>
    <t>00022299.001</t>
  </si>
  <si>
    <t>018.1.1.02.05</t>
  </si>
  <si>
    <t>00013105.999</t>
  </si>
  <si>
    <t>Ministerio de Seguridad Pública</t>
  </si>
  <si>
    <t>018.1.1.03.08</t>
  </si>
  <si>
    <t>018.1.1.05.10</t>
  </si>
  <si>
    <t>018.1.1.06.02</t>
  </si>
  <si>
    <t>00022843.000</t>
  </si>
  <si>
    <t>018.1.1.06.25</t>
  </si>
  <si>
    <t>00017536.000</t>
  </si>
  <si>
    <t>018.1.4.01.03</t>
  </si>
  <si>
    <t>00022592.001</t>
  </si>
  <si>
    <t>Ministerio de Desarrollo Social</t>
  </si>
  <si>
    <t>021.1.2.01.06</t>
  </si>
  <si>
    <t>00008046.000</t>
  </si>
  <si>
    <t>021.1.2.01.11</t>
  </si>
  <si>
    <t>00009247.000</t>
  </si>
  <si>
    <t>021.1.2.01.14</t>
  </si>
  <si>
    <t>00006645.001</t>
  </si>
  <si>
    <t>021.1.2.01.15</t>
  </si>
  <si>
    <t>00006645.002</t>
  </si>
  <si>
    <t>021.1.2.01.16</t>
  </si>
  <si>
    <t>00012932.001</t>
  </si>
  <si>
    <t>021.1.2.01.20</t>
  </si>
  <si>
    <t>00012932.002</t>
  </si>
  <si>
    <t>021.1.2.01.21</t>
  </si>
  <si>
    <t>00014190.002</t>
  </si>
  <si>
    <t>021.1.2.01.22</t>
  </si>
  <si>
    <t>00014190.001</t>
  </si>
  <si>
    <t>021.1.2.01.23</t>
  </si>
  <si>
    <t>00009273.000</t>
  </si>
  <si>
    <t>021.1.2.10.03</t>
  </si>
  <si>
    <t>00007960.000</t>
  </si>
  <si>
    <t>021.1.2.13.01</t>
  </si>
  <si>
    <t>00024639.001</t>
  </si>
  <si>
    <t>021.1.2.13.02</t>
  </si>
  <si>
    <t>00024639.002</t>
  </si>
  <si>
    <t>021.1.2.13.03</t>
  </si>
  <si>
    <t>00024639.003</t>
  </si>
  <si>
    <t>021.1.2.13.04</t>
  </si>
  <si>
    <t>00024639.004</t>
  </si>
  <si>
    <t>021.1.2.13.05</t>
  </si>
  <si>
    <t>00024639.005</t>
  </si>
  <si>
    <t>027</t>
  </si>
  <si>
    <t>027.1.1.01.01</t>
  </si>
  <si>
    <t>00009461.000</t>
  </si>
  <si>
    <t>Ministerio de Ambiente</t>
  </si>
  <si>
    <t>027.1.1.02.06</t>
  </si>
  <si>
    <t>00022521.000</t>
  </si>
  <si>
    <t>027.1.1.03.04</t>
  </si>
  <si>
    <t>00017440.000</t>
  </si>
  <si>
    <t>027.1.1.03.05</t>
  </si>
  <si>
    <t>00022488.000</t>
  </si>
  <si>
    <t>027.1.1.04.03</t>
  </si>
  <si>
    <t>00019888.000</t>
  </si>
  <si>
    <t>027.1.2.01.01</t>
  </si>
  <si>
    <t>00017455.000</t>
  </si>
  <si>
    <t>027.1.2.02.01</t>
  </si>
  <si>
    <t>00003898.000</t>
  </si>
  <si>
    <t>027.1.2.02.02</t>
  </si>
  <si>
    <t>00000463.000</t>
  </si>
  <si>
    <t>027.1.2.02.03</t>
  </si>
  <si>
    <t>00011116.000</t>
  </si>
  <si>
    <t>027.1.2.03.01</t>
  </si>
  <si>
    <t>00016740.000</t>
  </si>
  <si>
    <t>027.1.2.03.02</t>
  </si>
  <si>
    <t>00017610.000</t>
  </si>
  <si>
    <t>027.1.2.03.03</t>
  </si>
  <si>
    <t>00000466.000</t>
  </si>
  <si>
    <t>027.1.2.03.08</t>
  </si>
  <si>
    <t>00022830.000</t>
  </si>
  <si>
    <t>027.1.2.04.03</t>
  </si>
  <si>
    <t>00019996.000</t>
  </si>
  <si>
    <t>027.1.2.04.09</t>
  </si>
  <si>
    <t>00022485.000</t>
  </si>
  <si>
    <t>027.1.2.04.10</t>
  </si>
  <si>
    <t>00022515.000</t>
  </si>
  <si>
    <t>027.1.2.04.15</t>
  </si>
  <si>
    <t>00023166.000</t>
  </si>
  <si>
    <t>027.1.2.04.17</t>
  </si>
  <si>
    <t>00023539.000</t>
  </si>
  <si>
    <t>027.1.2.05.01</t>
  </si>
  <si>
    <t>00000458.000</t>
  </si>
  <si>
    <t>027.1.3.01.02</t>
  </si>
  <si>
    <t>00012265.000</t>
  </si>
  <si>
    <t>027.1.3.01.04</t>
  </si>
  <si>
    <t>00016264.000</t>
  </si>
  <si>
    <t>027.1.3.02.03</t>
  </si>
  <si>
    <t>00017494.000</t>
  </si>
  <si>
    <t>00016944.004</t>
  </si>
  <si>
    <t>00016944.005</t>
  </si>
  <si>
    <t>00016944.006</t>
  </si>
  <si>
    <t>00016944.012</t>
  </si>
  <si>
    <t>00016944.007</t>
  </si>
  <si>
    <t>00016944.015</t>
  </si>
  <si>
    <t>00016944.008</t>
  </si>
  <si>
    <t>00016944.013</t>
  </si>
  <si>
    <t>00016944.010</t>
  </si>
  <si>
    <t>00016944.003</t>
  </si>
  <si>
    <t>00016944.014</t>
  </si>
  <si>
    <t>00016944.011</t>
  </si>
  <si>
    <t>00016944.009</t>
  </si>
  <si>
    <t>00016944.001</t>
  </si>
  <si>
    <t>Comarca de Madugandí</t>
  </si>
  <si>
    <t>00016944.002</t>
  </si>
  <si>
    <t>Comarca de Wargandí</t>
  </si>
  <si>
    <t>00016948.001</t>
  </si>
  <si>
    <t>028</t>
  </si>
  <si>
    <t>028.1.1.01.03</t>
  </si>
  <si>
    <t>00012154.000</t>
  </si>
  <si>
    <t>Ministerio de Cultura</t>
  </si>
  <si>
    <t>028.1.1.01.04</t>
  </si>
  <si>
    <t>00012317.000</t>
  </si>
  <si>
    <t>028.1.1.01.15</t>
  </si>
  <si>
    <t>00004850.999</t>
  </si>
  <si>
    <t>028.1.1.01.22</t>
  </si>
  <si>
    <t>00004843.999</t>
  </si>
  <si>
    <t>028.1.1.02.06</t>
  </si>
  <si>
    <t>00008347.000</t>
  </si>
  <si>
    <t>028.1.1.02.24</t>
  </si>
  <si>
    <t>00022583.000</t>
  </si>
  <si>
    <t>028.1.1.02.28</t>
  </si>
  <si>
    <t>00022698.000</t>
  </si>
  <si>
    <t>028.1.1.05.03</t>
  </si>
  <si>
    <t>00012996.004</t>
  </si>
  <si>
    <t>028.1.1.05.16</t>
  </si>
  <si>
    <t>00012614.000</t>
  </si>
  <si>
    <t>028.1.1.05.28</t>
  </si>
  <si>
    <t>00012996.001</t>
  </si>
  <si>
    <t>028.1.1.06.10</t>
  </si>
  <si>
    <t>00008152.000</t>
  </si>
  <si>
    <t>028.1.1.06.23</t>
  </si>
  <si>
    <t>00013003.000</t>
  </si>
  <si>
    <t>028.1.1.06.25</t>
  </si>
  <si>
    <t>00012152.000</t>
  </si>
  <si>
    <t>028.1.1.06.26</t>
  </si>
  <si>
    <t>00013191.000</t>
  </si>
  <si>
    <t>028.1.1.06.32</t>
  </si>
  <si>
    <t>00017519.000</t>
  </si>
  <si>
    <t>028.1.3.01.01</t>
  </si>
  <si>
    <t>00022217.001</t>
  </si>
  <si>
    <t>028.1.3.02.02</t>
  </si>
  <si>
    <t>00022217.003</t>
  </si>
  <si>
    <t>028.1.3.02.03</t>
  </si>
  <si>
    <t>00022217.004</t>
  </si>
  <si>
    <t>028.1.3.03.01</t>
  </si>
  <si>
    <t>00022217.005</t>
  </si>
  <si>
    <t>029.1.1.02.01</t>
  </si>
  <si>
    <t>00016234.000</t>
  </si>
  <si>
    <t>Ministerio de la Mujer</t>
  </si>
  <si>
    <t>029.1.1.02.02</t>
  </si>
  <si>
    <t>029.1.2.01.01</t>
  </si>
  <si>
    <t>029.1.2.01.02</t>
  </si>
  <si>
    <t>029.1.2.01.09</t>
  </si>
  <si>
    <t>Órgano Judicial</t>
  </si>
  <si>
    <t>030.1.1.00.04</t>
  </si>
  <si>
    <t>00009488.006</t>
  </si>
  <si>
    <t>030.1.1.00.31</t>
  </si>
  <si>
    <t>00009488.028</t>
  </si>
  <si>
    <t>030.1.3.01.05</t>
  </si>
  <si>
    <t>00009719.012</t>
  </si>
  <si>
    <t>030.1.3.02.04</t>
  </si>
  <si>
    <t>00009719.009</t>
  </si>
  <si>
    <t>030.1.3.02.19</t>
  </si>
  <si>
    <t>00009719.021</t>
  </si>
  <si>
    <t>030.1.3.02.31</t>
  </si>
  <si>
    <t>00009719.027</t>
  </si>
  <si>
    <t>030.1.3.02.33</t>
  </si>
  <si>
    <t>00009719.029</t>
  </si>
  <si>
    <t>030.1.3.02.35</t>
  </si>
  <si>
    <t>00024652.000</t>
  </si>
  <si>
    <t>030.1.4.01.02</t>
  </si>
  <si>
    <t>00012662.007</t>
  </si>
  <si>
    <t>030.1.8.01.01</t>
  </si>
  <si>
    <t>00022083.999</t>
  </si>
  <si>
    <t>Procuraduría de la Nación</t>
  </si>
  <si>
    <t>036.1.1.02.05</t>
  </si>
  <si>
    <t>00024776.000</t>
  </si>
  <si>
    <t>036.1.1.02.06</t>
  </si>
  <si>
    <t>00024803.000</t>
  </si>
  <si>
    <t>036.1.1.05.01</t>
  </si>
  <si>
    <t>00012777.003</t>
  </si>
  <si>
    <t>Fiscalía de Cuentas</t>
  </si>
  <si>
    <t>047.1.2.01.05</t>
  </si>
  <si>
    <t>00022919.000</t>
  </si>
  <si>
    <t>Defensoría del Pueblo</t>
  </si>
  <si>
    <t>049.1.4.01.01</t>
  </si>
  <si>
    <t>103.1.1.01.04</t>
  </si>
  <si>
    <t>00008989.000</t>
  </si>
  <si>
    <t>Autoridad del Tránsito y Transporte Terrestre</t>
  </si>
  <si>
    <t>103.1.1.01.08</t>
  </si>
  <si>
    <t>00005024.000</t>
  </si>
  <si>
    <t>103.1.1.01.10</t>
  </si>
  <si>
    <t>00005051.000</t>
  </si>
  <si>
    <t>103.1.1.01.13</t>
  </si>
  <si>
    <t>00007611.000</t>
  </si>
  <si>
    <t>103.1.1.01.17</t>
  </si>
  <si>
    <t>00009499.003</t>
  </si>
  <si>
    <t>103.1.1.01.18</t>
  </si>
  <si>
    <t>00010932.000</t>
  </si>
  <si>
    <t>103.1.1.01.20</t>
  </si>
  <si>
    <t>00013596.000</t>
  </si>
  <si>
    <t>103.1.1.01.24</t>
  </si>
  <si>
    <t>00016709.000</t>
  </si>
  <si>
    <t>103.1.1.03.03</t>
  </si>
  <si>
    <t>00016833.000</t>
  </si>
  <si>
    <t>106.1.1.01.01</t>
  </si>
  <si>
    <t>00012760.000</t>
  </si>
  <si>
    <t>Autoridad Nacional de los Servicios Públicos</t>
  </si>
  <si>
    <t>106.1.1.01.02</t>
  </si>
  <si>
    <t>00013068.000</t>
  </si>
  <si>
    <t>107.1.1.01.01</t>
  </si>
  <si>
    <t>00022629.000</t>
  </si>
  <si>
    <t>Autoridad Nacional de Administración de Tierras</t>
  </si>
  <si>
    <t>107.1.1.02.08</t>
  </si>
  <si>
    <t>00023092.000</t>
  </si>
  <si>
    <t>107.1.1.02.09</t>
  </si>
  <si>
    <t>00022641.000</t>
  </si>
  <si>
    <t>107.1.1.02.10</t>
  </si>
  <si>
    <t>00022650.000</t>
  </si>
  <si>
    <t>107.1.1.02.11</t>
  </si>
  <si>
    <t>00022680.000</t>
  </si>
  <si>
    <t>107.1.1.02.13</t>
  </si>
  <si>
    <t>00022714.000</t>
  </si>
  <si>
    <t>107.1.1.02.14</t>
  </si>
  <si>
    <t>00023642.000</t>
  </si>
  <si>
    <t>109</t>
  </si>
  <si>
    <t>109.1.2.05.08</t>
  </si>
  <si>
    <t>Autoridad Nacional de Aduanas</t>
  </si>
  <si>
    <t>109.1.2.05.13</t>
  </si>
  <si>
    <t>00011105.013</t>
  </si>
  <si>
    <t>109.1.3.01.01</t>
  </si>
  <si>
    <t>00022178.004</t>
  </si>
  <si>
    <t>109.1.3.01.02</t>
  </si>
  <si>
    <t>00022178.005</t>
  </si>
  <si>
    <t>109.1.3.01.03</t>
  </si>
  <si>
    <t>00022178.006</t>
  </si>
  <si>
    <t>109.1.3.01.04</t>
  </si>
  <si>
    <t>00022178.003</t>
  </si>
  <si>
    <t>109.1.3.02.01</t>
  </si>
  <si>
    <t>00022178.002</t>
  </si>
  <si>
    <t>109.1.3.04.01</t>
  </si>
  <si>
    <t>00022178.008</t>
  </si>
  <si>
    <t>110.1.1.01.01</t>
  </si>
  <si>
    <t>Caja de Seguro Social</t>
  </si>
  <si>
    <t>110.1.1.01.02</t>
  </si>
  <si>
    <t>00013467.999</t>
  </si>
  <si>
    <t>110.1.1.01.03</t>
  </si>
  <si>
    <t>00012575.016</t>
  </si>
  <si>
    <t>110.1.1.01.05</t>
  </si>
  <si>
    <t>110.1.1.01.07</t>
  </si>
  <si>
    <t>110.1.1.01.08</t>
  </si>
  <si>
    <t>00017805.000</t>
  </si>
  <si>
    <t>110.1.1.01.09</t>
  </si>
  <si>
    <t>00016447.999</t>
  </si>
  <si>
    <t>110.1.1.01.10</t>
  </si>
  <si>
    <t>00013651.999</t>
  </si>
  <si>
    <t>110.1.1.01.12</t>
  </si>
  <si>
    <t>00012592.000</t>
  </si>
  <si>
    <t>110.1.1.01.45</t>
  </si>
  <si>
    <t>110.1.1.01.47</t>
  </si>
  <si>
    <t>110.1.1.01.49</t>
  </si>
  <si>
    <t>00013780.999</t>
  </si>
  <si>
    <t>110.1.1.01.51</t>
  </si>
  <si>
    <t>110.1.1.01.73</t>
  </si>
  <si>
    <t>00017791.000</t>
  </si>
  <si>
    <t>110.1.1.01.83</t>
  </si>
  <si>
    <t>110.1.1.01.86</t>
  </si>
  <si>
    <t>00012604.000</t>
  </si>
  <si>
    <t>110.1.1.01.94</t>
  </si>
  <si>
    <t>110.1.1.01.99</t>
  </si>
  <si>
    <t>00012602.000</t>
  </si>
  <si>
    <t>110.1.1.02.02</t>
  </si>
  <si>
    <t>00019924.999</t>
  </si>
  <si>
    <t>110.1.1.02.07</t>
  </si>
  <si>
    <t>00013633.999</t>
  </si>
  <si>
    <t>110.1.1.02.08</t>
  </si>
  <si>
    <t>00013621.999</t>
  </si>
  <si>
    <t>110.1.1.02.10</t>
  </si>
  <si>
    <t>00013631.999</t>
  </si>
  <si>
    <t>110.1.1.02.12</t>
  </si>
  <si>
    <t>00013617.999</t>
  </si>
  <si>
    <t>110.1.1.02.13</t>
  </si>
  <si>
    <t>00013653.999</t>
  </si>
  <si>
    <t>110.1.1.02.16</t>
  </si>
  <si>
    <t>110.1.1.02.17</t>
  </si>
  <si>
    <t>00013639.005</t>
  </si>
  <si>
    <t>110.1.1.02.19</t>
  </si>
  <si>
    <t>00013703.999</t>
  </si>
  <si>
    <t>110.1.1.02.21</t>
  </si>
  <si>
    <t>110.1.1.02.24</t>
  </si>
  <si>
    <t>00017885.000</t>
  </si>
  <si>
    <t>110.1.1.02.26</t>
  </si>
  <si>
    <t>00013630.007</t>
  </si>
  <si>
    <t>110.1.1.02.31</t>
  </si>
  <si>
    <t>110.1.1.02.36</t>
  </si>
  <si>
    <t>00022878.999</t>
  </si>
  <si>
    <t>110.1.1.02.41</t>
  </si>
  <si>
    <t>00014027.999</t>
  </si>
  <si>
    <t>110.1.1.02.42</t>
  </si>
  <si>
    <t>00013597.001</t>
  </si>
  <si>
    <t>110.1.1.02.43</t>
  </si>
  <si>
    <t>00017786.000</t>
  </si>
  <si>
    <t>110.1.1.02.65</t>
  </si>
  <si>
    <t>00017116.999</t>
  </si>
  <si>
    <t>110.1.1.02.70</t>
  </si>
  <si>
    <t>00013591.999</t>
  </si>
  <si>
    <t>110.1.1.02.86</t>
  </si>
  <si>
    <t>00010881.000</t>
  </si>
  <si>
    <t>110.1.1.02.94</t>
  </si>
  <si>
    <t>00010891.000</t>
  </si>
  <si>
    <t>110.1.1.03.59</t>
  </si>
  <si>
    <t>110.1.1.03.86</t>
  </si>
  <si>
    <t>110.1.1.03.87</t>
  </si>
  <si>
    <t>00022182.999</t>
  </si>
  <si>
    <t>110.1.1.03.94</t>
  </si>
  <si>
    <t>110.1.2.01.00</t>
  </si>
  <si>
    <t>00012891.999</t>
  </si>
  <si>
    <t>110.1.2.01.01</t>
  </si>
  <si>
    <t>110.1.2.01.03</t>
  </si>
  <si>
    <t>00012162.999</t>
  </si>
  <si>
    <t>111.1.1.01.24</t>
  </si>
  <si>
    <t>00015046.000</t>
  </si>
  <si>
    <t>Instituto Conmemorativo Gorgas de Estudios de la Salud</t>
  </si>
  <si>
    <t>111.1.1.01.29</t>
  </si>
  <si>
    <t>00017587.001</t>
  </si>
  <si>
    <t>111.1.1.01.32</t>
  </si>
  <si>
    <t>00009042.015</t>
  </si>
  <si>
    <t>111.1.1.01.39</t>
  </si>
  <si>
    <t>111.1.1.01.40</t>
  </si>
  <si>
    <t>00009042.022</t>
  </si>
  <si>
    <t>Superintendencia de Sujetos no Financieros</t>
  </si>
  <si>
    <t>113.1.1.01.02</t>
  </si>
  <si>
    <t>00023044.002</t>
  </si>
  <si>
    <t>120.1.1.01.01</t>
  </si>
  <si>
    <t>00016637.001</t>
  </si>
  <si>
    <t>IFARHU</t>
  </si>
  <si>
    <t>120.1.1.01.02</t>
  </si>
  <si>
    <t>00016637.002</t>
  </si>
  <si>
    <t>120.1.1.01.03</t>
  </si>
  <si>
    <t>00016637.003</t>
  </si>
  <si>
    <t>120.1.1.01.04</t>
  </si>
  <si>
    <t>00016637.004</t>
  </si>
  <si>
    <t>120.1.1.01.05</t>
  </si>
  <si>
    <t>00016637.005</t>
  </si>
  <si>
    <t>120.1.1.01.06</t>
  </si>
  <si>
    <t>00016637.006</t>
  </si>
  <si>
    <t>120.1.1.01.07</t>
  </si>
  <si>
    <t>00016637.007</t>
  </si>
  <si>
    <t>120.1.1.01.08</t>
  </si>
  <si>
    <t>00016637.008</t>
  </si>
  <si>
    <t>120.1.1.01.09</t>
  </si>
  <si>
    <t>00016637.009</t>
  </si>
  <si>
    <t>120.1.1.01.10</t>
  </si>
  <si>
    <t>00016637.010</t>
  </si>
  <si>
    <t>120.1.1.01.11</t>
  </si>
  <si>
    <t>00016637.011</t>
  </si>
  <si>
    <t>120.1.1.02.01</t>
  </si>
  <si>
    <t>00016636.001</t>
  </si>
  <si>
    <t>120.1.1.02.02</t>
  </si>
  <si>
    <t>00016636.002</t>
  </si>
  <si>
    <t>120.1.1.02.03</t>
  </si>
  <si>
    <t>00016636.003</t>
  </si>
  <si>
    <t>120.1.1.02.04</t>
  </si>
  <si>
    <t>00016636.004</t>
  </si>
  <si>
    <t>120.1.1.02.05</t>
  </si>
  <si>
    <t>00016636.005</t>
  </si>
  <si>
    <t>120.1.1.02.06</t>
  </si>
  <si>
    <t>00016636.006</t>
  </si>
  <si>
    <t>120.1.1.02.07</t>
  </si>
  <si>
    <t>00016636.007</t>
  </si>
  <si>
    <t>120.1.1.02.08</t>
  </si>
  <si>
    <t>00016636.008</t>
  </si>
  <si>
    <t>120.1.1.02.09</t>
  </si>
  <si>
    <t>00016636.009</t>
  </si>
  <si>
    <t>120.1.1.02.10</t>
  </si>
  <si>
    <t>00016636.010</t>
  </si>
  <si>
    <t>120.1.1.02.11</t>
  </si>
  <si>
    <t>00016636.011</t>
  </si>
  <si>
    <t>120.1.2.05.02</t>
  </si>
  <si>
    <t>120.1.3.02.01</t>
  </si>
  <si>
    <t>00016634.001</t>
  </si>
  <si>
    <t>120.1.3.02.02</t>
  </si>
  <si>
    <t>00016634.002</t>
  </si>
  <si>
    <t>120.1.3.02.03</t>
  </si>
  <si>
    <t>00016634.003</t>
  </si>
  <si>
    <t>120.1.3.02.04</t>
  </si>
  <si>
    <t>00016634.004</t>
  </si>
  <si>
    <t>120.1.3.02.05</t>
  </si>
  <si>
    <t>00016634.005</t>
  </si>
  <si>
    <t>120.1.3.02.06</t>
  </si>
  <si>
    <t>00016634.006</t>
  </si>
  <si>
    <t>120.1.3.02.07</t>
  </si>
  <si>
    <t>00016634.007</t>
  </si>
  <si>
    <t>120.1.3.02.08</t>
  </si>
  <si>
    <t>00016634.008</t>
  </si>
  <si>
    <t>120.1.3.02.09</t>
  </si>
  <si>
    <t>00016634.009</t>
  </si>
  <si>
    <t>120.1.3.02.10</t>
  </si>
  <si>
    <t>00016634.010</t>
  </si>
  <si>
    <t>120.1.3.02.11</t>
  </si>
  <si>
    <t>00016634.011</t>
  </si>
  <si>
    <t>120.1.3.02.12</t>
  </si>
  <si>
    <t>00016634.014</t>
  </si>
  <si>
    <t>00016634.013</t>
  </si>
  <si>
    <t>120.1.3.02.13</t>
  </si>
  <si>
    <t>00016634.012</t>
  </si>
  <si>
    <t>120.1.3.02.14</t>
  </si>
  <si>
    <t>120.1.3.02.15</t>
  </si>
  <si>
    <t>00016634.015</t>
  </si>
  <si>
    <t>120.1.3.03.01</t>
  </si>
  <si>
    <t>00016635.001</t>
  </si>
  <si>
    <t>120.1.3.03.02</t>
  </si>
  <si>
    <t>00016635.002</t>
  </si>
  <si>
    <t>120.1.3.03.03</t>
  </si>
  <si>
    <t>00016635.003</t>
  </si>
  <si>
    <t>120.1.3.03.04</t>
  </si>
  <si>
    <t>00016635.004</t>
  </si>
  <si>
    <t>120.1.3.03.05</t>
  </si>
  <si>
    <t>00016635.005</t>
  </si>
  <si>
    <t>120.1.3.03.06</t>
  </si>
  <si>
    <t>00016635.006</t>
  </si>
  <si>
    <t>120.1.3.03.07</t>
  </si>
  <si>
    <t>00016635.007</t>
  </si>
  <si>
    <t>120.1.3.03.08</t>
  </si>
  <si>
    <t>00016635.008</t>
  </si>
  <si>
    <t>120.1.3.03.09</t>
  </si>
  <si>
    <t>00016635.009</t>
  </si>
  <si>
    <t>120.1.3.03.10</t>
  </si>
  <si>
    <t>00016635.010</t>
  </si>
  <si>
    <t>120.1.3.03.11</t>
  </si>
  <si>
    <t>00016635.011</t>
  </si>
  <si>
    <t>120.1.3.03.12</t>
  </si>
  <si>
    <t>00016635.012</t>
  </si>
  <si>
    <t>120.1.3.03.13</t>
  </si>
  <si>
    <t>00016635.013</t>
  </si>
  <si>
    <t>120.1.3.03.14</t>
  </si>
  <si>
    <t>00016635.014</t>
  </si>
  <si>
    <t>120.1.3.03.15</t>
  </si>
  <si>
    <t>00016635.015</t>
  </si>
  <si>
    <t>120.1.3.03.17</t>
  </si>
  <si>
    <t>00016635.016</t>
  </si>
  <si>
    <t>120.1.3.04.02</t>
  </si>
  <si>
    <t>00012248.999</t>
  </si>
  <si>
    <t>120.1.3.07.00</t>
  </si>
  <si>
    <t>00023028.016</t>
  </si>
  <si>
    <t>120.1.3.07.01</t>
  </si>
  <si>
    <t>00023028.001</t>
  </si>
  <si>
    <t>120.1.3.07.02</t>
  </si>
  <si>
    <t>00023028.002</t>
  </si>
  <si>
    <t>120.1.3.07.03</t>
  </si>
  <si>
    <t>00023028.003</t>
  </si>
  <si>
    <t>120.1.3.07.04</t>
  </si>
  <si>
    <t>00023028.004</t>
  </si>
  <si>
    <t>120.1.3.07.05</t>
  </si>
  <si>
    <t>00023028.005</t>
  </si>
  <si>
    <t>120.1.3.07.06</t>
  </si>
  <si>
    <t>00023028.006</t>
  </si>
  <si>
    <t>120.1.3.07.07</t>
  </si>
  <si>
    <t>00023028.007</t>
  </si>
  <si>
    <t>120.1.3.07.08</t>
  </si>
  <si>
    <t>00023028.008</t>
  </si>
  <si>
    <t>120.1.3.07.09</t>
  </si>
  <si>
    <t>00023028.009</t>
  </si>
  <si>
    <t>120.1.3.07.10</t>
  </si>
  <si>
    <t>00023028.010</t>
  </si>
  <si>
    <t>120.1.3.07.11</t>
  </si>
  <si>
    <t>00023028.011</t>
  </si>
  <si>
    <t>120.1.3.07.12</t>
  </si>
  <si>
    <t>00023028.012</t>
  </si>
  <si>
    <t>120.1.3.07.13</t>
  </si>
  <si>
    <t>00023028.013</t>
  </si>
  <si>
    <t>120.1.3.07.14</t>
  </si>
  <si>
    <t>00023028.014</t>
  </si>
  <si>
    <t>120.1.3.07.15</t>
  </si>
  <si>
    <t>00023028.015</t>
  </si>
  <si>
    <t>120.1.3.07.16</t>
  </si>
  <si>
    <t>00023028.017</t>
  </si>
  <si>
    <t>Secretaría Nacional de la Discapacidad</t>
  </si>
  <si>
    <t>121.1.4.01.02</t>
  </si>
  <si>
    <t>00022934.007</t>
  </si>
  <si>
    <t>121.1.4.02.01</t>
  </si>
  <si>
    <t>00022934.002</t>
  </si>
  <si>
    <t>121.1.4.02.02</t>
  </si>
  <si>
    <t>00022934.003</t>
  </si>
  <si>
    <t>121.1.4.02.03</t>
  </si>
  <si>
    <t>00022934.008</t>
  </si>
  <si>
    <t>121.1.4.03.01</t>
  </si>
  <si>
    <t>00022934.004</t>
  </si>
  <si>
    <t>121.1.4.04.01</t>
  </si>
  <si>
    <t>00022934.005</t>
  </si>
  <si>
    <t>121.1.4.05.01</t>
  </si>
  <si>
    <t>00022934.006</t>
  </si>
  <si>
    <t>Instituto de Investigaciones Agropecuarias</t>
  </si>
  <si>
    <t>125.1.1.02.01</t>
  </si>
  <si>
    <t>00008936.002</t>
  </si>
  <si>
    <t>125.1.2.01.03</t>
  </si>
  <si>
    <t>00008931.005</t>
  </si>
  <si>
    <t>125.1.2.02.02</t>
  </si>
  <si>
    <t>00008931.006</t>
  </si>
  <si>
    <t>125.1.2.02.08</t>
  </si>
  <si>
    <t>00023282.001</t>
  </si>
  <si>
    <t>125.1.2.02.09</t>
  </si>
  <si>
    <t>00023282.003</t>
  </si>
  <si>
    <t>125.1.2.02.10</t>
  </si>
  <si>
    <t>00023282.002</t>
  </si>
  <si>
    <t>131.1.1.01.01</t>
  </si>
  <si>
    <t>00009198.000</t>
  </si>
  <si>
    <t xml:space="preserve">Sistema Estatal de Radio y Televisión </t>
  </si>
  <si>
    <t>131.1.1.01.05</t>
  </si>
  <si>
    <t>00013440.000</t>
  </si>
  <si>
    <t>131.1.1.01.07</t>
  </si>
  <si>
    <t>00013956.000</t>
  </si>
  <si>
    <t>131.1.1.01.09</t>
  </si>
  <si>
    <t>00013905.000</t>
  </si>
  <si>
    <t>132.1.1.01.06</t>
  </si>
  <si>
    <t>00005005.000</t>
  </si>
  <si>
    <t>Secretaría Nacional de Ciencia, Tecnología e Innovación</t>
  </si>
  <si>
    <t>132.1.1.01.09</t>
  </si>
  <si>
    <t>00005109.000</t>
  </si>
  <si>
    <t>132.1.1.01.10</t>
  </si>
  <si>
    <t>00016162.000</t>
  </si>
  <si>
    <t>132.1.1.01.11</t>
  </si>
  <si>
    <t>00016698.999</t>
  </si>
  <si>
    <t>132.1.1.01.12</t>
  </si>
  <si>
    <t>00017553.000</t>
  </si>
  <si>
    <t>132.1.1.01.13</t>
  </si>
  <si>
    <t>00017554.000</t>
  </si>
  <si>
    <t>132.1.1.01.14</t>
  </si>
  <si>
    <t>00017555.000</t>
  </si>
  <si>
    <t>132.1.1.01.15</t>
  </si>
  <si>
    <t>00022556.000</t>
  </si>
  <si>
    <t>132.1.1.01.16</t>
  </si>
  <si>
    <t>00022565.000</t>
  </si>
  <si>
    <t>132.1.1.01.17</t>
  </si>
  <si>
    <t>00022585.000</t>
  </si>
  <si>
    <t>132.1.1.01.18</t>
  </si>
  <si>
    <t>00023171.000</t>
  </si>
  <si>
    <t>132.1.1.01.19</t>
  </si>
  <si>
    <t>00023640.000</t>
  </si>
  <si>
    <t>132.1.1.02.14</t>
  </si>
  <si>
    <t>00016699.999</t>
  </si>
  <si>
    <t>132.1.1.03.01</t>
  </si>
  <si>
    <t>00007929.000</t>
  </si>
  <si>
    <t>132.1.1.04.10</t>
  </si>
  <si>
    <t>00007945.000</t>
  </si>
  <si>
    <t>132.1.1.04.11</t>
  </si>
  <si>
    <t>00007931.000</t>
  </si>
  <si>
    <t>132.1.1.04.13</t>
  </si>
  <si>
    <t>00013877.999</t>
  </si>
  <si>
    <t>132.1.1.04.14</t>
  </si>
  <si>
    <t>00022640.000</t>
  </si>
  <si>
    <t>132.1.1.04.16</t>
  </si>
  <si>
    <t>00023595.000</t>
  </si>
  <si>
    <t>132.1.1.06.01</t>
  </si>
  <si>
    <t>00001246.000</t>
  </si>
  <si>
    <t>132.1.1.06.03</t>
  </si>
  <si>
    <t>00019561.000</t>
  </si>
  <si>
    <t>132.1.1.06.04</t>
  </si>
  <si>
    <t>00019978.000</t>
  </si>
  <si>
    <t>132.1.1.06.05</t>
  </si>
  <si>
    <t>00022691.000</t>
  </si>
  <si>
    <t>132.1.1.06.06</t>
  </si>
  <si>
    <t>00023621.999</t>
  </si>
  <si>
    <t>132.1.1.06.10</t>
  </si>
  <si>
    <t>00023620.999</t>
  </si>
  <si>
    <t>132.1.1.09.02</t>
  </si>
  <si>
    <t>00000102.000</t>
  </si>
  <si>
    <t>132.1.1.15.02</t>
  </si>
  <si>
    <t>00024827.999</t>
  </si>
  <si>
    <t>132.1.1.15.03</t>
  </si>
  <si>
    <t>00024828.999</t>
  </si>
  <si>
    <t>135.1.1.01.03</t>
  </si>
  <si>
    <t>00013030.999</t>
  </si>
  <si>
    <t>Pandeportes</t>
  </si>
  <si>
    <t>135.1.1.01.32</t>
  </si>
  <si>
    <t>00013020.015</t>
  </si>
  <si>
    <t>135.1.1.01.64</t>
  </si>
  <si>
    <t>00023488.000</t>
  </si>
  <si>
    <t>135.1.1.01.69</t>
  </si>
  <si>
    <t>00012819.005</t>
  </si>
  <si>
    <t>135.1.1.01.94</t>
  </si>
  <si>
    <t>00024575.000</t>
  </si>
  <si>
    <t>135.1.1.02.01</t>
  </si>
  <si>
    <t>00010138.999</t>
  </si>
  <si>
    <t>135.1.1.02.46</t>
  </si>
  <si>
    <t>135.1.1.02.52</t>
  </si>
  <si>
    <t>00023258.000</t>
  </si>
  <si>
    <t>135.1.1.03.07</t>
  </si>
  <si>
    <t>00024576.000</t>
  </si>
  <si>
    <t>135.1.1.03.36</t>
  </si>
  <si>
    <t>00023581.000</t>
  </si>
  <si>
    <t>135.1.1.03.38</t>
  </si>
  <si>
    <t>00023666.000</t>
  </si>
  <si>
    <t>135.1.1.06.04</t>
  </si>
  <si>
    <t>00012819.024</t>
  </si>
  <si>
    <t>135.1.1.06.11</t>
  </si>
  <si>
    <t>00017573.003</t>
  </si>
  <si>
    <t>135.1.1.06.16</t>
  </si>
  <si>
    <t>00019699.000</t>
  </si>
  <si>
    <t>135.1.1.06.53</t>
  </si>
  <si>
    <t>00022022.000</t>
  </si>
  <si>
    <t>135.1.1.08.31</t>
  </si>
  <si>
    <t>00024820.000</t>
  </si>
  <si>
    <t>135.1.1.08.33</t>
  </si>
  <si>
    <t>00024821.000</t>
  </si>
  <si>
    <t>135.1.1.08.38</t>
  </si>
  <si>
    <t>00022397.000</t>
  </si>
  <si>
    <t>135.1.1.08.47</t>
  </si>
  <si>
    <t>00022744.000</t>
  </si>
  <si>
    <t>135.1.1.08.55</t>
  </si>
  <si>
    <t>00022720.000</t>
  </si>
  <si>
    <t>135.1.1.08.69</t>
  </si>
  <si>
    <t>00023365.000</t>
  </si>
  <si>
    <t>135.1.1.08.78</t>
  </si>
  <si>
    <t>00023051.002</t>
  </si>
  <si>
    <t>135.1.1.08.79</t>
  </si>
  <si>
    <t>00023472.000</t>
  </si>
  <si>
    <t>135.1.4.01.01</t>
  </si>
  <si>
    <t>00022349.000</t>
  </si>
  <si>
    <t>137</t>
  </si>
  <si>
    <t>137.1.1.01.01</t>
  </si>
  <si>
    <t>00009730.030</t>
  </si>
  <si>
    <t>INADEH</t>
  </si>
  <si>
    <t>137.1.1.01.02</t>
  </si>
  <si>
    <t>00009730.024</t>
  </si>
  <si>
    <t>137.1.1.01.03</t>
  </si>
  <si>
    <t>00009730.028</t>
  </si>
  <si>
    <t>137.1.1.01.05</t>
  </si>
  <si>
    <t>00009730.033</t>
  </si>
  <si>
    <t>137.1.1.02.02</t>
  </si>
  <si>
    <t>00009730.019</t>
  </si>
  <si>
    <t>137.1.1.03.01</t>
  </si>
  <si>
    <t>00009730.022</t>
  </si>
  <si>
    <t>137.1.1.04.03</t>
  </si>
  <si>
    <t>00009730.026</t>
  </si>
  <si>
    <t>137.1.1.04.04</t>
  </si>
  <si>
    <t>00009730.021</t>
  </si>
  <si>
    <t>137.1.1.04.05</t>
  </si>
  <si>
    <t>00009730.036</t>
  </si>
  <si>
    <t>137.1.1.05.01</t>
  </si>
  <si>
    <t>00009730.008</t>
  </si>
  <si>
    <t>137.1.1.05.03</t>
  </si>
  <si>
    <t>00009730.034</t>
  </si>
  <si>
    <t>137.1.1.06.01</t>
  </si>
  <si>
    <t>00009730.017</t>
  </si>
  <si>
    <t>137.1.1.06.04</t>
  </si>
  <si>
    <t>00009730.016</t>
  </si>
  <si>
    <t>137.1.1.06.06</t>
  </si>
  <si>
    <t>00009730.038</t>
  </si>
  <si>
    <t>137.1.1.07.01</t>
  </si>
  <si>
    <t>00009730.027</t>
  </si>
  <si>
    <t>137.1.1.10.01</t>
  </si>
  <si>
    <t>00009730.025</t>
  </si>
  <si>
    <t>137.1.1.10.02</t>
  </si>
  <si>
    <t>00009730.023</t>
  </si>
  <si>
    <t>137.1.2.01.01</t>
  </si>
  <si>
    <t>00005596.000</t>
  </si>
  <si>
    <t>137.1.2.03.02</t>
  </si>
  <si>
    <t>00022227.002</t>
  </si>
  <si>
    <t>137.1.2.03.07</t>
  </si>
  <si>
    <t>00022227.007</t>
  </si>
  <si>
    <t>137.1.4.01.01</t>
  </si>
  <si>
    <t>00005244.002</t>
  </si>
  <si>
    <t>137.1.4.01.02</t>
  </si>
  <si>
    <t>00005244.005</t>
  </si>
  <si>
    <t>137.1.4.01.03</t>
  </si>
  <si>
    <t>00005244.004</t>
  </si>
  <si>
    <t>137.1.4.01.04</t>
  </si>
  <si>
    <t>00005244.003</t>
  </si>
  <si>
    <t>137.1.4.01.05</t>
  </si>
  <si>
    <t>00005244.008</t>
  </si>
  <si>
    <t>137.1.4.01.06</t>
  </si>
  <si>
    <t>00005244.001</t>
  </si>
  <si>
    <t>137.1.5.01.01</t>
  </si>
  <si>
    <t>00008402.000</t>
  </si>
  <si>
    <t>137.1.6.01.04</t>
  </si>
  <si>
    <t>00009483.015</t>
  </si>
  <si>
    <t>137.1.6.01.06</t>
  </si>
  <si>
    <t>00009483.021</t>
  </si>
  <si>
    <t>137.1.6.01.09</t>
  </si>
  <si>
    <t>00009483.014</t>
  </si>
  <si>
    <t>137.1.6.01.14</t>
  </si>
  <si>
    <t>00009483.002</t>
  </si>
  <si>
    <t>137.1.6.01.16</t>
  </si>
  <si>
    <t>00009483.012</t>
  </si>
  <si>
    <t>137.1.6.01.17</t>
  </si>
  <si>
    <t>00009483.008</t>
  </si>
  <si>
    <t>137.1.6.01.18</t>
  </si>
  <si>
    <t>00009483.001</t>
  </si>
  <si>
    <t>137.1.6.01.19</t>
  </si>
  <si>
    <t>00009483.003</t>
  </si>
  <si>
    <t>137.1.6.01.21</t>
  </si>
  <si>
    <t>00009483.004</t>
  </si>
  <si>
    <t>137.1.6.01.24</t>
  </si>
  <si>
    <t>00009483.030</t>
  </si>
  <si>
    <t>137.1.6.01.26</t>
  </si>
  <si>
    <t>00009483.032</t>
  </si>
  <si>
    <t>137.1.6.01.27</t>
  </si>
  <si>
    <t>00009483.035</t>
  </si>
  <si>
    <t>137.1.6.01.30</t>
  </si>
  <si>
    <t>00009483.038</t>
  </si>
  <si>
    <t>137.1.6.02.01</t>
  </si>
  <si>
    <t>00009483.010</t>
  </si>
  <si>
    <t>137.1.6.04.03</t>
  </si>
  <si>
    <t>00009483.011</t>
  </si>
  <si>
    <t>137.1.6.04.05</t>
  </si>
  <si>
    <t>00009483.023</t>
  </si>
  <si>
    <t>137.1.6.04.06</t>
  </si>
  <si>
    <t>00009483.031</t>
  </si>
  <si>
    <t>137.1.8.03.04</t>
  </si>
  <si>
    <t>00011220.003</t>
  </si>
  <si>
    <t>139</t>
  </si>
  <si>
    <t>139.1.1.01.01</t>
  </si>
  <si>
    <t>00022589.000</t>
  </si>
  <si>
    <t>Instituto Técnico Superior del Este</t>
  </si>
  <si>
    <t>139.1.2.02.01</t>
  </si>
  <si>
    <t>00024317.000</t>
  </si>
  <si>
    <t>139.1.2.03.01</t>
  </si>
  <si>
    <t>00024352.001</t>
  </si>
  <si>
    <t>139.1.2.03.02</t>
  </si>
  <si>
    <t>00024352.002</t>
  </si>
  <si>
    <t>139.1.2.03.03</t>
  </si>
  <si>
    <t>00024352.003</t>
  </si>
  <si>
    <t>139.1.3.01.01</t>
  </si>
  <si>
    <t>00023604.001</t>
  </si>
  <si>
    <t>139.1.3.01.02</t>
  </si>
  <si>
    <t>00023604.002</t>
  </si>
  <si>
    <t>139.1.3.01.03</t>
  </si>
  <si>
    <t>00023604.003</t>
  </si>
  <si>
    <t>139.1.3.01.04</t>
  </si>
  <si>
    <t>00023604.004</t>
  </si>
  <si>
    <t>139.1.3.01.05</t>
  </si>
  <si>
    <t>00023604.005</t>
  </si>
  <si>
    <t>139.1.3.01.06</t>
  </si>
  <si>
    <t>00023604.006</t>
  </si>
  <si>
    <t>140</t>
  </si>
  <si>
    <t>140.1.1.00.08</t>
  </si>
  <si>
    <t>00013878.999</t>
  </si>
  <si>
    <t xml:space="preserve">Instituto Panameño de Habilitación Especial </t>
  </si>
  <si>
    <t>140.1.3.00.02</t>
  </si>
  <si>
    <t>00022142.000</t>
  </si>
  <si>
    <t>140.1.3.00.06</t>
  </si>
  <si>
    <t>00009404.999</t>
  </si>
  <si>
    <t>140.1.3.00.07</t>
  </si>
  <si>
    <t>00009718.999</t>
  </si>
  <si>
    <t>140.1.3.00.08</t>
  </si>
  <si>
    <t>00011944.999</t>
  </si>
  <si>
    <t xml:space="preserve">Instituto Panameño Autónomo Cooperativo </t>
  </si>
  <si>
    <t>142.1.2.01.03</t>
  </si>
  <si>
    <t>00017280.000</t>
  </si>
  <si>
    <t>145.1.1.03.02</t>
  </si>
  <si>
    <t>00003041.000</t>
  </si>
  <si>
    <t xml:space="preserve">Autoridad de Turismo de Panamá </t>
  </si>
  <si>
    <t>145.1.1.05.25</t>
  </si>
  <si>
    <t>00019592.000</t>
  </si>
  <si>
    <t>145.1.3.01.01</t>
  </si>
  <si>
    <t>00022255.017</t>
  </si>
  <si>
    <t>145.1.3.01.02</t>
  </si>
  <si>
    <t>00022255.016</t>
  </si>
  <si>
    <t>145.1.3.01.03</t>
  </si>
  <si>
    <t>00022255.005</t>
  </si>
  <si>
    <t>145.1.3.01.04</t>
  </si>
  <si>
    <t>00022255.015</t>
  </si>
  <si>
    <t>145.1.3.01.06</t>
  </si>
  <si>
    <t>00022255.006</t>
  </si>
  <si>
    <t>145.1.3.01.09</t>
  </si>
  <si>
    <t>00022255.028</t>
  </si>
  <si>
    <t>145.1.3.01.12</t>
  </si>
  <si>
    <t>00022255.030</t>
  </si>
  <si>
    <t>145.1.3.01.14</t>
  </si>
  <si>
    <t>00022255.023</t>
  </si>
  <si>
    <t>145.1.3.01.16</t>
  </si>
  <si>
    <t>00022255.034</t>
  </si>
  <si>
    <t>145.1.3.01.17</t>
  </si>
  <si>
    <t>00022255.021</t>
  </si>
  <si>
    <t>145.1.3.01.18</t>
  </si>
  <si>
    <t>00022255.029</t>
  </si>
  <si>
    <t>145.1.3.01.19</t>
  </si>
  <si>
    <t>00022255.037</t>
  </si>
  <si>
    <t>145.1.3.02.01</t>
  </si>
  <si>
    <t>00022255.013</t>
  </si>
  <si>
    <t>145.1.3.02.02</t>
  </si>
  <si>
    <t>00022255.004</t>
  </si>
  <si>
    <t>145.1.3.02.03</t>
  </si>
  <si>
    <t>00022255.012</t>
  </si>
  <si>
    <t>145.1.3.02.04</t>
  </si>
  <si>
    <t>00022255.014</t>
  </si>
  <si>
    <t>145.1.3.02.07</t>
  </si>
  <si>
    <t>00022255.020</t>
  </si>
  <si>
    <t>145.1.3.02.08</t>
  </si>
  <si>
    <t>00022255.025</t>
  </si>
  <si>
    <t>145.1.3.03.02</t>
  </si>
  <si>
    <t>00022255.009</t>
  </si>
  <si>
    <t>145.1.3.03.05</t>
  </si>
  <si>
    <t>00022255.003</t>
  </si>
  <si>
    <t>145.1.3.03.06</t>
  </si>
  <si>
    <t>00022255.010</t>
  </si>
  <si>
    <t>145.1.3.04.01</t>
  </si>
  <si>
    <t>145.1.3.05.01</t>
  </si>
  <si>
    <t>00022255.035</t>
  </si>
  <si>
    <t>Autoridad Nacional para la Innovación Gubernamental</t>
  </si>
  <si>
    <t>146.1.1.01.32</t>
  </si>
  <si>
    <t>00023571.999</t>
  </si>
  <si>
    <t>147.1.1.01.01</t>
  </si>
  <si>
    <t>00018366.999</t>
  </si>
  <si>
    <t>Autoridad Nacional de Descentralización</t>
  </si>
  <si>
    <t>147.1.1.01.02</t>
  </si>
  <si>
    <t>00018031.999</t>
  </si>
  <si>
    <t>147.1.1.01.03</t>
  </si>
  <si>
    <t>00018033.999</t>
  </si>
  <si>
    <t>147.1.1.01.04</t>
  </si>
  <si>
    <t>00018034.999</t>
  </si>
  <si>
    <t>147.1.1.01.05</t>
  </si>
  <si>
    <t>00018368.999</t>
  </si>
  <si>
    <t>147.1.1.01.06</t>
  </si>
  <si>
    <t>00024823.999</t>
  </si>
  <si>
    <t>147.1.1.01.07</t>
  </si>
  <si>
    <t>00024786.999</t>
  </si>
  <si>
    <t>147.1.1.02.01</t>
  </si>
  <si>
    <t>00018365.999</t>
  </si>
  <si>
    <t>147.1.1.02.02</t>
  </si>
  <si>
    <t>00018393.999</t>
  </si>
  <si>
    <t>147.1.1.02.04</t>
  </si>
  <si>
    <t>00018164.999</t>
  </si>
  <si>
    <t>147.1.1.02.05</t>
  </si>
  <si>
    <t>00018451.999</t>
  </si>
  <si>
    <t>147.1.1.02.06</t>
  </si>
  <si>
    <t>00018369.999</t>
  </si>
  <si>
    <t>147.1.1.02.07</t>
  </si>
  <si>
    <t>00018136.999</t>
  </si>
  <si>
    <t>147.1.1.02.08</t>
  </si>
  <si>
    <t>00018370.999</t>
  </si>
  <si>
    <t>147.1.1.02.09</t>
  </si>
  <si>
    <t>00022164.999</t>
  </si>
  <si>
    <t>147.1.1.02.10</t>
  </si>
  <si>
    <t>00022165.999</t>
  </si>
  <si>
    <t>147.1.1.02.11</t>
  </si>
  <si>
    <t>00022166.999</t>
  </si>
  <si>
    <t>147.1.1.02.12</t>
  </si>
  <si>
    <t>00022167.999</t>
  </si>
  <si>
    <t>147.1.1.02.13</t>
  </si>
  <si>
    <t>00022168.999</t>
  </si>
  <si>
    <t>147.1.1.02.14</t>
  </si>
  <si>
    <t>00024789.999</t>
  </si>
  <si>
    <t>147.1.1.02.15</t>
  </si>
  <si>
    <t>00024790.999</t>
  </si>
  <si>
    <t>147.1.1.02.16</t>
  </si>
  <si>
    <t>00024791.999</t>
  </si>
  <si>
    <t>147.1.1.02.17</t>
  </si>
  <si>
    <t>00024792.999</t>
  </si>
  <si>
    <t>147.1.1.02.18</t>
  </si>
  <si>
    <t>00024793.999</t>
  </si>
  <si>
    <t>147.1.1.02.19</t>
  </si>
  <si>
    <t>00024794.999</t>
  </si>
  <si>
    <t>147.1.1.03.01</t>
  </si>
  <si>
    <t>00018166.999</t>
  </si>
  <si>
    <t>147.1.1.03.02</t>
  </si>
  <si>
    <t>00018169.999</t>
  </si>
  <si>
    <t>147.1.1.03.03</t>
  </si>
  <si>
    <t>00018171.999</t>
  </si>
  <si>
    <t>147.1.1.03.04</t>
  </si>
  <si>
    <t>00018168.999</t>
  </si>
  <si>
    <t>147.1.1.03.05</t>
  </si>
  <si>
    <t>00018170.999</t>
  </si>
  <si>
    <t>147.1.1.03.06</t>
  </si>
  <si>
    <t>00018167.999</t>
  </si>
  <si>
    <t>147.1.1.04.01</t>
  </si>
  <si>
    <t>00018044.999</t>
  </si>
  <si>
    <t>147.1.1.04.02</t>
  </si>
  <si>
    <t>00018047.999</t>
  </si>
  <si>
    <t>147.1.1.04.03</t>
  </si>
  <si>
    <t>00018048.999</t>
  </si>
  <si>
    <t>147.1.1.04.04</t>
  </si>
  <si>
    <t>00018049.999</t>
  </si>
  <si>
    <t>147.1.1.04.05</t>
  </si>
  <si>
    <t>00018046.999</t>
  </si>
  <si>
    <t>147.1.1.04.06</t>
  </si>
  <si>
    <t>00022334.999</t>
  </si>
  <si>
    <t>147.1.1.05.01</t>
  </si>
  <si>
    <t>00022335.999</t>
  </si>
  <si>
    <t>147.1.1.05.02</t>
  </si>
  <si>
    <t>00022345.999</t>
  </si>
  <si>
    <t>147.1.1.05.03</t>
  </si>
  <si>
    <t>00018108.999</t>
  </si>
  <si>
    <t>147.1.1.05.04</t>
  </si>
  <si>
    <t>00018100.999</t>
  </si>
  <si>
    <t>147.1.1.05.05</t>
  </si>
  <si>
    <t>00018098.999</t>
  </si>
  <si>
    <t>147.1.1.05.06</t>
  </si>
  <si>
    <t>00018099.999</t>
  </si>
  <si>
    <t>147.1.1.05.07</t>
  </si>
  <si>
    <t>00018106.999</t>
  </si>
  <si>
    <t>147.1.1.05.08</t>
  </si>
  <si>
    <t>00018104.999</t>
  </si>
  <si>
    <t>147.1.1.06.01</t>
  </si>
  <si>
    <t>00018103.999</t>
  </si>
  <si>
    <t>147.1.1.06.02</t>
  </si>
  <si>
    <t>00018105.999</t>
  </si>
  <si>
    <t>147.1.1.06.03</t>
  </si>
  <si>
    <t>00018102.999</t>
  </si>
  <si>
    <t>147.1.1.06.04</t>
  </si>
  <si>
    <t>00018101.999</t>
  </si>
  <si>
    <t>147.1.1.06.05</t>
  </si>
  <si>
    <t>00018051.999</t>
  </si>
  <si>
    <t>147.1.1.06.06</t>
  </si>
  <si>
    <t>00018173.999</t>
  </si>
  <si>
    <t>147.1.1.06.07</t>
  </si>
  <si>
    <t>00018052.999</t>
  </si>
  <si>
    <t>147.1.1.06.08</t>
  </si>
  <si>
    <t>00018053.999</t>
  </si>
  <si>
    <t>147.1.1.06.09</t>
  </si>
  <si>
    <t>00018054.999</t>
  </si>
  <si>
    <t>147.1.1.06.10</t>
  </si>
  <si>
    <t>00018055.999</t>
  </si>
  <si>
    <t>147.1.1.07.01</t>
  </si>
  <si>
    <t>00018111.999</t>
  </si>
  <si>
    <t>147.1.1.07.02</t>
  </si>
  <si>
    <t>00018062.999</t>
  </si>
  <si>
    <t>147.1.1.07.03</t>
  </si>
  <si>
    <t>00018060.999</t>
  </si>
  <si>
    <t>147.1.1.07.04</t>
  </si>
  <si>
    <t>00018061.999</t>
  </si>
  <si>
    <t>147.1.1.07.05</t>
  </si>
  <si>
    <t>00018057.999</t>
  </si>
  <si>
    <t>147.1.1.07.06</t>
  </si>
  <si>
    <t>00018059.999</t>
  </si>
  <si>
    <t>147.1.1.07.07</t>
  </si>
  <si>
    <t>00018058.999</t>
  </si>
  <si>
    <t>147.1.1.08.01</t>
  </si>
  <si>
    <t>00022336.999</t>
  </si>
  <si>
    <t>147.1.1.08.02</t>
  </si>
  <si>
    <t>00018109.999</t>
  </si>
  <si>
    <t>147.1.1.08.03</t>
  </si>
  <si>
    <t>00018070.999</t>
  </si>
  <si>
    <t>147.1.1.08.04</t>
  </si>
  <si>
    <t>00018110.999</t>
  </si>
  <si>
    <t>147.1.1.08.05</t>
  </si>
  <si>
    <t>00018071.999</t>
  </si>
  <si>
    <t>147.1.1.08.06</t>
  </si>
  <si>
    <t>00018072.999</t>
  </si>
  <si>
    <t>147.1.1.08.07</t>
  </si>
  <si>
    <t>00018119.999</t>
  </si>
  <si>
    <t>147.1.1.09.01</t>
  </si>
  <si>
    <t>00018064.999</t>
  </si>
  <si>
    <t>147.1.1.09.02</t>
  </si>
  <si>
    <t>00018065.999</t>
  </si>
  <si>
    <t>147.1.1.09.03</t>
  </si>
  <si>
    <t>00018120.999</t>
  </si>
  <si>
    <t>147.1.1.09.04</t>
  </si>
  <si>
    <t>00018113.999</t>
  </si>
  <si>
    <t>147.1.1.09.05</t>
  </si>
  <si>
    <t>00018116.999</t>
  </si>
  <si>
    <t>147.1.1.10.01</t>
  </si>
  <si>
    <t>00018117.999</t>
  </si>
  <si>
    <t>147.1.1.10.02</t>
  </si>
  <si>
    <t>00018115.999</t>
  </si>
  <si>
    <t>147.1.1.10.03</t>
  </si>
  <si>
    <t>00018118.999</t>
  </si>
  <si>
    <t>147.1.1.10.04</t>
  </si>
  <si>
    <t>00018114.999</t>
  </si>
  <si>
    <t>147.1.1.10.05</t>
  </si>
  <si>
    <t>00019738.999</t>
  </si>
  <si>
    <t>147.1.1.10.06</t>
  </si>
  <si>
    <t>00019739.999</t>
  </si>
  <si>
    <t>147.1.1.10.07</t>
  </si>
  <si>
    <t>00019718.999</t>
  </si>
  <si>
    <t>147.1.1.10.08</t>
  </si>
  <si>
    <t>00019722.999</t>
  </si>
  <si>
    <t>147.1.1.10.09</t>
  </si>
  <si>
    <t>00019719.999</t>
  </si>
  <si>
    <t>147.1.1.10.10</t>
  </si>
  <si>
    <t>00019723.999</t>
  </si>
  <si>
    <t>147.1.1.10.11</t>
  </si>
  <si>
    <t>00024777.999</t>
  </si>
  <si>
    <t>147.1.1.10.12</t>
  </si>
  <si>
    <t>00024778.999</t>
  </si>
  <si>
    <t>147.1.1.10.13</t>
  </si>
  <si>
    <t>00024779.999</t>
  </si>
  <si>
    <t>147.1.1.10.14</t>
  </si>
  <si>
    <t>00024780.999</t>
  </si>
  <si>
    <t>147.1.1.10.15</t>
  </si>
  <si>
    <t>00024781.999</t>
  </si>
  <si>
    <t>147.1.1.10.16</t>
  </si>
  <si>
    <t>00024782.999</t>
  </si>
  <si>
    <t>147.1.1.11.01</t>
  </si>
  <si>
    <t>00019720.999</t>
  </si>
  <si>
    <t>147.1.1.11.02</t>
  </si>
  <si>
    <t>00019732.999</t>
  </si>
  <si>
    <t>147.1.1.11.03</t>
  </si>
  <si>
    <t>00019724.999</t>
  </si>
  <si>
    <t>147.1.1.11.04</t>
  </si>
  <si>
    <t>00019717.999</t>
  </si>
  <si>
    <t>147.1.1.11.05</t>
  </si>
  <si>
    <t>00019721.999</t>
  </si>
  <si>
    <t>147.1.1.11.06</t>
  </si>
  <si>
    <t>00019716.999</t>
  </si>
  <si>
    <t>147.1.1.11.07</t>
  </si>
  <si>
    <t>00019731.999</t>
  </si>
  <si>
    <t>147.1.1.11.08</t>
  </si>
  <si>
    <t>00019715.999</t>
  </si>
  <si>
    <t>147.1.1.11.09</t>
  </si>
  <si>
    <t>00022340.999</t>
  </si>
  <si>
    <t>147.1.1.11.10</t>
  </si>
  <si>
    <t>00018906.999</t>
  </si>
  <si>
    <t>147.1.1.11.11</t>
  </si>
  <si>
    <t>00019705.999</t>
  </si>
  <si>
    <t>147.1.1.11.12</t>
  </si>
  <si>
    <t>00019704.999</t>
  </si>
  <si>
    <t>147.1.1.11.13</t>
  </si>
  <si>
    <t>00019702.999</t>
  </si>
  <si>
    <t>147.1.1.11.14</t>
  </si>
  <si>
    <t>00019714.999</t>
  </si>
  <si>
    <t>147.1.1.11.15</t>
  </si>
  <si>
    <t>00018855.999</t>
  </si>
  <si>
    <t>147.1.1.12.01</t>
  </si>
  <si>
    <t>00019703.999</t>
  </si>
  <si>
    <t>147.1.1.12.02</t>
  </si>
  <si>
    <t>00019710.999</t>
  </si>
  <si>
    <t>147.1.1.12.03</t>
  </si>
  <si>
    <t>00019707.999</t>
  </si>
  <si>
    <t>147.1.1.12.04</t>
  </si>
  <si>
    <t>00019708.999</t>
  </si>
  <si>
    <t>147.1.1.12.05</t>
  </si>
  <si>
    <t>00019709.999</t>
  </si>
  <si>
    <t>147.1.1.12.06</t>
  </si>
  <si>
    <t>00019711.999</t>
  </si>
  <si>
    <t>147.1.1.12.07</t>
  </si>
  <si>
    <t>00019725.999</t>
  </si>
  <si>
    <t>147.1.1.13.01</t>
  </si>
  <si>
    <t>00019735.999</t>
  </si>
  <si>
    <t>147.1.1.13.02</t>
  </si>
  <si>
    <t>00019729.999</t>
  </si>
  <si>
    <t>147.1.1.13.03</t>
  </si>
  <si>
    <t>00019736.999</t>
  </si>
  <si>
    <t>147.1.1.13.04</t>
  </si>
  <si>
    <t>00019734.999</t>
  </si>
  <si>
    <t>147.1.1.13.05</t>
  </si>
  <si>
    <t>00018904.999</t>
  </si>
  <si>
    <t>147.1.1.14.01</t>
  </si>
  <si>
    <t>00019726.999</t>
  </si>
  <si>
    <t>147.1.1.14.02</t>
  </si>
  <si>
    <t>00018966.999</t>
  </si>
  <si>
    <t>147.1.1.14.03</t>
  </si>
  <si>
    <t>00019727.999</t>
  </si>
  <si>
    <t>147.1.1.14.04</t>
  </si>
  <si>
    <t>00018902.999</t>
  </si>
  <si>
    <t>147.1.1.14.05</t>
  </si>
  <si>
    <t>00018959.999</t>
  </si>
  <si>
    <t>147.1.1.15.01</t>
  </si>
  <si>
    <t>00018901.999</t>
  </si>
  <si>
    <t>147.1.1.15.02</t>
  </si>
  <si>
    <t>00019728.999</t>
  </si>
  <si>
    <t>147.1.1.15.03</t>
  </si>
  <si>
    <t>00018138.999</t>
  </si>
  <si>
    <t>147.1.1.15.04</t>
  </si>
  <si>
    <t>00017837.999</t>
  </si>
  <si>
    <t>147.1.1.15.05</t>
  </si>
  <si>
    <t>00017841.999</t>
  </si>
  <si>
    <t>147.1.1.15.06</t>
  </si>
  <si>
    <t>00017851.999</t>
  </si>
  <si>
    <t>147.1.1.15.07</t>
  </si>
  <si>
    <t>00017863.999</t>
  </si>
  <si>
    <t>147.1.1.15.08</t>
  </si>
  <si>
    <t>00017872.999</t>
  </si>
  <si>
    <t>147.1.1.16.01</t>
  </si>
  <si>
    <t>00017873.999</t>
  </si>
  <si>
    <t>147.1.1.16.02</t>
  </si>
  <si>
    <t>00017835.999</t>
  </si>
  <si>
    <t>147.1.1.16.03</t>
  </si>
  <si>
    <t>00017856.999</t>
  </si>
  <si>
    <t>147.1.1.17.01</t>
  </si>
  <si>
    <t>00017861.999</t>
  </si>
  <si>
    <t>147.1.1.17.02</t>
  </si>
  <si>
    <t>00017831.999</t>
  </si>
  <si>
    <t>147.1.1.17.03</t>
  </si>
  <si>
    <t>00017842.999</t>
  </si>
  <si>
    <t>147.1.1.17.04</t>
  </si>
  <si>
    <t>00017829.999</t>
  </si>
  <si>
    <t>147.1.1.17.05</t>
  </si>
  <si>
    <t>00017845.999</t>
  </si>
  <si>
    <t>147.1.1.17.06</t>
  </si>
  <si>
    <t>00018024.999</t>
  </si>
  <si>
    <t>147.1.1.17.07</t>
  </si>
  <si>
    <t>00017949.999</t>
  </si>
  <si>
    <t>147.1.1.17.08</t>
  </si>
  <si>
    <t>00018023.999</t>
  </si>
  <si>
    <t>147.1.1.17.09</t>
  </si>
  <si>
    <t>00018028.999</t>
  </si>
  <si>
    <t>147.1.1.17.10</t>
  </si>
  <si>
    <t>00024783.999</t>
  </si>
  <si>
    <t>147.1.1.17.11</t>
  </si>
  <si>
    <t>00024784.999</t>
  </si>
  <si>
    <t>147.1.1.18.01</t>
  </si>
  <si>
    <t>00018025.999</t>
  </si>
  <si>
    <t>147.1.1.18.02</t>
  </si>
  <si>
    <t>00017950.999</t>
  </si>
  <si>
    <t>147.1.1.18.03</t>
  </si>
  <si>
    <t>00017857.999</t>
  </si>
  <si>
    <t>147.1.1.18.04</t>
  </si>
  <si>
    <t>00018027.999</t>
  </si>
  <si>
    <t>147.1.1.18.05</t>
  </si>
  <si>
    <t>00017878.999</t>
  </si>
  <si>
    <t>147.1.1.19.01</t>
  </si>
  <si>
    <t>00017880.999</t>
  </si>
  <si>
    <t>147.1.1.19.02</t>
  </si>
  <si>
    <t>00018030.999</t>
  </si>
  <si>
    <t>147.1.1.19.03</t>
  </si>
  <si>
    <t>00017879.999</t>
  </si>
  <si>
    <t>147.1.1.19.04</t>
  </si>
  <si>
    <t>00017946.999</t>
  </si>
  <si>
    <t>147.1.1.19.05</t>
  </si>
  <si>
    <t>00018004.999</t>
  </si>
  <si>
    <t>147.1.1.19.06</t>
  </si>
  <si>
    <t>00018076.999</t>
  </si>
  <si>
    <t>147.1.1.19.07</t>
  </si>
  <si>
    <t>00017838.999</t>
  </si>
  <si>
    <t>147.1.1.19.08</t>
  </si>
  <si>
    <t>00018082.999</t>
  </si>
  <si>
    <t>147.1.1.20.01</t>
  </si>
  <si>
    <t>00018084.999</t>
  </si>
  <si>
    <t>147.1.1.20.02</t>
  </si>
  <si>
    <t>00018085.999</t>
  </si>
  <si>
    <t>147.1.1.20.03</t>
  </si>
  <si>
    <t>00018088.999</t>
  </si>
  <si>
    <t>147.1.1.20.04</t>
  </si>
  <si>
    <t>00018216.999</t>
  </si>
  <si>
    <t>147.1.1.20.05</t>
  </si>
  <si>
    <t>00018086.999</t>
  </si>
  <si>
    <t>147.1.1.20.06</t>
  </si>
  <si>
    <t>00018217.999</t>
  </si>
  <si>
    <t>147.1.1.21.01</t>
  </si>
  <si>
    <t>00018219.999</t>
  </si>
  <si>
    <t>147.1.1.21.02</t>
  </si>
  <si>
    <t>00018083.999</t>
  </si>
  <si>
    <t>147.1.1.21.03</t>
  </si>
  <si>
    <t>00022202.999</t>
  </si>
  <si>
    <t>147.1.1.21.05</t>
  </si>
  <si>
    <t>00022203.999</t>
  </si>
  <si>
    <t>147.1.1.21.06</t>
  </si>
  <si>
    <t>00018093.999</t>
  </si>
  <si>
    <t>147.1.1.21.07</t>
  </si>
  <si>
    <t>00017825.999</t>
  </si>
  <si>
    <t>147.1.1.21.08</t>
  </si>
  <si>
    <t>00017849.999</t>
  </si>
  <si>
    <t>147.1.1.21.09</t>
  </si>
  <si>
    <t>00017826.999</t>
  </si>
  <si>
    <t>147.1.1.21.10</t>
  </si>
  <si>
    <t>00017850.999</t>
  </si>
  <si>
    <t>147.1.1.21.11</t>
  </si>
  <si>
    <t>00018041.999</t>
  </si>
  <si>
    <t>147.1.1.21.13</t>
  </si>
  <si>
    <t>00018026.999</t>
  </si>
  <si>
    <t>147.1.1.21.14</t>
  </si>
  <si>
    <t>00017862.999</t>
  </si>
  <si>
    <t>147.1.1.21.15</t>
  </si>
  <si>
    <t>00017852.999</t>
  </si>
  <si>
    <t>147.1.1.22.01</t>
  </si>
  <si>
    <t>00017853.999</t>
  </si>
  <si>
    <t>147.1.1.22.02</t>
  </si>
  <si>
    <t>00022188.999</t>
  </si>
  <si>
    <t>147.1.1.22.03</t>
  </si>
  <si>
    <t>00022189.999</t>
  </si>
  <si>
    <t>147.1.1.22.04</t>
  </si>
  <si>
    <t>00017952.999</t>
  </si>
  <si>
    <t>147.1.1.22.05</t>
  </si>
  <si>
    <t>00018006.999</t>
  </si>
  <si>
    <t>147.1.1.22.06</t>
  </si>
  <si>
    <t>00018007.999</t>
  </si>
  <si>
    <t>147.1.1.22.07</t>
  </si>
  <si>
    <t>00018010.999</t>
  </si>
  <si>
    <t>147.1.1.22.08</t>
  </si>
  <si>
    <t>00018009.999</t>
  </si>
  <si>
    <t>147.1.1.22.09</t>
  </si>
  <si>
    <t>00018727.999</t>
  </si>
  <si>
    <t>147.1.1.22.10</t>
  </si>
  <si>
    <t>00018012.999</t>
  </si>
  <si>
    <t>147.1.1.22.11</t>
  </si>
  <si>
    <t>00018008.999</t>
  </si>
  <si>
    <t>147.1.1.22.12</t>
  </si>
  <si>
    <t>00018356.999</t>
  </si>
  <si>
    <t>147.1.1.23.01</t>
  </si>
  <si>
    <t>00017935.999</t>
  </si>
  <si>
    <t>147.1.1.23.02</t>
  </si>
  <si>
    <t>00018038.999</t>
  </si>
  <si>
    <t>147.1.1.23.03</t>
  </si>
  <si>
    <t>00017951.999</t>
  </si>
  <si>
    <t>147.1.1.23.04</t>
  </si>
  <si>
    <t>00018013.999</t>
  </si>
  <si>
    <t>147.1.1.23.05</t>
  </si>
  <si>
    <t>00018137.999</t>
  </si>
  <si>
    <t>147.1.1.23.06</t>
  </si>
  <si>
    <t>00017874.999</t>
  </si>
  <si>
    <t>147.1.1.23.07</t>
  </si>
  <si>
    <t>00017858.999</t>
  </si>
  <si>
    <t>147.1.1.23.08</t>
  </si>
  <si>
    <t>00017877.999</t>
  </si>
  <si>
    <t>147.1.1.24.01</t>
  </si>
  <si>
    <t>00017947.999</t>
  </si>
  <si>
    <t>147.1.1.24.02</t>
  </si>
  <si>
    <t>00018018.999</t>
  </si>
  <si>
    <t>147.1.1.24.03</t>
  </si>
  <si>
    <t>00023102.999</t>
  </si>
  <si>
    <t>147.1.1.24.04</t>
  </si>
  <si>
    <t>00018021.999</t>
  </si>
  <si>
    <t>147.1.1.24.05</t>
  </si>
  <si>
    <t>00018017.999</t>
  </si>
  <si>
    <t>147.1.1.25.01</t>
  </si>
  <si>
    <t>00018019.999</t>
  </si>
  <si>
    <t>147.1.1.25.02</t>
  </si>
  <si>
    <t>00018015.999</t>
  </si>
  <si>
    <t>147.1.1.25.03</t>
  </si>
  <si>
    <t>00018016.999</t>
  </si>
  <si>
    <t>147.1.1.25.04</t>
  </si>
  <si>
    <t>00018020.999</t>
  </si>
  <si>
    <t>147.1.1.25.05</t>
  </si>
  <si>
    <t>00017847.999</t>
  </si>
  <si>
    <t>147.1.1.26.01</t>
  </si>
  <si>
    <t>00017875.999</t>
  </si>
  <si>
    <t>147.1.1.26.02</t>
  </si>
  <si>
    <t>00018075.999</t>
  </si>
  <si>
    <t>147.1.1.26.03</t>
  </si>
  <si>
    <t>00018035.999</t>
  </si>
  <si>
    <t>147.1.1.26.04</t>
  </si>
  <si>
    <t>00018042.999</t>
  </si>
  <si>
    <t>147.1.1.26.05</t>
  </si>
  <si>
    <t>00017998.999</t>
  </si>
  <si>
    <t>147.1.1.26.06</t>
  </si>
  <si>
    <t>00017843.999</t>
  </si>
  <si>
    <t>147.1.1.26.07</t>
  </si>
  <si>
    <t>00018029.999</t>
  </si>
  <si>
    <t>147.1.1.26.08</t>
  </si>
  <si>
    <t>00018000.999</t>
  </si>
  <si>
    <t>147.1.1.27.01</t>
  </si>
  <si>
    <t>00017999.999</t>
  </si>
  <si>
    <t>147.1.1.27.02</t>
  </si>
  <si>
    <t>00017989.999</t>
  </si>
  <si>
    <t>147.1.1.27.03</t>
  </si>
  <si>
    <t>00017990.999</t>
  </si>
  <si>
    <t>147.1.1.27.04</t>
  </si>
  <si>
    <t>00017993.999</t>
  </si>
  <si>
    <t>147.1.1.27.05</t>
  </si>
  <si>
    <t>00017948.999</t>
  </si>
  <si>
    <t>147.1.1.28.01</t>
  </si>
  <si>
    <t>00017994.999</t>
  </si>
  <si>
    <t>147.1.1.28.02</t>
  </si>
  <si>
    <t>00017995.999</t>
  </si>
  <si>
    <t>147.1.1.28.03</t>
  </si>
  <si>
    <t>00017996.999</t>
  </si>
  <si>
    <t>147.1.1.28.04</t>
  </si>
  <si>
    <t>00017991.999</t>
  </si>
  <si>
    <t>147.1.1.28.05</t>
  </si>
  <si>
    <t>00017997.999</t>
  </si>
  <si>
    <t>147.1.1.29.01</t>
  </si>
  <si>
    <t>00018176.999</t>
  </si>
  <si>
    <t>147.1.1.29.02</t>
  </si>
  <si>
    <t>00018709.999</t>
  </si>
  <si>
    <t>147.1.1.29.03</t>
  </si>
  <si>
    <t>00018174.999</t>
  </si>
  <si>
    <t>147.1.1.29.04</t>
  </si>
  <si>
    <t>00018178.999</t>
  </si>
  <si>
    <t>147.1.1.29.05</t>
  </si>
  <si>
    <t>00018183.999</t>
  </si>
  <si>
    <t>147.1.1.29.06</t>
  </si>
  <si>
    <t>00018181.999</t>
  </si>
  <si>
    <t>147.1.1.29.07</t>
  </si>
  <si>
    <t>00018184.999</t>
  </si>
  <si>
    <t>147.1.1.29.08</t>
  </si>
  <si>
    <t>00018175.999</t>
  </si>
  <si>
    <t>147.1.1.29.09</t>
  </si>
  <si>
    <t>00018180.999</t>
  </si>
  <si>
    <t>147.1.1.30.01</t>
  </si>
  <si>
    <t>00018652.999</t>
  </si>
  <si>
    <t>147.1.1.30.02</t>
  </si>
  <si>
    <t>00018189.999</t>
  </si>
  <si>
    <t>147.1.1.30.03</t>
  </si>
  <si>
    <t>00018188.999</t>
  </si>
  <si>
    <t>147.1.1.30.04</t>
  </si>
  <si>
    <t>00018187.999</t>
  </si>
  <si>
    <t>147.1.1.30.05</t>
  </si>
  <si>
    <t>00018353.999</t>
  </si>
  <si>
    <t>147.1.1.31.01</t>
  </si>
  <si>
    <t>00018352.999</t>
  </si>
  <si>
    <t>147.1.1.31.02</t>
  </si>
  <si>
    <t>00018186.999</t>
  </si>
  <si>
    <t>147.1.1.31.03</t>
  </si>
  <si>
    <t>00018346.999</t>
  </si>
  <si>
    <t>147.1.1.31.04</t>
  </si>
  <si>
    <t>00019807.999</t>
  </si>
  <si>
    <t>147.1.1.31.05</t>
  </si>
  <si>
    <t>00019768.999</t>
  </si>
  <si>
    <t>147.1.1.31.06</t>
  </si>
  <si>
    <t>00019769.999</t>
  </si>
  <si>
    <t>147.1.1.31.09</t>
  </si>
  <si>
    <t>00019771.999</t>
  </si>
  <si>
    <t>147.1.1.31.10</t>
  </si>
  <si>
    <t>00019770.999</t>
  </si>
  <si>
    <t>147.1.1.31.11</t>
  </si>
  <si>
    <t>00019772.999</t>
  </si>
  <si>
    <t>147.1.1.31.12</t>
  </si>
  <si>
    <t>00018724.999</t>
  </si>
  <si>
    <t>147.1.1.32.01</t>
  </si>
  <si>
    <t>00017839.999</t>
  </si>
  <si>
    <t>147.1.1.32.02</t>
  </si>
  <si>
    <t>00017866.999</t>
  </si>
  <si>
    <t>147.1.1.32.03</t>
  </si>
  <si>
    <t>00018643.999</t>
  </si>
  <si>
    <t>147.1.1.32.04</t>
  </si>
  <si>
    <t>00018066.999</t>
  </si>
  <si>
    <t>147.1.1.32.05</t>
  </si>
  <si>
    <t>00018653.999</t>
  </si>
  <si>
    <t>147.1.1.32.06</t>
  </si>
  <si>
    <t>00018067.999</t>
  </si>
  <si>
    <t>147.1.1.32.07</t>
  </si>
  <si>
    <t>00018735.999</t>
  </si>
  <si>
    <t>147.1.1.32.08</t>
  </si>
  <si>
    <t>00018648.999</t>
  </si>
  <si>
    <t>147.1.1.32.09</t>
  </si>
  <si>
    <t>00017860.999</t>
  </si>
  <si>
    <t>147.1.1.33.01</t>
  </si>
  <si>
    <t>00017868.999</t>
  </si>
  <si>
    <t>147.1.1.33.02</t>
  </si>
  <si>
    <t>00018656.999</t>
  </si>
  <si>
    <t>147.1.1.33.03</t>
  </si>
  <si>
    <t>00018665.999</t>
  </si>
  <si>
    <t>147.1.1.33.04</t>
  </si>
  <si>
    <t>00017854.999</t>
  </si>
  <si>
    <t>147.1.1.33.05</t>
  </si>
  <si>
    <t>00018647.999</t>
  </si>
  <si>
    <t>147.1.1.33.06</t>
  </si>
  <si>
    <t>00018655.999</t>
  </si>
  <si>
    <t>147.1.1.33.07</t>
  </si>
  <si>
    <t>00018191.999</t>
  </si>
  <si>
    <t>147.1.1.34.01</t>
  </si>
  <si>
    <t>00018068.999</t>
  </si>
  <si>
    <t>147.1.1.34.02</t>
  </si>
  <si>
    <t>00018190.999</t>
  </si>
  <si>
    <t>147.1.1.34.03</t>
  </si>
  <si>
    <t>00018074.999</t>
  </si>
  <si>
    <t>147.1.1.34.04</t>
  </si>
  <si>
    <t>00018194.999</t>
  </si>
  <si>
    <t>147.1.1.34.05</t>
  </si>
  <si>
    <t>00018073.999</t>
  </si>
  <si>
    <t>147.1.1.35.01</t>
  </si>
  <si>
    <t>00018192.999</t>
  </si>
  <si>
    <t>147.1.1.35.02</t>
  </si>
  <si>
    <t>00018069.999</t>
  </si>
  <si>
    <t>147.1.1.35.03</t>
  </si>
  <si>
    <t>00017817.999</t>
  </si>
  <si>
    <t>147.1.1.35.04</t>
  </si>
  <si>
    <t>00017830.999</t>
  </si>
  <si>
    <t>147.1.1.35.05</t>
  </si>
  <si>
    <t>00018645.999</t>
  </si>
  <si>
    <t>147.1.1.35.06</t>
  </si>
  <si>
    <t>00018651.999</t>
  </si>
  <si>
    <t>147.1.1.35.07</t>
  </si>
  <si>
    <t>00019780.999</t>
  </si>
  <si>
    <t>147.1.1.36.01</t>
  </si>
  <si>
    <t>00018195.999</t>
  </si>
  <si>
    <t>147.1.1.36.02</t>
  </si>
  <si>
    <t>00018642.999</t>
  </si>
  <si>
    <t>147.1.1.36.03</t>
  </si>
  <si>
    <t>00017815.999</t>
  </si>
  <si>
    <t>147.1.1.36.04</t>
  </si>
  <si>
    <t>00017822.999</t>
  </si>
  <si>
    <t>147.1.1.36.05</t>
  </si>
  <si>
    <t>00017816.999</t>
  </si>
  <si>
    <t>147.1.1.36.06</t>
  </si>
  <si>
    <t>00017836.999</t>
  </si>
  <si>
    <t>147.1.1.36.07</t>
  </si>
  <si>
    <t>00017820.999</t>
  </si>
  <si>
    <t>147.1.1.36.08</t>
  </si>
  <si>
    <t>00017840.999</t>
  </si>
  <si>
    <t>147.1.1.36.09</t>
  </si>
  <si>
    <t>00017832.999</t>
  </si>
  <si>
    <t>147.1.1.37.01</t>
  </si>
  <si>
    <t>00017834.999</t>
  </si>
  <si>
    <t>147.1.1.37.02</t>
  </si>
  <si>
    <t>00018196.999</t>
  </si>
  <si>
    <t>147.1.1.37.03</t>
  </si>
  <si>
    <t>00019778.999</t>
  </si>
  <si>
    <t>147.1.1.37.04</t>
  </si>
  <si>
    <t>00018198.999</t>
  </si>
  <si>
    <t>147.1.1.37.05</t>
  </si>
  <si>
    <t>00018199.999</t>
  </si>
  <si>
    <t>147.1.1.37.06</t>
  </si>
  <si>
    <t>00019779.999</t>
  </si>
  <si>
    <t>147.1.1.37.07</t>
  </si>
  <si>
    <t>00018667.999</t>
  </si>
  <si>
    <t>147.1.1.37.08</t>
  </si>
  <si>
    <t>00018316.999</t>
  </si>
  <si>
    <t>147.1.1.38.01</t>
  </si>
  <si>
    <t>00018311.999</t>
  </si>
  <si>
    <t>147.1.1.38.02</t>
  </si>
  <si>
    <t>00018314.999</t>
  </si>
  <si>
    <t>147.1.1.38.03</t>
  </si>
  <si>
    <t>00018394.999</t>
  </si>
  <si>
    <t>147.1.1.38.04</t>
  </si>
  <si>
    <t>00018668.999</t>
  </si>
  <si>
    <t>147.1.1.38.05</t>
  </si>
  <si>
    <t>00018313.999</t>
  </si>
  <si>
    <t>147.1.1.38.06</t>
  </si>
  <si>
    <t>00018312.999</t>
  </si>
  <si>
    <t>147.1.1.38.07</t>
  </si>
  <si>
    <t>00018315.999</t>
  </si>
  <si>
    <t>147.1.1.39.01</t>
  </si>
  <si>
    <t>00018489.999</t>
  </si>
  <si>
    <t>147.1.1.39.02</t>
  </si>
  <si>
    <t>00018530.999</t>
  </si>
  <si>
    <t>147.1.1.39.03</t>
  </si>
  <si>
    <t>00017844.999</t>
  </si>
  <si>
    <t>147.1.1.39.04</t>
  </si>
  <si>
    <t>00018328.999</t>
  </si>
  <si>
    <t>147.1.1.39.05</t>
  </si>
  <si>
    <t>00018322.999</t>
  </si>
  <si>
    <t>147.1.1.39.06</t>
  </si>
  <si>
    <t>00018671.999</t>
  </si>
  <si>
    <t>147.1.1.39.07</t>
  </si>
  <si>
    <t>00018323.999</t>
  </si>
  <si>
    <t>147.1.1.39.08</t>
  </si>
  <si>
    <t>00018321.999</t>
  </si>
  <si>
    <t>147.1.1.40.01</t>
  </si>
  <si>
    <t>00018324.999</t>
  </si>
  <si>
    <t>147.1.1.40.02</t>
  </si>
  <si>
    <t>00018531.999</t>
  </si>
  <si>
    <t>147.1.1.40.03</t>
  </si>
  <si>
    <t>00018325.999</t>
  </si>
  <si>
    <t>147.1.1.40.04</t>
  </si>
  <si>
    <t>00018326.999</t>
  </si>
  <si>
    <t>147.1.1.40.05</t>
  </si>
  <si>
    <t>00018533.999</t>
  </si>
  <si>
    <t>147.1.1.41.01</t>
  </si>
  <si>
    <t>00018329.999</t>
  </si>
  <si>
    <t>147.1.1.41.02</t>
  </si>
  <si>
    <t>00018523.999</t>
  </si>
  <si>
    <t>147.1.1.41.03</t>
  </si>
  <si>
    <t>00018670.999</t>
  </si>
  <si>
    <t>147.1.1.41.04</t>
  </si>
  <si>
    <t>00018330.999</t>
  </si>
  <si>
    <t>147.1.1.41.05</t>
  </si>
  <si>
    <t>00018331.999</t>
  </si>
  <si>
    <t>147.1.1.41.06</t>
  </si>
  <si>
    <t>00018332.999</t>
  </si>
  <si>
    <t>147.1.1.41.07</t>
  </si>
  <si>
    <t>00018333.999</t>
  </si>
  <si>
    <t>147.1.1.41.08</t>
  </si>
  <si>
    <t>00018334.999</t>
  </si>
  <si>
    <t>147.1.1.41.09</t>
  </si>
  <si>
    <t>00018335.999</t>
  </si>
  <si>
    <t>147.1.1.41.10</t>
  </si>
  <si>
    <t>00018336.999</t>
  </si>
  <si>
    <t>147.1.1.42.01</t>
  </si>
  <si>
    <t>00018337.999</t>
  </si>
  <si>
    <t>147.1.1.42.02</t>
  </si>
  <si>
    <t>00018338.999</t>
  </si>
  <si>
    <t>147.1.1.42.03</t>
  </si>
  <si>
    <t>00018349.999</t>
  </si>
  <si>
    <t>147.1.1.42.04</t>
  </si>
  <si>
    <t>00018640.999</t>
  </si>
  <si>
    <t>147.1.1.42.05</t>
  </si>
  <si>
    <t>00018674.999</t>
  </si>
  <si>
    <t>147.1.1.42.06</t>
  </si>
  <si>
    <t>00018676.999</t>
  </si>
  <si>
    <t>147.1.1.42.07</t>
  </si>
  <si>
    <t>00018677.999</t>
  </si>
  <si>
    <t>147.1.1.42.08</t>
  </si>
  <si>
    <t>00018678.999</t>
  </si>
  <si>
    <t>147.1.1.42.09</t>
  </si>
  <si>
    <t>00018351.999</t>
  </si>
  <si>
    <t>147.1.1.42.10</t>
  </si>
  <si>
    <t>00018723.999</t>
  </si>
  <si>
    <t>147.1.1.42.11</t>
  </si>
  <si>
    <t>00018347.999</t>
  </si>
  <si>
    <t>147.1.1.42.12</t>
  </si>
  <si>
    <t>00018641.999</t>
  </si>
  <si>
    <t>147.1.1.42.13</t>
  </si>
  <si>
    <t>00018722.999</t>
  </si>
  <si>
    <t>147.1.1.42.14</t>
  </si>
  <si>
    <t>00018679.999</t>
  </si>
  <si>
    <t>147.1.1.42.15</t>
  </si>
  <si>
    <t>00018673.999</t>
  </si>
  <si>
    <t>147.1.1.42.16</t>
  </si>
  <si>
    <t>00018680.999</t>
  </si>
  <si>
    <t>147.1.1.42.17</t>
  </si>
  <si>
    <t>00022201.999</t>
  </si>
  <si>
    <t>147.1.1.42.18</t>
  </si>
  <si>
    <t>00018358.999</t>
  </si>
  <si>
    <t>147.1.1.42.19</t>
  </si>
  <si>
    <t>00018681.999</t>
  </si>
  <si>
    <t>147.1.1.42.20</t>
  </si>
  <si>
    <t>00018532.999</t>
  </si>
  <si>
    <t>147.1.1.42.21</t>
  </si>
  <si>
    <t>00018683.999</t>
  </si>
  <si>
    <t>147.1.1.42.22</t>
  </si>
  <si>
    <t>00018682.999</t>
  </si>
  <si>
    <t>147.1.1.42.23</t>
  </si>
  <si>
    <t>00018684.999</t>
  </si>
  <si>
    <t>147.1.1.42.24</t>
  </si>
  <si>
    <t>00018685.999</t>
  </si>
  <si>
    <t>147.1.1.43.01</t>
  </si>
  <si>
    <t>00018686.999</t>
  </si>
  <si>
    <t>147.1.1.43.02</t>
  </si>
  <si>
    <t>00018687.999</t>
  </si>
  <si>
    <t>147.1.1.43.03</t>
  </si>
  <si>
    <t>00018688.999</t>
  </si>
  <si>
    <t>147.1.1.43.04</t>
  </si>
  <si>
    <t>00018689.999</t>
  </si>
  <si>
    <t>147.1.1.43.05</t>
  </si>
  <si>
    <t>00018317.999</t>
  </si>
  <si>
    <t>147.1.1.43.06</t>
  </si>
  <si>
    <t>00018528.999</t>
  </si>
  <si>
    <t>147.1.1.43.07</t>
  </si>
  <si>
    <t>00018318.999</t>
  </si>
  <si>
    <t>147.1.1.43.08</t>
  </si>
  <si>
    <t>00018319.999</t>
  </si>
  <si>
    <t>147.1.1.43.09</t>
  </si>
  <si>
    <t>00018320.999</t>
  </si>
  <si>
    <t>147.1.1.43.10</t>
  </si>
  <si>
    <t>00018348.999</t>
  </si>
  <si>
    <t>147.1.1.43.11</t>
  </si>
  <si>
    <t>00018712.999</t>
  </si>
  <si>
    <t>147.1.1.43.12</t>
  </si>
  <si>
    <t>00018711.999</t>
  </si>
  <si>
    <t>147.1.1.43.13</t>
  </si>
  <si>
    <t>00018734.999</t>
  </si>
  <si>
    <t>147.1.1.43.14</t>
  </si>
  <si>
    <t>00018713.999</t>
  </si>
  <si>
    <t>147.1.1.43.15</t>
  </si>
  <si>
    <t>00018357.999</t>
  </si>
  <si>
    <t>147.1.1.44.01</t>
  </si>
  <si>
    <t>00018718.999</t>
  </si>
  <si>
    <t>147.1.1.44.02</t>
  </si>
  <si>
    <t>00018717.999</t>
  </si>
  <si>
    <t>147.1.1.44.03</t>
  </si>
  <si>
    <t>00018386.999</t>
  </si>
  <si>
    <t>147.1.1.44.04</t>
  </si>
  <si>
    <t>00018715.999</t>
  </si>
  <si>
    <t>147.1.1.44.05</t>
  </si>
  <si>
    <t>00018392.999</t>
  </si>
  <si>
    <t>147.1.1.44.06</t>
  </si>
  <si>
    <t>00018720.999</t>
  </si>
  <si>
    <t>147.1.1.44.07</t>
  </si>
  <si>
    <t>00018729.999</t>
  </si>
  <si>
    <t>147.1.1.44.08</t>
  </si>
  <si>
    <t>00018719.999</t>
  </si>
  <si>
    <t>147.1.1.44.09</t>
  </si>
  <si>
    <t>00018728.999</t>
  </si>
  <si>
    <t>147.1.1.44.10</t>
  </si>
  <si>
    <t>00018721.999</t>
  </si>
  <si>
    <t>147.1.1.44.11</t>
  </si>
  <si>
    <t>00019798.999</t>
  </si>
  <si>
    <t>147.1.1.45.01</t>
  </si>
  <si>
    <t>00019821.999</t>
  </si>
  <si>
    <t>147.1.1.45.02</t>
  </si>
  <si>
    <t>00019816.999</t>
  </si>
  <si>
    <t>147.1.1.45.03</t>
  </si>
  <si>
    <t>00019823.999</t>
  </si>
  <si>
    <t>147.1.1.45.04</t>
  </si>
  <si>
    <t>00019820.999</t>
  </si>
  <si>
    <t>147.1.1.45.05</t>
  </si>
  <si>
    <t>00019822.999</t>
  </si>
  <si>
    <t>147.1.1.46.01</t>
  </si>
  <si>
    <t>00019799.999</t>
  </si>
  <si>
    <t>147.1.1.46.02</t>
  </si>
  <si>
    <t>00019833.999</t>
  </si>
  <si>
    <t>147.1.1.46.03</t>
  </si>
  <si>
    <t>00019684.999</t>
  </si>
  <si>
    <t>147.1.1.46.04</t>
  </si>
  <si>
    <t>00019730.999</t>
  </si>
  <si>
    <t>147.1.1.46.05</t>
  </si>
  <si>
    <t>00019687.999</t>
  </si>
  <si>
    <t>147.1.1.46.06</t>
  </si>
  <si>
    <t>00024785.999</t>
  </si>
  <si>
    <t>147.1.1.47.01</t>
  </si>
  <si>
    <t>00019686.999</t>
  </si>
  <si>
    <t>147.1.1.47.02</t>
  </si>
  <si>
    <t>00019685.999</t>
  </si>
  <si>
    <t>147.1.1.47.03</t>
  </si>
  <si>
    <t>00019688.999</t>
  </si>
  <si>
    <t>147.1.1.47.04</t>
  </si>
  <si>
    <t>00019824.999</t>
  </si>
  <si>
    <t>147.1.1.47.05</t>
  </si>
  <si>
    <t>00019832.999</t>
  </si>
  <si>
    <t>147.1.1.47.06</t>
  </si>
  <si>
    <t>00019831.999</t>
  </si>
  <si>
    <t>147.1.1.47.07</t>
  </si>
  <si>
    <t>00019825.999</t>
  </si>
  <si>
    <t>147.1.1.47.08</t>
  </si>
  <si>
    <t>00019827.999</t>
  </si>
  <si>
    <t>147.1.1.47.09</t>
  </si>
  <si>
    <t>00019826.999</t>
  </si>
  <si>
    <t>147.1.1.47.10</t>
  </si>
  <si>
    <t>00019828.999</t>
  </si>
  <si>
    <t>147.1.1.47.11</t>
  </si>
  <si>
    <t>00019829.999</t>
  </si>
  <si>
    <t>147.1.1.48.01</t>
  </si>
  <si>
    <t>00019854.999</t>
  </si>
  <si>
    <t>147.1.1.48.02</t>
  </si>
  <si>
    <t>00019834.999</t>
  </si>
  <si>
    <t>147.1.1.48.03</t>
  </si>
  <si>
    <t>00019830.999</t>
  </si>
  <si>
    <t>147.1.1.48.04</t>
  </si>
  <si>
    <t>00019855.999</t>
  </si>
  <si>
    <t>147.1.1.48.05</t>
  </si>
  <si>
    <t>00019836.999</t>
  </si>
  <si>
    <t>147.1.1.48.06</t>
  </si>
  <si>
    <t>00019845.999</t>
  </si>
  <si>
    <t>147.1.1.49.01</t>
  </si>
  <si>
    <t>00019843.999</t>
  </si>
  <si>
    <t>147.1.1.49.02</t>
  </si>
  <si>
    <t>00019839.999</t>
  </si>
  <si>
    <t>147.1.1.49.03</t>
  </si>
  <si>
    <t>00019851.999</t>
  </si>
  <si>
    <t>147.1.1.49.04</t>
  </si>
  <si>
    <t>00019852.999</t>
  </si>
  <si>
    <t>147.1.1.49.05</t>
  </si>
  <si>
    <t>00019848.999</t>
  </si>
  <si>
    <t>147.1.1.49.06</t>
  </si>
  <si>
    <t>00019847.999</t>
  </si>
  <si>
    <t>147.1.1.49.07</t>
  </si>
  <si>
    <t>00019850.999</t>
  </si>
  <si>
    <t>147.1.1.49.08</t>
  </si>
  <si>
    <t>00019842.999</t>
  </si>
  <si>
    <t>147.1.1.50.01</t>
  </si>
  <si>
    <t>00019853.999</t>
  </si>
  <si>
    <t>147.1.1.50.02</t>
  </si>
  <si>
    <t>00019835.999</t>
  </si>
  <si>
    <t>147.1.1.50.03</t>
  </si>
  <si>
    <t>00018289.999</t>
  </si>
  <si>
    <t>147.1.1.50.04</t>
  </si>
  <si>
    <t>00018602.999</t>
  </si>
  <si>
    <t>147.1.1.50.05</t>
  </si>
  <si>
    <t>00018290.999</t>
  </si>
  <si>
    <t>147.1.1.51.01</t>
  </si>
  <si>
    <t>00018594.999</t>
  </si>
  <si>
    <t>147.1.1.51.02</t>
  </si>
  <si>
    <t>00018593.999</t>
  </si>
  <si>
    <t>147.1.1.51.03</t>
  </si>
  <si>
    <t>00018603.999</t>
  </si>
  <si>
    <t>147.1.1.51.04</t>
  </si>
  <si>
    <t>00018287.999</t>
  </si>
  <si>
    <t>147.1.1.51.05</t>
  </si>
  <si>
    <t>00018754.999</t>
  </si>
  <si>
    <t>147.1.1.51.06</t>
  </si>
  <si>
    <t>00018747.999</t>
  </si>
  <si>
    <t>147.1.1.51.07</t>
  </si>
  <si>
    <t>00018749.999</t>
  </si>
  <si>
    <t>147.1.1.51.08</t>
  </si>
  <si>
    <t>00018748.999</t>
  </si>
  <si>
    <t>147.1.1.51.09</t>
  </si>
  <si>
    <t>00018743.999</t>
  </si>
  <si>
    <t>147.1.1.51.10</t>
  </si>
  <si>
    <t>00019837.999</t>
  </si>
  <si>
    <t>147.1.1.51.11</t>
  </si>
  <si>
    <t>00019840.999</t>
  </si>
  <si>
    <t>147.1.1.51.12</t>
  </si>
  <si>
    <t>00019866.999</t>
  </si>
  <si>
    <t>147.1.1.51.13</t>
  </si>
  <si>
    <t>00019844.999</t>
  </si>
  <si>
    <t>147.1.1.51.14</t>
  </si>
  <si>
    <t>00019870.999</t>
  </si>
  <si>
    <t>147.1.1.51.15</t>
  </si>
  <si>
    <t>00019846.999</t>
  </si>
  <si>
    <t>147.1.1.51.16</t>
  </si>
  <si>
    <t>00019867.999</t>
  </si>
  <si>
    <t>147.1.1.51.17</t>
  </si>
  <si>
    <t>00019868.999</t>
  </si>
  <si>
    <t>147.1.1.51.18</t>
  </si>
  <si>
    <t>00019869.999</t>
  </si>
  <si>
    <t>147.1.1.51.19</t>
  </si>
  <si>
    <t>00019875.999</t>
  </si>
  <si>
    <t>147.1.1.51.20</t>
  </si>
  <si>
    <t>00019849.999</t>
  </si>
  <si>
    <t>147.1.1.51.21</t>
  </si>
  <si>
    <t>00019871.999</t>
  </si>
  <si>
    <t>147.1.1.51.22</t>
  </si>
  <si>
    <t>00019872.999</t>
  </si>
  <si>
    <t>147.1.1.51.23</t>
  </si>
  <si>
    <t>00019873.999</t>
  </si>
  <si>
    <t>147.1.1.51.24</t>
  </si>
  <si>
    <t>00019864.999</t>
  </si>
  <si>
    <t>147.1.1.51.25</t>
  </si>
  <si>
    <t>00019841.999</t>
  </si>
  <si>
    <t>147.1.1.51.26</t>
  </si>
  <si>
    <t>00019838.999</t>
  </si>
  <si>
    <t>147.1.1.52.01</t>
  </si>
  <si>
    <t>00019874.999</t>
  </si>
  <si>
    <t>147.1.1.52.02</t>
  </si>
  <si>
    <t>00018486.999</t>
  </si>
  <si>
    <t>147.1.1.52.03</t>
  </si>
  <si>
    <t>00018702.999</t>
  </si>
  <si>
    <t>147.1.1.52.04</t>
  </si>
  <si>
    <t>00018752.999</t>
  </si>
  <si>
    <t>147.1.1.52.05</t>
  </si>
  <si>
    <t>00018485.999</t>
  </si>
  <si>
    <t>147.1.1.52.06</t>
  </si>
  <si>
    <t>00018692.999</t>
  </si>
  <si>
    <t>147.1.1.52.07</t>
  </si>
  <si>
    <t>00018694.999</t>
  </si>
  <si>
    <t>147.1.1.52.08</t>
  </si>
  <si>
    <t>00018699.999</t>
  </si>
  <si>
    <t>147.1.1.52.09</t>
  </si>
  <si>
    <t>00018708.999</t>
  </si>
  <si>
    <t>147.1.1.53.01</t>
  </si>
  <si>
    <t>00018707.999</t>
  </si>
  <si>
    <t>147.1.1.53.02</t>
  </si>
  <si>
    <t>00018706.999</t>
  </si>
  <si>
    <t>147.1.1.53.03</t>
  </si>
  <si>
    <t>00018484.999</t>
  </si>
  <si>
    <t>147.1.1.54.01</t>
  </si>
  <si>
    <t>00018703.999</t>
  </si>
  <si>
    <t>147.1.1.54.02</t>
  </si>
  <si>
    <t>00018286.999</t>
  </si>
  <si>
    <t>147.1.1.54.03</t>
  </si>
  <si>
    <t>00018691.999</t>
  </si>
  <si>
    <t>147.1.1.54.04</t>
  </si>
  <si>
    <t>00018701.999</t>
  </si>
  <si>
    <t>147.1.1.54.05</t>
  </si>
  <si>
    <t>00018704.999</t>
  </si>
  <si>
    <t>147.1.1.54.06</t>
  </si>
  <si>
    <t>00018292.999</t>
  </si>
  <si>
    <t>147.1.1.54.07</t>
  </si>
  <si>
    <t>00018751.999</t>
  </si>
  <si>
    <t>147.1.1.54.08</t>
  </si>
  <si>
    <t>00018753.999</t>
  </si>
  <si>
    <t>147.1.1.55.01</t>
  </si>
  <si>
    <t>00018705.999</t>
  </si>
  <si>
    <t>147.1.1.55.02</t>
  </si>
  <si>
    <t>00018750.999</t>
  </si>
  <si>
    <t>147.1.1.55.03</t>
  </si>
  <si>
    <t>00018700.999</t>
  </si>
  <si>
    <t>147.1.1.55.04</t>
  </si>
  <si>
    <t>00018487.999</t>
  </si>
  <si>
    <t>147.1.1.55.05</t>
  </si>
  <si>
    <t>00019876.999</t>
  </si>
  <si>
    <t>147.1.1.55.06</t>
  </si>
  <si>
    <t>00022176.999</t>
  </si>
  <si>
    <t>147.1.1.55.07</t>
  </si>
  <si>
    <t>00022175.999</t>
  </si>
  <si>
    <t>147.1.1.55.08</t>
  </si>
  <si>
    <t>00019856.999</t>
  </si>
  <si>
    <t>147.1.1.55.09</t>
  </si>
  <si>
    <t>00019857.999</t>
  </si>
  <si>
    <t>147.1.1.55.10</t>
  </si>
  <si>
    <t>00019858.999</t>
  </si>
  <si>
    <t>147.1.1.55.11</t>
  </si>
  <si>
    <t>00019859.999</t>
  </si>
  <si>
    <t>147.1.1.55.12</t>
  </si>
  <si>
    <t>00019860.999</t>
  </si>
  <si>
    <t>147.1.1.55.13</t>
  </si>
  <si>
    <t>00019865.999</t>
  </si>
  <si>
    <t>147.1.1.55.14</t>
  </si>
  <si>
    <t>00019861.999</t>
  </si>
  <si>
    <t>147.1.1.55.15</t>
  </si>
  <si>
    <t>00019862.999</t>
  </si>
  <si>
    <t>147.1.1.55.16</t>
  </si>
  <si>
    <t>00019863.999</t>
  </si>
  <si>
    <t>147.1.1.55.17</t>
  </si>
  <si>
    <t>00019680.999</t>
  </si>
  <si>
    <t>147.1.1.55.18</t>
  </si>
  <si>
    <t>00019682.999</t>
  </si>
  <si>
    <t>147.1.1.56.01</t>
  </si>
  <si>
    <t>00019679.999</t>
  </si>
  <si>
    <t>147.1.1.56.02</t>
  </si>
  <si>
    <t>00019733.999</t>
  </si>
  <si>
    <t>147.1.1.56.03</t>
  </si>
  <si>
    <t>00019677.999</t>
  </si>
  <si>
    <t>147.1.1.56.04</t>
  </si>
  <si>
    <t>00019681.999</t>
  </si>
  <si>
    <t>147.1.1.56.05</t>
  </si>
  <si>
    <t>00019678.999</t>
  </si>
  <si>
    <t>147.1.1.56.06</t>
  </si>
  <si>
    <t>00019676.999</t>
  </si>
  <si>
    <t>147.1.1.56.07</t>
  </si>
  <si>
    <t>00019675.999</t>
  </si>
  <si>
    <t>147.1.1.56.08</t>
  </si>
  <si>
    <t>00018859.999</t>
  </si>
  <si>
    <t>147.1.1.56.09</t>
  </si>
  <si>
    <t>00018693.999</t>
  </si>
  <si>
    <t>147.1.1.56.10</t>
  </si>
  <si>
    <t>00018288.999</t>
  </si>
  <si>
    <t>147.1.1.56.11</t>
  </si>
  <si>
    <t>00018125.999</t>
  </si>
  <si>
    <t>147.1.1.56.12</t>
  </si>
  <si>
    <t>00018121.999</t>
  </si>
  <si>
    <t>147.1.1.56.13</t>
  </si>
  <si>
    <t>00018123.999</t>
  </si>
  <si>
    <t>147.1.1.57.01</t>
  </si>
  <si>
    <t>00018122.999</t>
  </si>
  <si>
    <t>147.1.1.57.02</t>
  </si>
  <si>
    <t>00018124.999</t>
  </si>
  <si>
    <t>147.1.1.57.03</t>
  </si>
  <si>
    <t>00018524.999</t>
  </si>
  <si>
    <t>147.1.1.57.04</t>
  </si>
  <si>
    <t>00018126.999</t>
  </si>
  <si>
    <t>147.1.1.57.05</t>
  </si>
  <si>
    <t>00018490.999</t>
  </si>
  <si>
    <t>147.1.1.57.06</t>
  </si>
  <si>
    <t>00018208.999</t>
  </si>
  <si>
    <t>147.1.1.57.07</t>
  </si>
  <si>
    <t>00018207.999</t>
  </si>
  <si>
    <t>147.1.1.57.08</t>
  </si>
  <si>
    <t>00018206.999</t>
  </si>
  <si>
    <t>147.1.1.57.09</t>
  </si>
  <si>
    <t>00018205.999</t>
  </si>
  <si>
    <t>147.1.1.57.10</t>
  </si>
  <si>
    <t>00018204.999</t>
  </si>
  <si>
    <t>147.1.1.57.11</t>
  </si>
  <si>
    <t>00018203.999</t>
  </si>
  <si>
    <t>147.1.1.58.01</t>
  </si>
  <si>
    <t>00019744.999</t>
  </si>
  <si>
    <t>147.1.1.58.02</t>
  </si>
  <si>
    <t>00018201.999</t>
  </si>
  <si>
    <t>147.1.1.58.03</t>
  </si>
  <si>
    <t>00018200.999</t>
  </si>
  <si>
    <t>147.1.1.58.04</t>
  </si>
  <si>
    <t>00018229.999</t>
  </si>
  <si>
    <t>147.1.1.58.05</t>
  </si>
  <si>
    <t>00018230.999</t>
  </si>
  <si>
    <t>147.1.1.58.06</t>
  </si>
  <si>
    <t>00018231.999</t>
  </si>
  <si>
    <t>147.1.1.58.07</t>
  </si>
  <si>
    <t>00018232.999</t>
  </si>
  <si>
    <t>147.1.1.58.08</t>
  </si>
  <si>
    <t>00018233.999</t>
  </si>
  <si>
    <t>147.1.1.58.09</t>
  </si>
  <si>
    <t>00018234.999</t>
  </si>
  <si>
    <t>147.1.1.59.01</t>
  </si>
  <si>
    <t>00018235.999</t>
  </si>
  <si>
    <t>147.1.1.59.02</t>
  </si>
  <si>
    <t>00018236.999</t>
  </si>
  <si>
    <t>147.1.1.59.03</t>
  </si>
  <si>
    <t>00018237.999</t>
  </si>
  <si>
    <t>147.1.1.59.04</t>
  </si>
  <si>
    <t>00018239.999</t>
  </si>
  <si>
    <t>147.1.1.59.05</t>
  </si>
  <si>
    <t>00018240.999</t>
  </si>
  <si>
    <t>147.1.1.60.01</t>
  </si>
  <si>
    <t>00018241.999</t>
  </si>
  <si>
    <t>147.1.1.60.02</t>
  </si>
  <si>
    <t>00018242.999</t>
  </si>
  <si>
    <t>147.1.1.60.03</t>
  </si>
  <si>
    <t>00018738.999</t>
  </si>
  <si>
    <t>147.1.1.60.04</t>
  </si>
  <si>
    <t>00018243.999</t>
  </si>
  <si>
    <t>147.1.1.60.05</t>
  </si>
  <si>
    <t>00018244.999</t>
  </si>
  <si>
    <t>147.1.1.60.06</t>
  </si>
  <si>
    <t>00019666.999</t>
  </si>
  <si>
    <t>147.1.1.60.07</t>
  </si>
  <si>
    <t>00018246.999</t>
  </si>
  <si>
    <t>147.1.1.60.08</t>
  </si>
  <si>
    <t>00018247.999</t>
  </si>
  <si>
    <t>147.1.1.60.09</t>
  </si>
  <si>
    <t>00018248.999</t>
  </si>
  <si>
    <t>147.1.1.60.10</t>
  </si>
  <si>
    <t>00018255.999</t>
  </si>
  <si>
    <t>147.1.1.60.11</t>
  </si>
  <si>
    <t>00018249.999</t>
  </si>
  <si>
    <t>147.1.1.60.12</t>
  </si>
  <si>
    <t>00018250.999</t>
  </si>
  <si>
    <t>147.1.1.61.01</t>
  </si>
  <si>
    <t>00018251.999</t>
  </si>
  <si>
    <t>147.1.1.61.02</t>
  </si>
  <si>
    <t>00018252.999</t>
  </si>
  <si>
    <t>147.1.1.61.03</t>
  </si>
  <si>
    <t>00018391.999</t>
  </si>
  <si>
    <t>147.1.1.61.04</t>
  </si>
  <si>
    <t>00018253.999</t>
  </si>
  <si>
    <t>147.1.1.61.05</t>
  </si>
  <si>
    <t>00018254.999</t>
  </si>
  <si>
    <t>147.1.1.61.06</t>
  </si>
  <si>
    <t>00018268.999</t>
  </si>
  <si>
    <t>147.1.1.61.07</t>
  </si>
  <si>
    <t>00018272.999</t>
  </si>
  <si>
    <t>147.1.1.61.08</t>
  </si>
  <si>
    <t>00018275.999</t>
  </si>
  <si>
    <t>147.1.1.62.01</t>
  </si>
  <si>
    <t>00018273.999</t>
  </si>
  <si>
    <t>147.1.1.62.02</t>
  </si>
  <si>
    <t>00018274.999</t>
  </si>
  <si>
    <t>147.1.1.62.03</t>
  </si>
  <si>
    <t>00018271.999</t>
  </si>
  <si>
    <t>147.1.1.62.04</t>
  </si>
  <si>
    <t>00018270.999</t>
  </si>
  <si>
    <t>147.1.1.62.05</t>
  </si>
  <si>
    <t>00018276.999</t>
  </si>
  <si>
    <t>147.1.1.62.06</t>
  </si>
  <si>
    <t>00018256.999</t>
  </si>
  <si>
    <t>147.1.1.62.07</t>
  </si>
  <si>
    <t>00018257.999</t>
  </si>
  <si>
    <t>147.1.1.63.01</t>
  </si>
  <si>
    <t>00018258.999</t>
  </si>
  <si>
    <t>147.1.1.63.02</t>
  </si>
  <si>
    <t>00018259.999</t>
  </si>
  <si>
    <t>147.1.1.63.03</t>
  </si>
  <si>
    <t>00017876.999</t>
  </si>
  <si>
    <t>147.1.1.63.04</t>
  </si>
  <si>
    <t>00019595.999</t>
  </si>
  <si>
    <t>147.1.1.63.05</t>
  </si>
  <si>
    <t>00018265.999</t>
  </si>
  <si>
    <t>147.1.1.63.06</t>
  </si>
  <si>
    <t>00018263.999</t>
  </si>
  <si>
    <t>147.1.1.63.07</t>
  </si>
  <si>
    <t>00018264.999</t>
  </si>
  <si>
    <t>147.1.1.63.08</t>
  </si>
  <si>
    <t>00018262.999</t>
  </si>
  <si>
    <t>147.1.1.63.09</t>
  </si>
  <si>
    <t>00018261.999</t>
  </si>
  <si>
    <t>147.1.1.63.10</t>
  </si>
  <si>
    <t>00018736.999</t>
  </si>
  <si>
    <t>147.1.1.63.11</t>
  </si>
  <si>
    <t>00018969.999</t>
  </si>
  <si>
    <t>147.1.1.63.12</t>
  </si>
  <si>
    <t>00019674.999</t>
  </si>
  <si>
    <t>147.1.1.63.13</t>
  </si>
  <si>
    <t>00018279.999</t>
  </si>
  <si>
    <t>147.1.1.64.01</t>
  </si>
  <si>
    <t>00018281.999</t>
  </si>
  <si>
    <t>147.1.1.64.02</t>
  </si>
  <si>
    <t>00018278.999</t>
  </si>
  <si>
    <t>147.1.1.64.03</t>
  </si>
  <si>
    <t>00018282.999</t>
  </si>
  <si>
    <t>147.1.1.64.04</t>
  </si>
  <si>
    <t>00018280.999</t>
  </si>
  <si>
    <t>147.1.1.64.05</t>
  </si>
  <si>
    <t>00019664.999</t>
  </si>
  <si>
    <t>147.1.1.64.06</t>
  </si>
  <si>
    <t>00019669.999</t>
  </si>
  <si>
    <t>147.1.1.64.07</t>
  </si>
  <si>
    <t>00019668.999</t>
  </si>
  <si>
    <t>147.1.1.64.08</t>
  </si>
  <si>
    <t>00019670.999</t>
  </si>
  <si>
    <t>147.1.1.65.01</t>
  </si>
  <si>
    <t>00019671.999</t>
  </si>
  <si>
    <t>147.1.1.65.02</t>
  </si>
  <si>
    <t>00018310.999</t>
  </si>
  <si>
    <t>147.1.1.65.03</t>
  </si>
  <si>
    <t>00018309.999</t>
  </si>
  <si>
    <t>147.1.1.65.04</t>
  </si>
  <si>
    <t>00018308.999</t>
  </si>
  <si>
    <t>147.1.1.65.05</t>
  </si>
  <si>
    <t>00018307.999</t>
  </si>
  <si>
    <t>147.1.1.66.01</t>
  </si>
  <si>
    <t>00018306.999</t>
  </si>
  <si>
    <t>147.1.1.66.02</t>
  </si>
  <si>
    <t>00018305.999</t>
  </si>
  <si>
    <t>147.1.1.66.03</t>
  </si>
  <si>
    <t>00018304.999</t>
  </si>
  <si>
    <t>147.1.1.66.04</t>
  </si>
  <si>
    <t>00022229.999</t>
  </si>
  <si>
    <t>147.1.1.66.05</t>
  </si>
  <si>
    <t>00022228.999</t>
  </si>
  <si>
    <t>147.1.1.66.06</t>
  </si>
  <si>
    <t>00022230.999</t>
  </si>
  <si>
    <t>147.1.1.67.01</t>
  </si>
  <si>
    <t>00022231.999</t>
  </si>
  <si>
    <t>147.1.1.67.02</t>
  </si>
  <si>
    <t>00018293.999</t>
  </si>
  <si>
    <t>147.1.1.67.03</t>
  </si>
  <si>
    <t>00018302.999</t>
  </si>
  <si>
    <t>147.1.1.67.04</t>
  </si>
  <si>
    <t>00018295.999</t>
  </si>
  <si>
    <t>147.1.1.67.05</t>
  </si>
  <si>
    <t>00018294.999</t>
  </si>
  <si>
    <t>147.1.1.67.06</t>
  </si>
  <si>
    <t>00018303.999</t>
  </si>
  <si>
    <t>147.1.1.67.07</t>
  </si>
  <si>
    <t>00018296.999</t>
  </si>
  <si>
    <t>147.1.1.67.08</t>
  </si>
  <si>
    <t>00018297.999</t>
  </si>
  <si>
    <t>147.1.1.68.01</t>
  </si>
  <si>
    <t>00018298.999</t>
  </si>
  <si>
    <t>147.1.1.68.02</t>
  </si>
  <si>
    <t>00018300.999</t>
  </si>
  <si>
    <t>147.1.1.68.03</t>
  </si>
  <si>
    <t>00018299.999</t>
  </si>
  <si>
    <t>147.1.1.68.04</t>
  </si>
  <si>
    <t>00018301.999</t>
  </si>
  <si>
    <t>147.1.1.68.05</t>
  </si>
  <si>
    <t>00022275.999</t>
  </si>
  <si>
    <t>147.1.1.68.06</t>
  </si>
  <si>
    <t>00018283.999</t>
  </si>
  <si>
    <t>147.1.1.68.07</t>
  </si>
  <si>
    <t>00018284.999</t>
  </si>
  <si>
    <t>147.1.1.68.08</t>
  </si>
  <si>
    <t>00018285.999</t>
  </si>
  <si>
    <t>147.1.1.68.09</t>
  </si>
  <si>
    <t>00019672.999</t>
  </si>
  <si>
    <t>147.1.1.68.10</t>
  </si>
  <si>
    <t>00019673.999</t>
  </si>
  <si>
    <t>147.1.1.68.11</t>
  </si>
  <si>
    <t>00018341.999</t>
  </si>
  <si>
    <t>147.1.1.68.12</t>
  </si>
  <si>
    <t>00018342.999</t>
  </si>
  <si>
    <t>147.1.1.68.13</t>
  </si>
  <si>
    <t>00018340.999</t>
  </si>
  <si>
    <t>147.1.1.68.14</t>
  </si>
  <si>
    <t>00018535.999</t>
  </si>
  <si>
    <t>147.1.1.68.15</t>
  </si>
  <si>
    <t>00018526.999</t>
  </si>
  <si>
    <t>147.1.1.68.16</t>
  </si>
  <si>
    <t>00018525.999</t>
  </si>
  <si>
    <t>147.1.1.69.01</t>
  </si>
  <si>
    <t>00018534.999</t>
  </si>
  <si>
    <t>147.1.1.69.02</t>
  </si>
  <si>
    <t>00018344.999</t>
  </si>
  <si>
    <t>147.1.1.69.03</t>
  </si>
  <si>
    <t>00018343.999</t>
  </si>
  <si>
    <t>147.1.1.69.04</t>
  </si>
  <si>
    <t>00018869.999</t>
  </si>
  <si>
    <t>147.1.1.69.05</t>
  </si>
  <si>
    <t>00018863.999</t>
  </si>
  <si>
    <t>147.1.1.69.06</t>
  </si>
  <si>
    <t>00018862.999</t>
  </si>
  <si>
    <t>147.1.1.69.07</t>
  </si>
  <si>
    <t>00018864.999</t>
  </si>
  <si>
    <t>147.1.1.69.08</t>
  </si>
  <si>
    <t>00018868.999</t>
  </si>
  <si>
    <t>147.1.1.69.09</t>
  </si>
  <si>
    <t>00018865.999</t>
  </si>
  <si>
    <t>147.1.1.69.10</t>
  </si>
  <si>
    <t>00018866.999</t>
  </si>
  <si>
    <t>147.1.1.69.11</t>
  </si>
  <si>
    <t>00018867.999</t>
  </si>
  <si>
    <t>147.1.1.69.12</t>
  </si>
  <si>
    <t>00018926.999</t>
  </si>
  <si>
    <t>147.1.1.70.01</t>
  </si>
  <si>
    <t>00018880.999</t>
  </si>
  <si>
    <t>147.1.1.70.02</t>
  </si>
  <si>
    <t>00018925.999</t>
  </si>
  <si>
    <t>147.1.1.70.03</t>
  </si>
  <si>
    <t>00018879.999</t>
  </si>
  <si>
    <t>147.1.1.70.04</t>
  </si>
  <si>
    <t>00018924.999</t>
  </si>
  <si>
    <t>147.1.1.70.05</t>
  </si>
  <si>
    <t>00018927.999</t>
  </si>
  <si>
    <t>147.1.1.71.01</t>
  </si>
  <si>
    <t>00018881.999</t>
  </si>
  <si>
    <t>147.1.1.71.02</t>
  </si>
  <si>
    <t>00018928.999</t>
  </si>
  <si>
    <t>147.1.1.71.03</t>
  </si>
  <si>
    <t>00018897.999</t>
  </si>
  <si>
    <t>147.1.1.71.04</t>
  </si>
  <si>
    <t>00018896.999</t>
  </si>
  <si>
    <t>147.1.1.72.01</t>
  </si>
  <si>
    <t>00018883.999</t>
  </si>
  <si>
    <t>147.1.1.72.02</t>
  </si>
  <si>
    <t>00018882.999</t>
  </si>
  <si>
    <t>147.1.1.72.03</t>
  </si>
  <si>
    <t>00018895.999</t>
  </si>
  <si>
    <t>147.1.1.73.01</t>
  </si>
  <si>
    <t>00018894.999</t>
  </si>
  <si>
    <t>147.1.1.73.02</t>
  </si>
  <si>
    <t>00018893.999</t>
  </si>
  <si>
    <t>147.1.1.74.01</t>
  </si>
  <si>
    <t>00018892.999</t>
  </si>
  <si>
    <t>147.1.1.74.02</t>
  </si>
  <si>
    <t>00018891.999</t>
  </si>
  <si>
    <t>147.1.1.74.03</t>
  </si>
  <si>
    <t>00018890.999</t>
  </si>
  <si>
    <t>147.1.1.74.04</t>
  </si>
  <si>
    <t>00018888.999</t>
  </si>
  <si>
    <t>147.1.1.74.05</t>
  </si>
  <si>
    <t>00018889.999</t>
  </si>
  <si>
    <t>147.1.1.74.06</t>
  </si>
  <si>
    <t>00018885.999</t>
  </si>
  <si>
    <t>147.1.1.74.07</t>
  </si>
  <si>
    <t>00018886.999</t>
  </si>
  <si>
    <t>147.1.1.74.08</t>
  </si>
  <si>
    <t>00018887.999</t>
  </si>
  <si>
    <t>147.1.1.75.01</t>
  </si>
  <si>
    <t>00018884.999</t>
  </si>
  <si>
    <t>147.1.1.75.02</t>
  </si>
  <si>
    <t>00018913.999</t>
  </si>
  <si>
    <t>147.1.1.75.03</t>
  </si>
  <si>
    <t>00018915.999</t>
  </si>
  <si>
    <t>147.1.1.75.04</t>
  </si>
  <si>
    <t>00018918.999</t>
  </si>
  <si>
    <t>147.1.1.75.05</t>
  </si>
  <si>
    <t>00018914.999</t>
  </si>
  <si>
    <t>147.1.1.75.06</t>
  </si>
  <si>
    <t>00018917.999</t>
  </si>
  <si>
    <t>147.1.1.75.07</t>
  </si>
  <si>
    <t>00019801.999</t>
  </si>
  <si>
    <t>147.1.1.75.08</t>
  </si>
  <si>
    <t>00019802.999</t>
  </si>
  <si>
    <t>147.1.1.76.01</t>
  </si>
  <si>
    <t>00019805.999</t>
  </si>
  <si>
    <t>147.1.1.76.02</t>
  </si>
  <si>
    <t>00019808.999</t>
  </si>
  <si>
    <t>147.1.1.76.03</t>
  </si>
  <si>
    <t>00019804.999</t>
  </si>
  <si>
    <t>147.1.1.76.04</t>
  </si>
  <si>
    <t>00019809.999</t>
  </si>
  <si>
    <t>147.1.1.76.05</t>
  </si>
  <si>
    <t>00019810.999</t>
  </si>
  <si>
    <t>147.1.1.76.06</t>
  </si>
  <si>
    <t>00019814.999</t>
  </si>
  <si>
    <t>147.1.1.76.07</t>
  </si>
  <si>
    <t>00019812.999</t>
  </si>
  <si>
    <t>147.1.1.76.08</t>
  </si>
  <si>
    <t>00019813.999</t>
  </si>
  <si>
    <t>147.1.1.76.09</t>
  </si>
  <si>
    <t>00019811.999</t>
  </si>
  <si>
    <t>147.1.1.76.10</t>
  </si>
  <si>
    <t>00019410.999</t>
  </si>
  <si>
    <t>147.1.1.76.11</t>
  </si>
  <si>
    <t>00018730.999</t>
  </si>
  <si>
    <t>147.1.1.76.12</t>
  </si>
  <si>
    <t>00019412.999</t>
  </si>
  <si>
    <t>147.1.1.76.13</t>
  </si>
  <si>
    <t>00018731.999</t>
  </si>
  <si>
    <t>147.1.1.76.14</t>
  </si>
  <si>
    <t>00018732.999</t>
  </si>
  <si>
    <t>147.1.1.76.15</t>
  </si>
  <si>
    <t>00018733.999</t>
  </si>
  <si>
    <t>147.1.1.76.16</t>
  </si>
  <si>
    <t>00019411.999</t>
  </si>
  <si>
    <t>147.1.1.77.01</t>
  </si>
  <si>
    <t>00019423.999</t>
  </si>
  <si>
    <t>147.1.1.77.02</t>
  </si>
  <si>
    <t>00018853.999</t>
  </si>
  <si>
    <t>147.1.1.77.03</t>
  </si>
  <si>
    <t>00019010.999</t>
  </si>
  <si>
    <t>147.1.1.77.04</t>
  </si>
  <si>
    <t>00018854.999</t>
  </si>
  <si>
    <t>147.1.1.77.05</t>
  </si>
  <si>
    <t>00019011.999</t>
  </si>
  <si>
    <t>147.1.1.78.01</t>
  </si>
  <si>
    <t>00018209.999</t>
  </si>
  <si>
    <t>147.1.1.78.02</t>
  </si>
  <si>
    <t>00018354.999</t>
  </si>
  <si>
    <t>147.1.1.78.03</t>
  </si>
  <si>
    <t>00018858.999</t>
  </si>
  <si>
    <t>147.1.1.78.04</t>
  </si>
  <si>
    <t>00018871.999</t>
  </si>
  <si>
    <t>147.1.1.78.05</t>
  </si>
  <si>
    <t>00018856.999</t>
  </si>
  <si>
    <t>147.1.1.78.06</t>
  </si>
  <si>
    <t>00018872.999</t>
  </si>
  <si>
    <t>147.1.1.78.07</t>
  </si>
  <si>
    <t>00018857.999</t>
  </si>
  <si>
    <t>147.1.1.78.08</t>
  </si>
  <si>
    <t>00019806.999</t>
  </si>
  <si>
    <t>147.1.1.78.09</t>
  </si>
  <si>
    <t>00019800.999</t>
  </si>
  <si>
    <t>147.1.1.78.10</t>
  </si>
  <si>
    <t>00019803.999</t>
  </si>
  <si>
    <t>147.1.1.78.11</t>
  </si>
  <si>
    <t>00019796.999</t>
  </si>
  <si>
    <t>147.1.1.79.01</t>
  </si>
  <si>
    <t>00019797.999</t>
  </si>
  <si>
    <t>147.1.1.79.02</t>
  </si>
  <si>
    <t>00022171.999</t>
  </si>
  <si>
    <t>147.1.1.79.03</t>
  </si>
  <si>
    <t>00022170.999</t>
  </si>
  <si>
    <t>147.1.1.79.04</t>
  </si>
  <si>
    <t>00022169.999</t>
  </si>
  <si>
    <t>147.1.1.79.05</t>
  </si>
  <si>
    <t>00022173.999</t>
  </si>
  <si>
    <t>147.1.1.79.06</t>
  </si>
  <si>
    <t>00022174.999</t>
  </si>
  <si>
    <t>147.1.1.79.07</t>
  </si>
  <si>
    <t>00022172.999</t>
  </si>
  <si>
    <t>147.1.1.79.10</t>
  </si>
  <si>
    <t>00024806.999</t>
  </si>
  <si>
    <t>147.1.1.79.11</t>
  </si>
  <si>
    <t>00024807.999</t>
  </si>
  <si>
    <t>147.1.1.79.12</t>
  </si>
  <si>
    <t>00024808.999</t>
  </si>
  <si>
    <t>147.1.1.80.01</t>
  </si>
  <si>
    <t>00019712.999</t>
  </si>
  <si>
    <t>147.1.1.80.02</t>
  </si>
  <si>
    <t>00022339.999</t>
  </si>
  <si>
    <t>147.1.1.80.05</t>
  </si>
  <si>
    <t>00022338.999</t>
  </si>
  <si>
    <t>147.1.1.80.06</t>
  </si>
  <si>
    <t>00018089.999</t>
  </si>
  <si>
    <t>147.1.1.80.08</t>
  </si>
  <si>
    <t>00018087.999</t>
  </si>
  <si>
    <t>147.1.1.81.01</t>
  </si>
  <si>
    <t>00022179.999</t>
  </si>
  <si>
    <t>147.1.1.81.02</t>
  </si>
  <si>
    <t>00022181.999</t>
  </si>
  <si>
    <t>147.1.1.81.03</t>
  </si>
  <si>
    <t>00022180.999</t>
  </si>
  <si>
    <t>147.1.1.81.04</t>
  </si>
  <si>
    <t>00018182.999</t>
  </si>
  <si>
    <t>147.1.1.81.05</t>
  </si>
  <si>
    <t>00018860.999</t>
  </si>
  <si>
    <t>147.1.1.82.01</t>
  </si>
  <si>
    <t>00018355.999</t>
  </si>
  <si>
    <t>147.1.1.82.02</t>
  </si>
  <si>
    <t>00018179.999</t>
  </si>
  <si>
    <t>147.1.1.82.03</t>
  </si>
  <si>
    <t>00018185.999</t>
  </si>
  <si>
    <t>147.1.1.82.04</t>
  </si>
  <si>
    <t>00022341.999</t>
  </si>
  <si>
    <t>147.1.1.82.05</t>
  </si>
  <si>
    <t>00018177.999</t>
  </si>
  <si>
    <t>147.1.3.01.01</t>
  </si>
  <si>
    <t>00023651.999</t>
  </si>
  <si>
    <t>147.1.3.01.02</t>
  </si>
  <si>
    <t>00023652.999</t>
  </si>
  <si>
    <t>147.1.3.01.03</t>
  </si>
  <si>
    <t>00023653.999</t>
  </si>
  <si>
    <t>147.1.3.01.04</t>
  </si>
  <si>
    <t>00023654.999</t>
  </si>
  <si>
    <t>147.1.3.01.05</t>
  </si>
  <si>
    <t>00023655.999</t>
  </si>
  <si>
    <t>147.1.3.01.06</t>
  </si>
  <si>
    <t>00023656.999</t>
  </si>
  <si>
    <t>147.1.3.01.07</t>
  </si>
  <si>
    <t>00023657.999</t>
  </si>
  <si>
    <t>147.1.3.01.08</t>
  </si>
  <si>
    <t>00023658.999</t>
  </si>
  <si>
    <t>147.1.3.01.09</t>
  </si>
  <si>
    <t>00023659.999</t>
  </si>
  <si>
    <t>147.1.3.01.10</t>
  </si>
  <si>
    <t>00023660.999</t>
  </si>
  <si>
    <t>147.1.3.01.11</t>
  </si>
  <si>
    <t>00023661.999</t>
  </si>
  <si>
    <t>147.1.3.01.12</t>
  </si>
  <si>
    <t>00023662.999</t>
  </si>
  <si>
    <t>147.1.3.01.13</t>
  </si>
  <si>
    <t>00023665.999</t>
  </si>
  <si>
    <t>148.1.2.01.05</t>
  </si>
  <si>
    <t>00008658.000</t>
  </si>
  <si>
    <t>Registro Público de Panamá</t>
  </si>
  <si>
    <t>148.1.3.01.01</t>
  </si>
  <si>
    <t>00008653.000</t>
  </si>
  <si>
    <t>148.1.3.01.04</t>
  </si>
  <si>
    <t>00013391.000</t>
  </si>
  <si>
    <t>148.1.3.01.06</t>
  </si>
  <si>
    <t>00013337.000</t>
  </si>
  <si>
    <t>148.1.3.01.11</t>
  </si>
  <si>
    <t>00017404.000</t>
  </si>
  <si>
    <t>148.1.3.01.20</t>
  </si>
  <si>
    <t>00022136.000</t>
  </si>
  <si>
    <t>148.1.3.01.25</t>
  </si>
  <si>
    <t>00023507.000</t>
  </si>
  <si>
    <t>148.1.4.01.39</t>
  </si>
  <si>
    <t>00023508.000</t>
  </si>
  <si>
    <t>151.1.1.01.01</t>
  </si>
  <si>
    <t>00013437.000</t>
  </si>
  <si>
    <t>Benemérito Cuerpo de Bomberos de Panamá</t>
  </si>
  <si>
    <t>151.1.1.01.02</t>
  </si>
  <si>
    <t>00013352.000</t>
  </si>
  <si>
    <t>151.1.1.01.03</t>
  </si>
  <si>
    <t>00019962.000</t>
  </si>
  <si>
    <t>151.1.2.01.00</t>
  </si>
  <si>
    <t>00019452.000</t>
  </si>
  <si>
    <t>151.1.2.02.00</t>
  </si>
  <si>
    <t>00019949.000</t>
  </si>
  <si>
    <t>153.1.1.01.01</t>
  </si>
  <si>
    <t>00009771.999</t>
  </si>
  <si>
    <t>Instituto de Meteorología e Hidrología de Panamá</t>
  </si>
  <si>
    <t xml:space="preserve">Universidad Autónoma de Chiriquí </t>
  </si>
  <si>
    <t>187.1.1.01.21</t>
  </si>
  <si>
    <t>00009725.007</t>
  </si>
  <si>
    <t>187.1.1.01.41</t>
  </si>
  <si>
    <t>00016323.000</t>
  </si>
  <si>
    <t>187.1.1.02.01</t>
  </si>
  <si>
    <t>00010135.000</t>
  </si>
  <si>
    <t>187.1.1.02.06</t>
  </si>
  <si>
    <t>00009725.009</t>
  </si>
  <si>
    <t>187.1.1.02.26</t>
  </si>
  <si>
    <t>00013206.000</t>
  </si>
  <si>
    <t>187.1.1.02.29</t>
  </si>
  <si>
    <t>00017475.000</t>
  </si>
  <si>
    <t>187.1.2.01.19</t>
  </si>
  <si>
    <t>00019892.000</t>
  </si>
  <si>
    <t>187.1.3.01.01</t>
  </si>
  <si>
    <t>00009727.003</t>
  </si>
  <si>
    <t>187.1.3.01.07</t>
  </si>
  <si>
    <t>00009727.011</t>
  </si>
  <si>
    <t>187.1.3.01.08</t>
  </si>
  <si>
    <t>00009727.012</t>
  </si>
  <si>
    <t>187.1.3.01.22</t>
  </si>
  <si>
    <t>00009725.013</t>
  </si>
  <si>
    <t>187.1.3.01.23</t>
  </si>
  <si>
    <t>00019428.000</t>
  </si>
  <si>
    <t>190</t>
  </si>
  <si>
    <t>190.1.1.01.05</t>
  </si>
  <si>
    <t>00000019.003</t>
  </si>
  <si>
    <t>Universidad de Panamá</t>
  </si>
  <si>
    <t>190.1.1.01.06</t>
  </si>
  <si>
    <t>00008901.009</t>
  </si>
  <si>
    <t>190.1.1.01.07</t>
  </si>
  <si>
    <t>00008901.036</t>
  </si>
  <si>
    <t>190.1.1.01.14</t>
  </si>
  <si>
    <t>00008901.012</t>
  </si>
  <si>
    <t>190.1.1.01.17</t>
  </si>
  <si>
    <t>00008901.002</t>
  </si>
  <si>
    <t>190.1.1.01.18</t>
  </si>
  <si>
    <t>00008901.001</t>
  </si>
  <si>
    <t>190.1.1.01.19</t>
  </si>
  <si>
    <t>00008901.034</t>
  </si>
  <si>
    <t>190.1.1.01.21</t>
  </si>
  <si>
    <t>00008901.046</t>
  </si>
  <si>
    <t>190.1.1.01.26</t>
  </si>
  <si>
    <t>00008901.008</t>
  </si>
  <si>
    <t>190.1.1.01.27</t>
  </si>
  <si>
    <t>00008901.005</t>
  </si>
  <si>
    <t>190.1.1.01.29</t>
  </si>
  <si>
    <t>00008901.056</t>
  </si>
  <si>
    <t>190.1.1.01.30</t>
  </si>
  <si>
    <t>00008901.037</t>
  </si>
  <si>
    <t>190.1.1.01.34</t>
  </si>
  <si>
    <t>00008901.062</t>
  </si>
  <si>
    <t>190.1.1.01.46</t>
  </si>
  <si>
    <t>00008901.003</t>
  </si>
  <si>
    <t>190.1.1.01.49</t>
  </si>
  <si>
    <t>00008901.035</t>
  </si>
  <si>
    <t>190.1.1.01.51</t>
  </si>
  <si>
    <t>00008901.050</t>
  </si>
  <si>
    <t>190.1.1.01.53</t>
  </si>
  <si>
    <t>00008901.051</t>
  </si>
  <si>
    <t>190.1.1.01.54</t>
  </si>
  <si>
    <t>00008901.052</t>
  </si>
  <si>
    <t>190.1.1.01.56</t>
  </si>
  <si>
    <t>00008901.057</t>
  </si>
  <si>
    <t>190.1.1.01.59</t>
  </si>
  <si>
    <t>00022306.000</t>
  </si>
  <si>
    <t>190.1.1.01.60</t>
  </si>
  <si>
    <t>00024834.000</t>
  </si>
  <si>
    <t>190.1.1.01.61</t>
  </si>
  <si>
    <t>00024837.000</t>
  </si>
  <si>
    <t>190.1.1.02.01</t>
  </si>
  <si>
    <t>00008901.018</t>
  </si>
  <si>
    <t>190.1.1.02.03</t>
  </si>
  <si>
    <t>00008901.025</t>
  </si>
  <si>
    <t>190.1.1.02.06</t>
  </si>
  <si>
    <t>00008901.021</t>
  </si>
  <si>
    <t>190.1.1.02.10</t>
  </si>
  <si>
    <t>00008901.019</t>
  </si>
  <si>
    <t>190.1.1.02.24</t>
  </si>
  <si>
    <t>00008901.010</t>
  </si>
  <si>
    <t>190.1.1.02.28</t>
  </si>
  <si>
    <t>00000019.006</t>
  </si>
  <si>
    <t>190.1.1.02.31</t>
  </si>
  <si>
    <t>00008901.042</t>
  </si>
  <si>
    <t>190.1.1.02.32</t>
  </si>
  <si>
    <t>00010959.000</t>
  </si>
  <si>
    <t>190.1.1.02.36</t>
  </si>
  <si>
    <t>00008901.054</t>
  </si>
  <si>
    <t>190.1.1.02.57</t>
  </si>
  <si>
    <t>00008901.059</t>
  </si>
  <si>
    <t>190.1.1.02.62</t>
  </si>
  <si>
    <t>00022597.000</t>
  </si>
  <si>
    <t>190.1.1.02.63</t>
  </si>
  <si>
    <t>00022598.000</t>
  </si>
  <si>
    <t>190.1.4.01.02</t>
  </si>
  <si>
    <t>00008900.001</t>
  </si>
  <si>
    <t>190.1.4.01.04</t>
  </si>
  <si>
    <t>00020059.000</t>
  </si>
  <si>
    <t>190.1.5.01.01</t>
  </si>
  <si>
    <t>00022333.001</t>
  </si>
  <si>
    <t>190.1.5.01.02</t>
  </si>
  <si>
    <t>00022333.002</t>
  </si>
  <si>
    <t>190.1.5.01.03</t>
  </si>
  <si>
    <t>00022333.003</t>
  </si>
  <si>
    <t>190.1.5.01.04</t>
  </si>
  <si>
    <t>00022333.004</t>
  </si>
  <si>
    <t>190.1.5.01.05</t>
  </si>
  <si>
    <t>00022333.005</t>
  </si>
  <si>
    <t>190.1.5.01.06</t>
  </si>
  <si>
    <t>00022333.006</t>
  </si>
  <si>
    <t>190.1.9.01.01</t>
  </si>
  <si>
    <t>00022602.001</t>
  </si>
  <si>
    <t>190.1.9.01.02</t>
  </si>
  <si>
    <t>00022602.002</t>
  </si>
  <si>
    <t>190.1.9.01.03</t>
  </si>
  <si>
    <t>00022528.000</t>
  </si>
  <si>
    <t>190.1.9.01.04</t>
  </si>
  <si>
    <t>00023647.000</t>
  </si>
  <si>
    <t>191.1.1.00.01</t>
  </si>
  <si>
    <t>00011136.000</t>
  </si>
  <si>
    <t>Universidad Marítima Internacional de Panamá</t>
  </si>
  <si>
    <t>191.1.1.00.12</t>
  </si>
  <si>
    <t>00017774.000</t>
  </si>
  <si>
    <t>191.1.2.00.18</t>
  </si>
  <si>
    <t>00017776.000</t>
  </si>
  <si>
    <t>191.1.2.00.26</t>
  </si>
  <si>
    <t>00019947.000</t>
  </si>
  <si>
    <t>191.1.3.00.14</t>
  </si>
  <si>
    <t>00016991.000</t>
  </si>
  <si>
    <t>191.1.4.00.12</t>
  </si>
  <si>
    <t>00022263.000</t>
  </si>
  <si>
    <t>193</t>
  </si>
  <si>
    <t>193.1.1.01.07</t>
  </si>
  <si>
    <t>00015047.000</t>
  </si>
  <si>
    <t xml:space="preserve">Universidad Especializada de las Américas </t>
  </si>
  <si>
    <t>193.1.1.01.11</t>
  </si>
  <si>
    <t>00023645.000</t>
  </si>
  <si>
    <t>193.1.1.01.12</t>
  </si>
  <si>
    <t>00013462.000</t>
  </si>
  <si>
    <t>193.1.2.03.01</t>
  </si>
  <si>
    <t>00017890.000</t>
  </si>
  <si>
    <t>193.1.2.03.03</t>
  </si>
  <si>
    <t>00016357.000</t>
  </si>
  <si>
    <t>193.1.2.05.02</t>
  </si>
  <si>
    <t>00016291.000</t>
  </si>
  <si>
    <t>193.1.2.05.03</t>
  </si>
  <si>
    <t>00016301.000</t>
  </si>
  <si>
    <t>193.1.2.05.04</t>
  </si>
  <si>
    <t>00012733.000</t>
  </si>
  <si>
    <t>193.1.2.05.07</t>
  </si>
  <si>
    <t>00014213.000</t>
  </si>
  <si>
    <t>193.1.2.05.09</t>
  </si>
  <si>
    <t>00004663.000</t>
  </si>
  <si>
    <t>193.1.3.02.01</t>
  </si>
  <si>
    <t>00014246.999</t>
  </si>
  <si>
    <t>193.1.4.01.00</t>
  </si>
  <si>
    <t>00010854.000</t>
  </si>
  <si>
    <t>193.1.4.02.00</t>
  </si>
  <si>
    <t>00010853.000</t>
  </si>
  <si>
    <t>193.1.4.04.02</t>
  </si>
  <si>
    <t>00011174.000</t>
  </si>
  <si>
    <t>193.1.4.05.00</t>
  </si>
  <si>
    <t>00010851.000</t>
  </si>
  <si>
    <t>193.1.4.05.02</t>
  </si>
  <si>
    <t>00016293.000</t>
  </si>
  <si>
    <t>193.1.4.07.00</t>
  </si>
  <si>
    <t>00013483.000</t>
  </si>
  <si>
    <t>193.1.4.08.00</t>
  </si>
  <si>
    <t>00010850.000</t>
  </si>
  <si>
    <t>193.1.4.09.00</t>
  </si>
  <si>
    <t>00016334.000</t>
  </si>
  <si>
    <t>193.1.4.09.15</t>
  </si>
  <si>
    <t>00022260.000</t>
  </si>
  <si>
    <t>193.1.4.09.16</t>
  </si>
  <si>
    <t>00023643.000</t>
  </si>
  <si>
    <t>193.1.4.10.04</t>
  </si>
  <si>
    <t>00022115.999</t>
  </si>
  <si>
    <t>193.1.5.01.01</t>
  </si>
  <si>
    <t>00024802.000</t>
  </si>
  <si>
    <t>194.1.1.01.01</t>
  </si>
  <si>
    <t>00024853.000</t>
  </si>
  <si>
    <t>Universidad Autonoma de Pueblos Indigenas</t>
  </si>
  <si>
    <t>195.1.1.01.02</t>
  </si>
  <si>
    <t>00000147.000</t>
  </si>
  <si>
    <t xml:space="preserve">Universidad Tecnológica de Panamá </t>
  </si>
  <si>
    <t>195.1.1.03.04</t>
  </si>
  <si>
    <t>00013103.000</t>
  </si>
  <si>
    <t>195.1.1.08.50</t>
  </si>
  <si>
    <t>00023195.000</t>
  </si>
  <si>
    <t>195.1.1.10.03</t>
  </si>
  <si>
    <t>00023194.000</t>
  </si>
  <si>
    <t>195.1.1.10.04</t>
  </si>
  <si>
    <t>00024638.000</t>
  </si>
  <si>
    <t>195.1.1.11.01</t>
  </si>
  <si>
    <t>00013354.000</t>
  </si>
  <si>
    <t>195.1.2.01.65</t>
  </si>
  <si>
    <t>00012647.000</t>
  </si>
  <si>
    <t>195.1.2.01.84</t>
  </si>
  <si>
    <t>00023552.000</t>
  </si>
  <si>
    <t>195.1.2.01.85</t>
  </si>
  <si>
    <t>00024699.000</t>
  </si>
  <si>
    <t>195.1.2.05.03</t>
  </si>
  <si>
    <t>00024637.000</t>
  </si>
  <si>
    <t>195.1.2.06.57</t>
  </si>
  <si>
    <t>00012640.000</t>
  </si>
  <si>
    <t>195.1.2.10.06</t>
  </si>
  <si>
    <t>00023509.000</t>
  </si>
  <si>
    <t>195.1.2.12.20</t>
  </si>
  <si>
    <t>00016694.000</t>
  </si>
  <si>
    <t>195.1.2.12.21</t>
  </si>
  <si>
    <t>00019445.000</t>
  </si>
  <si>
    <t>195.1.3.01.33</t>
  </si>
  <si>
    <t>00017039.000</t>
  </si>
  <si>
    <t>195.1.3.01.36</t>
  </si>
  <si>
    <t>00017792.000</t>
  </si>
  <si>
    <t>195.1.3.01.37</t>
  </si>
  <si>
    <t>00019893.000</t>
  </si>
  <si>
    <t>195.1.3.01.38</t>
  </si>
  <si>
    <t>00022481.000</t>
  </si>
  <si>
    <t>195.1.3.01.42</t>
  </si>
  <si>
    <t>00022567.000</t>
  </si>
  <si>
    <t>195.1.3.01.43</t>
  </si>
  <si>
    <t>00022569.000</t>
  </si>
  <si>
    <t>195.1.3.01.46</t>
  </si>
  <si>
    <t>00023530.000</t>
  </si>
  <si>
    <t>198.1.1.01.01</t>
  </si>
  <si>
    <t>Instituto Tecnico Superior de Agrotecnologia de las Americas</t>
  </si>
  <si>
    <t>203.1.1.01.29</t>
  </si>
  <si>
    <t>00014440.000</t>
  </si>
  <si>
    <t xml:space="preserve">Autoridad Marítima de Panamá </t>
  </si>
  <si>
    <t>203.1.2.01.01</t>
  </si>
  <si>
    <t>00010995.000</t>
  </si>
  <si>
    <t>203.1.2.01.13</t>
  </si>
  <si>
    <t>00016708.000</t>
  </si>
  <si>
    <t>203.1.2.01.14</t>
  </si>
  <si>
    <t>00016712.000</t>
  </si>
  <si>
    <t>203.1.2.01.41</t>
  </si>
  <si>
    <t>00022353.000</t>
  </si>
  <si>
    <t>203.1.3.01.29</t>
  </si>
  <si>
    <t>00008450.000</t>
  </si>
  <si>
    <t>203.1.3.01.50</t>
  </si>
  <si>
    <t>00013674.000</t>
  </si>
  <si>
    <t>203.1.3.01.72</t>
  </si>
  <si>
    <t>00014288.000</t>
  </si>
  <si>
    <t>203.1.3.02.86</t>
  </si>
  <si>
    <t>00019425.000</t>
  </si>
  <si>
    <t>203.1.3.03.21</t>
  </si>
  <si>
    <t>00022434.000</t>
  </si>
  <si>
    <t>Autoridad de Aeronáutica Civil</t>
  </si>
  <si>
    <t>238.1.1.01.46</t>
  </si>
  <si>
    <t>00022197.000</t>
  </si>
  <si>
    <t>238.1.1.01.50</t>
  </si>
  <si>
    <t>00022464.000</t>
  </si>
  <si>
    <t>238.1.1.01.52</t>
  </si>
  <si>
    <t>00022459.000</t>
  </si>
  <si>
    <t>238.1.1.01.55</t>
  </si>
  <si>
    <t>00022456.000</t>
  </si>
  <si>
    <t>238.1.1.01.56</t>
  </si>
  <si>
    <t>00023133.000</t>
  </si>
  <si>
    <t>238.1.1.02.25</t>
  </si>
  <si>
    <t>00023134.000</t>
  </si>
  <si>
    <t>238.1.1.04.09</t>
  </si>
  <si>
    <t>00011236.000</t>
  </si>
  <si>
    <t>238.1.1.04.44</t>
  </si>
  <si>
    <t>00013613.000</t>
  </si>
  <si>
    <t>238.1.1.04.61</t>
  </si>
  <si>
    <t>00016278.000</t>
  </si>
  <si>
    <t>238.1.1.04.88</t>
  </si>
  <si>
    <t>00019420.000</t>
  </si>
  <si>
    <t>238.1.1.04.93</t>
  </si>
  <si>
    <t>00019471.000</t>
  </si>
  <si>
    <t>238.1.1.04.97</t>
  </si>
  <si>
    <t>00019944.000</t>
  </si>
  <si>
    <t>238.1.1.07.74</t>
  </si>
  <si>
    <t>00016868.007</t>
  </si>
  <si>
    <t>238.1.2.01.16</t>
  </si>
  <si>
    <t>00022192.000</t>
  </si>
  <si>
    <t>238.1.2.02.72</t>
  </si>
  <si>
    <t>00011182.999</t>
  </si>
  <si>
    <t>238.1.2.03.01</t>
  </si>
  <si>
    <t>00011249.000</t>
  </si>
  <si>
    <t>238.1.2.03.05</t>
  </si>
  <si>
    <t>00023153.000</t>
  </si>
  <si>
    <t>238.1.2.04.27</t>
  </si>
  <si>
    <t>00017409.000</t>
  </si>
  <si>
    <t>238.1.2.04.28</t>
  </si>
  <si>
    <t>238.1.2.04.32</t>
  </si>
  <si>
    <t>00019465.000</t>
  </si>
  <si>
    <t>238.1.2.04.33</t>
  </si>
  <si>
    <t>00019464.000</t>
  </si>
  <si>
    <t>238.1.2.04.35</t>
  </si>
  <si>
    <t>00017457.000</t>
  </si>
  <si>
    <t>238.1.2.04.36</t>
  </si>
  <si>
    <t>00019920.000</t>
  </si>
  <si>
    <t>238.1.2.07.41</t>
  </si>
  <si>
    <t>00022226.000</t>
  </si>
  <si>
    <t>238.1.2.07.42</t>
  </si>
  <si>
    <t>00014130.000</t>
  </si>
  <si>
    <t>238.1.3.01.01</t>
  </si>
  <si>
    <t>00019523.001</t>
  </si>
  <si>
    <t>238.1.3.03.01</t>
  </si>
  <si>
    <t>00022155.000</t>
  </si>
  <si>
    <t>266.1.2.01.53</t>
  </si>
  <si>
    <t>00009069.999</t>
  </si>
  <si>
    <t>Instituto de Acueductos y Alcantarillados Nacionales</t>
  </si>
  <si>
    <t>266.1.2.03.45</t>
  </si>
  <si>
    <t>00016864.000</t>
  </si>
  <si>
    <t>266.1.2.03.49</t>
  </si>
  <si>
    <t>00017035.000</t>
  </si>
  <si>
    <t>266.1.2.03.54</t>
  </si>
  <si>
    <t>00017214.000</t>
  </si>
  <si>
    <t>266.1.2.03.66</t>
  </si>
  <si>
    <t>00014202.000</t>
  </si>
  <si>
    <t>266.1.2.03.68</t>
  </si>
  <si>
    <t>00014398.000</t>
  </si>
  <si>
    <t>266.1.2.03.83</t>
  </si>
  <si>
    <t>00016433.000</t>
  </si>
  <si>
    <t>266.1.2.03.93</t>
  </si>
  <si>
    <t>00016440.000</t>
  </si>
  <si>
    <t>266.1.2.03.98</t>
  </si>
  <si>
    <t>00016545.000</t>
  </si>
  <si>
    <t>266.1.2.04.05</t>
  </si>
  <si>
    <t>00014028.001</t>
  </si>
  <si>
    <t>266.1.2.05.10</t>
  </si>
  <si>
    <t>00014390.000</t>
  </si>
  <si>
    <t>266.1.2.05.17</t>
  </si>
  <si>
    <t>00013838.002</t>
  </si>
  <si>
    <t>266.1.2.05.18</t>
  </si>
  <si>
    <t>00013838.003</t>
  </si>
  <si>
    <t>266.1.2.06.08</t>
  </si>
  <si>
    <t>00013811.003</t>
  </si>
  <si>
    <t>266.1.2.06.15</t>
  </si>
  <si>
    <t>00013811.007</t>
  </si>
  <si>
    <t>266.1.2.06.28</t>
  </si>
  <si>
    <t>00016422.007</t>
  </si>
  <si>
    <t>266.1.2.06.30</t>
  </si>
  <si>
    <t>00016422.005</t>
  </si>
  <si>
    <t>266.1.2.06.31</t>
  </si>
  <si>
    <t>00016422.006</t>
  </si>
  <si>
    <t>266.1.2.08.27</t>
  </si>
  <si>
    <t>00024702.000</t>
  </si>
  <si>
    <t>266.1.2.08.28</t>
  </si>
  <si>
    <t>00024703.000</t>
  </si>
  <si>
    <t>266.1.2.08.29</t>
  </si>
  <si>
    <t>00024737.000</t>
  </si>
  <si>
    <t>266.1.2.08.30</t>
  </si>
  <si>
    <t>00024750.999</t>
  </si>
  <si>
    <t>266.1.2.08.31</t>
  </si>
  <si>
    <t>00024749.000</t>
  </si>
  <si>
    <t>266.1.2.08.32</t>
  </si>
  <si>
    <t>00024742.000</t>
  </si>
  <si>
    <t>266.1.2.08.33</t>
  </si>
  <si>
    <t>00024704.000</t>
  </si>
  <si>
    <t>266.1.2.08.34</t>
  </si>
  <si>
    <t>00024729.000</t>
  </si>
  <si>
    <t>266.1.2.08.35</t>
  </si>
  <si>
    <t>00024747.000</t>
  </si>
  <si>
    <t>266.1.2.08.46</t>
  </si>
  <si>
    <t>00017659.000</t>
  </si>
  <si>
    <t>266.1.2.08.47</t>
  </si>
  <si>
    <t>00017914.000</t>
  </si>
  <si>
    <t>266.1.2.08.61</t>
  </si>
  <si>
    <t>00019432.001</t>
  </si>
  <si>
    <t>266.1.2.08.62</t>
  </si>
  <si>
    <t>00019432.002</t>
  </si>
  <si>
    <t>266.1.2.08.63</t>
  </si>
  <si>
    <t>00019432.003</t>
  </si>
  <si>
    <t>266.1.2.08.64</t>
  </si>
  <si>
    <t>00019432.004</t>
  </si>
  <si>
    <t>266.1.2.08.75</t>
  </si>
  <si>
    <t>00019912.001</t>
  </si>
  <si>
    <t>266.1.2.08.76</t>
  </si>
  <si>
    <t>00019912.002</t>
  </si>
  <si>
    <t>266.1.2.08.77</t>
  </si>
  <si>
    <t>00019912.003</t>
  </si>
  <si>
    <t>266.1.2.08.80</t>
  </si>
  <si>
    <t>00022750.002</t>
  </si>
  <si>
    <t>266.1.2.08.91</t>
  </si>
  <si>
    <t>00023389.999</t>
  </si>
  <si>
    <t>266.1.2.08.95</t>
  </si>
  <si>
    <t>00023589.000</t>
  </si>
  <si>
    <t>266.1.2.08.96</t>
  </si>
  <si>
    <t>00024050.000</t>
  </si>
  <si>
    <t>266.1.3.01.23</t>
  </si>
  <si>
    <t>00009068.999</t>
  </si>
  <si>
    <t>266.1.3.01.43</t>
  </si>
  <si>
    <t>00017296.000</t>
  </si>
  <si>
    <t>266.1.3.01.50</t>
  </si>
  <si>
    <t>00013965.000</t>
  </si>
  <si>
    <t>266.1.3.01.52</t>
  </si>
  <si>
    <t>00009289.000</t>
  </si>
  <si>
    <t>266.1.3.02.01</t>
  </si>
  <si>
    <t>00016017.000</t>
  </si>
  <si>
    <t>266.1.3.02.13</t>
  </si>
  <si>
    <t>00009332.000</t>
  </si>
  <si>
    <t>266.1.3.02.16</t>
  </si>
  <si>
    <t>00017075.000</t>
  </si>
  <si>
    <t>266.1.3.04.04</t>
  </si>
  <si>
    <t>00016422.001</t>
  </si>
  <si>
    <t>266.1.3.04.06</t>
  </si>
  <si>
    <t>00016422.009</t>
  </si>
  <si>
    <t>266.1.4.01.02</t>
  </si>
  <si>
    <t>00009075.999</t>
  </si>
  <si>
    <t>266.1.4.01.04</t>
  </si>
  <si>
    <t>00009329.999</t>
  </si>
  <si>
    <t>266.1.4.01.05</t>
  </si>
  <si>
    <t>00009473.999</t>
  </si>
  <si>
    <t>266.1.4.01.06</t>
  </si>
  <si>
    <t>00009330.999</t>
  </si>
  <si>
    <t>266.1.4.01.07</t>
  </si>
  <si>
    <t>00009494.000</t>
  </si>
  <si>
    <t>266.1.4.01.12</t>
  </si>
  <si>
    <t>00009475.999</t>
  </si>
  <si>
    <t>266.1.4.01.13</t>
  </si>
  <si>
    <t>00014399.000</t>
  </si>
  <si>
    <t>266.1.4.01.14</t>
  </si>
  <si>
    <t>00014400.000</t>
  </si>
  <si>
    <t>266.1.4.01.15</t>
  </si>
  <si>
    <t>00014401.000</t>
  </si>
  <si>
    <t>270</t>
  </si>
  <si>
    <t>270.1.1.01.01</t>
  </si>
  <si>
    <t>00007579.000</t>
  </si>
  <si>
    <t>Instituto de Mercadeo Agropecuario</t>
  </si>
  <si>
    <t>270.1.1.01.14</t>
  </si>
  <si>
    <t>00014086.000</t>
  </si>
  <si>
    <t>270.1.1.01.15</t>
  </si>
  <si>
    <t>00014207.000</t>
  </si>
  <si>
    <t>270.1.2.02.01</t>
  </si>
  <si>
    <t>00005683.000</t>
  </si>
  <si>
    <t>270.1.2.03.04</t>
  </si>
  <si>
    <t>00013338.004</t>
  </si>
  <si>
    <t>270.1.2.03.06</t>
  </si>
  <si>
    <t>00013338.005</t>
  </si>
  <si>
    <t>273.1.1.01.10</t>
  </si>
  <si>
    <t>00017141.000</t>
  </si>
  <si>
    <t>Empresa de Generación Eléctrica, S.A.</t>
  </si>
  <si>
    <t>279.1.1.01.02</t>
  </si>
  <si>
    <t>00013736.999</t>
  </si>
  <si>
    <t>Mercados Nacionales de la Cadena de Frio, S.A.</t>
  </si>
  <si>
    <t>279.1.1.01.07</t>
  </si>
  <si>
    <t>00022351.000</t>
  </si>
  <si>
    <t>279.1.1.01.08</t>
  </si>
  <si>
    <t>00023477.000</t>
  </si>
  <si>
    <t>279.1.2.01.01</t>
  </si>
  <si>
    <t>00023650.999</t>
  </si>
  <si>
    <t>Metro de Panamá, S.A.</t>
  </si>
  <si>
    <t>280.1.1.01.06</t>
  </si>
  <si>
    <t>00012901.000</t>
  </si>
  <si>
    <t>280.1.1.01.07</t>
  </si>
  <si>
    <t>00012927.000</t>
  </si>
  <si>
    <t>Transporte Masivo de Panamá, S.A.</t>
  </si>
  <si>
    <t>281.1.1.01.02</t>
  </si>
  <si>
    <t>00017911.003</t>
  </si>
  <si>
    <t>281.1.1.01.03</t>
  </si>
  <si>
    <t>00017911.001</t>
  </si>
  <si>
    <t>282.1.1.01.21</t>
  </si>
  <si>
    <t>00023583.000</t>
  </si>
  <si>
    <t xml:space="preserve">Lotería Nacional de Beneficencia </t>
  </si>
  <si>
    <t>282.1.3.02.02</t>
  </si>
  <si>
    <t>00022317.000</t>
  </si>
  <si>
    <t>296.1.1.01.08</t>
  </si>
  <si>
    <t>00011920.000</t>
  </si>
  <si>
    <t xml:space="preserve">Zona Libre de Colón </t>
  </si>
  <si>
    <t>296.1.1.01.23</t>
  </si>
  <si>
    <t>00000400.000</t>
  </si>
  <si>
    <t>296.1.1.01.79</t>
  </si>
  <si>
    <t>00022420.000</t>
  </si>
  <si>
    <t>296.1.1.01.93</t>
  </si>
  <si>
    <t>00024825.000</t>
  </si>
  <si>
    <t>297.1.1.01.04</t>
  </si>
  <si>
    <t>00013693.999</t>
  </si>
  <si>
    <t xml:space="preserve">Agencia del Área Panamá Pacífico </t>
  </si>
  <si>
    <t>297.1.1.01.06</t>
  </si>
  <si>
    <t>00013696.001</t>
  </si>
  <si>
    <t>297.1.1.01.07</t>
  </si>
  <si>
    <t>00013694.001</t>
  </si>
  <si>
    <t>297.1.1.01.27</t>
  </si>
  <si>
    <t>00014251.999</t>
  </si>
  <si>
    <t>297.1.2.03.01</t>
  </si>
  <si>
    <t>298.1.1.04.01</t>
  </si>
  <si>
    <t>00022404.000</t>
  </si>
  <si>
    <t>Autoridad de Aseo Urbano Domiciliario</t>
  </si>
  <si>
    <t>315.1.1.01.01</t>
  </si>
  <si>
    <t>00012543.999</t>
  </si>
  <si>
    <t xml:space="preserve">Banco de Desarrollo Agropecuario </t>
  </si>
  <si>
    <t>315.1.1.01.02</t>
  </si>
  <si>
    <t>00012526.000</t>
  </si>
  <si>
    <t>315.1.2.00.01</t>
  </si>
  <si>
    <t>00012475.999</t>
  </si>
  <si>
    <t>315.1.3.00.05</t>
  </si>
  <si>
    <t>00010150.018</t>
  </si>
  <si>
    <t>315.1.3.00.54</t>
  </si>
  <si>
    <t>00010150.033</t>
  </si>
  <si>
    <t>315.1.3.00.55</t>
  </si>
  <si>
    <t>00010150.034</t>
  </si>
  <si>
    <t>315.1.3.00.56</t>
  </si>
  <si>
    <t>00010150.035</t>
  </si>
  <si>
    <t>315.1.3.00.57</t>
  </si>
  <si>
    <t>00010150.036</t>
  </si>
  <si>
    <t>315.1.6.01.01</t>
  </si>
  <si>
    <t>00012524.000</t>
  </si>
  <si>
    <t>330.1.1.01.01</t>
  </si>
  <si>
    <t>00013501.000</t>
  </si>
  <si>
    <t xml:space="preserve">Banco Hipotecario Nacional </t>
  </si>
  <si>
    <t>330.1.2.01.03</t>
  </si>
  <si>
    <t>00022243.000</t>
  </si>
  <si>
    <t xml:space="preserve">Instituto de Seguro Agropecuario </t>
  </si>
  <si>
    <t>390.1.4.01.01</t>
  </si>
  <si>
    <t>00012848.999</t>
  </si>
  <si>
    <t>Fortalecimiento de la Administración</t>
  </si>
  <si>
    <t>Capacitación Asamblea Juvenil</t>
  </si>
  <si>
    <t>Construcción Obras en Colón</t>
  </si>
  <si>
    <t>Fortalecimiento al Programa de Asistencia Social</t>
  </si>
  <si>
    <t>Fortalecimiento Administración y Supervisión</t>
  </si>
  <si>
    <t>Manejo Materiales para Coclé</t>
  </si>
  <si>
    <t>Manejo Materiales para Colón</t>
  </si>
  <si>
    <t>Manejo Materiales para Chiriquí</t>
  </si>
  <si>
    <t>Manejo Materiales para Herrera</t>
  </si>
  <si>
    <t>Manejo Materiales para Los Santos</t>
  </si>
  <si>
    <t>Manejo Materiales para Panamá Centro</t>
  </si>
  <si>
    <t>Manejo Materiales para San Miguelito</t>
  </si>
  <si>
    <t>Manejo Materiales para Panamá Este</t>
  </si>
  <si>
    <t>Manejo Materiales para Veraguas</t>
  </si>
  <si>
    <t>Manejo Reparaciones de Sillas</t>
  </si>
  <si>
    <t>Construcción y Reposición Escuelas Panamá Norte</t>
  </si>
  <si>
    <t>Restauración Escuela Normal de Santiago</t>
  </si>
  <si>
    <t>Mejoramiento Electrificación para la Educación</t>
  </si>
  <si>
    <t>Desarrollo de la Modernización Tecnológica de MEDUCA</t>
  </si>
  <si>
    <t>Fortalecimiento Institucional</t>
  </si>
  <si>
    <t>Desarrollo de la Fruticultura en Panamá</t>
  </si>
  <si>
    <t>Mejoramiento Ganadero y del Laboratorio de Reproducción Bovina</t>
  </si>
  <si>
    <t>Implementación Innovación de Mercado Incluyente</t>
  </si>
  <si>
    <t>Fortalecimiento Apoyo Logístico</t>
  </si>
  <si>
    <t>Fortalecimiento Institucional y Sostenibilidad</t>
  </si>
  <si>
    <t>Manejo del Programa</t>
  </si>
  <si>
    <t>Fortalecimiento de la Plataforma Tecnológica de la DGI</t>
  </si>
  <si>
    <t>Mejoramiento del Ballet Nacional</t>
  </si>
  <si>
    <t>Desarrollo Plan Nacional contra la Violencia Doméstica</t>
  </si>
  <si>
    <t>Equipamiento de la Infraestructura Tecnológica</t>
  </si>
  <si>
    <t>Ampliación Semaforización de Centros Urbanos</t>
  </si>
  <si>
    <t>Implementación Unidad de Agilización de Trámites</t>
  </si>
  <si>
    <t>Mejoramiento Licenciamiento e Infraestructura Informática</t>
  </si>
  <si>
    <t>Implementación Sistema de Información Catastral</t>
  </si>
  <si>
    <t>Ampliación de Programación Educativa y Cultural</t>
  </si>
  <si>
    <t>Mejoramiento en el aprendizaje de las ciencias</t>
  </si>
  <si>
    <t>Construcción del gimnasio Panamá Al Brown</t>
  </si>
  <si>
    <t>Mejoramiento Edificio de aulas CRU Panamá Oeste</t>
  </si>
  <si>
    <t>Equipamiento del Gimnasio Terapéutico de UDELAS</t>
  </si>
  <si>
    <t>Capacitación Técnica Operativa de la AAC</t>
  </si>
  <si>
    <t>Desarrollo de Sistema de Vigilancia</t>
  </si>
  <si>
    <t>Mejoramiento sistema vial y pluvial, Zona Libre de Colón</t>
  </si>
  <si>
    <t>00012750.000</t>
  </si>
  <si>
    <t>00000021.000</t>
  </si>
  <si>
    <t>00016245.000</t>
  </si>
  <si>
    <t>018.1.1.03.72</t>
  </si>
  <si>
    <t>135.1.1.01.47</t>
  </si>
  <si>
    <t>135.1.1.05.13</t>
  </si>
  <si>
    <t>00014140.999</t>
  </si>
  <si>
    <t>00022356.123</t>
  </si>
  <si>
    <t>00017618.000</t>
  </si>
  <si>
    <t>00005166.000</t>
  </si>
  <si>
    <t>00025712.000</t>
  </si>
  <si>
    <t>00013457.001</t>
  </si>
  <si>
    <t>00012171.000</t>
  </si>
  <si>
    <t>00017355.001</t>
  </si>
  <si>
    <t>Equipamiento de la Clínica Interdisciplinaria de San Miguelito</t>
  </si>
  <si>
    <t>00017444.000</t>
  </si>
  <si>
    <t>Construcción Complejo Habitacional Villa Arco Iris, Colón</t>
  </si>
  <si>
    <t>Construcción Plan Progreso</t>
  </si>
  <si>
    <t>Mejoramiento de Aleros de Edificios 806, 808 y 803 en Albrook</t>
  </si>
  <si>
    <t>Mantenimiento de Las Estructuras Físicas y Espacios Académicos de UDELAS</t>
  </si>
  <si>
    <t>Rehabilitación de Áticos en Edificios 806 y 808 en Sede Albrook</t>
  </si>
  <si>
    <t>Construcción del Centro Interdisciplinario de Atención e Investigación en Educación y Salud de Udelas Tolé</t>
  </si>
  <si>
    <t>Construcción de Sede de Programa de UDELAS en Las Palmas</t>
  </si>
  <si>
    <t>Construcción de Extensión de UDELAS en Los Santos</t>
  </si>
  <si>
    <t>Construcción de la Extensión de UDELAS de Veraguas</t>
  </si>
  <si>
    <t>Equipamiento del Laboratorio de Fisioterapia</t>
  </si>
  <si>
    <t>Equipamiento para la atención educativa especializada a niños y jóvenes con necesidades educativas especiales</t>
  </si>
  <si>
    <t>Equipamiento de Laboratorio de Terapia Ocupacional</t>
  </si>
  <si>
    <t>Equipamiento del Laboratorio de Informatica</t>
  </si>
  <si>
    <t>Equipamiento de Laboratorio de Optometría</t>
  </si>
  <si>
    <t>Equipamiento de la Extensión de UDELAS en David, Chiriquí</t>
  </si>
  <si>
    <t>Equipamiento de la Sede de UDELAS en Coclé</t>
  </si>
  <si>
    <t>Construcción de Planta Potabilizadora de Gamboa</t>
  </si>
  <si>
    <t>Construcción Planta Potabilizadora de Sabanitas (Módulo II)</t>
  </si>
  <si>
    <t>Administración y Asistencia Técnica para los Proyectos de la Provincia de Bocas del Toro y Chiriquí</t>
  </si>
  <si>
    <t>Administración y Asistencia técnica para los Proyectos de Panamá Oeste 1</t>
  </si>
  <si>
    <t>Administración y Asistencia técnica para los Proyectos de Panamá Este y Darién</t>
  </si>
  <si>
    <t>Administración y Asistencia técnica para los Proyectos de Panamá y Colón</t>
  </si>
  <si>
    <t>Construcción de red de pozos y soluciones integradas basadas en fuentes subterráneas</t>
  </si>
  <si>
    <t>Construcción de Obras para la rehabilitación del Sistema de Acueducto de la Comunidad de Volcán</t>
  </si>
  <si>
    <t>Reposición de aros y tapas en los sistemas de agua potable y aguas servidas en la Región Metropolitana</t>
  </si>
  <si>
    <t>No</t>
  </si>
  <si>
    <t>No Aplica</t>
  </si>
  <si>
    <t>Sí</t>
  </si>
  <si>
    <t>Por Refrendar (CGR)</t>
  </si>
  <si>
    <t>Licitación</t>
  </si>
  <si>
    <t>Fase Administrativa</t>
  </si>
  <si>
    <t>Levantamiento de Pliego de Cargos</t>
  </si>
  <si>
    <t>Elaboración de TdRs</t>
  </si>
  <si>
    <t>Elaboración de Contrato</t>
  </si>
  <si>
    <t>Sin Asignación de recursos / Recursos Insuficientes</t>
  </si>
  <si>
    <t>Contención del Gasto (COVID 19)</t>
  </si>
  <si>
    <t>En espera de Orden de Proceder</t>
  </si>
  <si>
    <t>Adjudicación</t>
  </si>
  <si>
    <t xml:space="preserve">En litigio  </t>
  </si>
  <si>
    <t>Falta de pagos al Contratista</t>
  </si>
  <si>
    <t>Adenda por Refrendar (CGR)</t>
  </si>
  <si>
    <t>Fortalecimiento para la Asistencia y Asesoría Técnica a la Gestión Operativa y Comercial del IDAAN</t>
  </si>
  <si>
    <t>Administración y Seguimiento al Contrato de Asistencia y Asesoría Técnica a la Gestión Operativa y Comercial del IDAAN</t>
  </si>
  <si>
    <t>Fortalecimiento para la Administración del Programa de Mejora a la Gestión Operativa del IDAAN en el AMP</t>
  </si>
  <si>
    <t>Fase administrativa</t>
  </si>
  <si>
    <t>Identificador</t>
  </si>
  <si>
    <t>Total</t>
  </si>
  <si>
    <t>Otros razones de la paralización de la obra</t>
  </si>
  <si>
    <t>Trámite de Adenda (Costo, Tiempo)</t>
  </si>
  <si>
    <t>Abandono por parte del contratista</t>
  </si>
  <si>
    <t>Contrato en resolución administrativa</t>
  </si>
  <si>
    <t>INSTRUCTIVO</t>
  </si>
  <si>
    <t>Consiste en el costo de la obra o servicio, tomando en cuenta sus adendas.</t>
  </si>
  <si>
    <t>Es la explicación de los avances más significativos que ha tenido la obra o servicio.</t>
  </si>
  <si>
    <r>
      <t xml:space="preserve">Se trata de los proyectos que por su naturaleza mayoritariamente se dedican a la construcción de obras físicas, incluyendo las de tecnología. Como ejemplos de infraestructura, podemos señalar: los sistemas de telecomunicaciones, carreteras, caminos de producción, las centrales eléctricas, las escuelas, las instituciones financieras, los hospitales, los aeropuertos, los puentes, las represas, las redes de distribución de agua potable y de energía, el manejo de desechos, las vías navegables, entre otros. 
</t>
    </r>
    <r>
      <rPr>
        <b/>
        <sz val="11"/>
        <rFont val="Calibri"/>
        <family val="2"/>
        <scheme val="minor"/>
      </rPr>
      <t>Se responde con el termino Sí/No.</t>
    </r>
  </si>
  <si>
    <t>Son los procedimientos que forman parte de un orden secuencial y requieren de un periodo de tiempo para el cumplimiento de la misma. 
En la columna N se establece una lista desplegable de opciones, el cual deben verificar en el glosario cual se ajusta a la situación actual del proyecto.</t>
  </si>
  <si>
    <t>Se detalla o amplía las causales de la afectación.</t>
  </si>
  <si>
    <t>GLOSARIO</t>
  </si>
  <si>
    <t>FASE ADMINISTRATIVA</t>
  </si>
  <si>
    <t xml:space="preserve">Los procedimientos abajo descritos forman parte de un orden secuencial, para avanzar al siguiente deben cumplir con el anterior y requieren de un periodo de tiempo para el cumplimiento de la fase administrativa. </t>
  </si>
  <si>
    <t xml:space="preserve">Elaboración de TdRs: </t>
  </si>
  <si>
    <t xml:space="preserve">Documento donde se detalla los productos, condiciones, plazos y costos que servirán para la contratación de servicios de obras o consultorías.  </t>
  </si>
  <si>
    <t xml:space="preserve">Levantamiento de Pliego de Cargos: </t>
  </si>
  <si>
    <t xml:space="preserve">Donde se establecen las condiciones para el acto públicos de los proveedores. </t>
  </si>
  <si>
    <t xml:space="preserve">Acto Público: </t>
  </si>
  <si>
    <t>Procedimiento administrativo por el cual el Estado, previa convocatoria pública, selecciona entre varios proponentes, ya sean personas naturales o jurídicas y en igualdad de oportunidades, la propuesta o las propuestas que reúnen los requisitos que señalan esta Ley, los reglamentos y el pliego de cargos.</t>
  </si>
  <si>
    <t>Adjudicación:</t>
  </si>
  <si>
    <t>Acto por el cual la entidad licitante determina, reconoce, declara y acepta la propuesta más ventajosa, con base en la Ley, en los reglamentos y en el pliego de cargos, y le pone fin al procedimiento precontractual.</t>
  </si>
  <si>
    <t xml:space="preserve">Elaboración de Contrato: </t>
  </si>
  <si>
    <t>Es un proceso establecido para la concertación entre el particular y la entidad pública, para la prestación de un servicio o el suministro de bien, en el que se involucran diversos aspectos, técnicos, presupuestarios y jurídicos.</t>
  </si>
  <si>
    <t xml:space="preserve">Por Refrendar (CGR): </t>
  </si>
  <si>
    <t>Es la espera de la firma por parte de la Contraloría General de la República.</t>
  </si>
  <si>
    <t xml:space="preserve">En espera de Orden de Proceder: </t>
  </si>
  <si>
    <t xml:space="preserve">Periodo de tiempo en que el contratista espera la autorización de inicio de ejecución de la obra o servicio, por parte de la entidad ejecutora. </t>
  </si>
  <si>
    <t>FASE EN EJECUCIÓN</t>
  </si>
  <si>
    <t xml:space="preserve">Los procedimientos abajo descritos forman parte de algunas de las afectaciones que pueden presentar las obras durante su etapa de ejecución. </t>
  </si>
  <si>
    <t xml:space="preserve">Trámite de Adenda (Costo, Tiempo): </t>
  </si>
  <si>
    <t>Se refiere a contratos donde se requieren hacer modificaciones a lo establecido en el pliego de cargo, pueden ser de alcance, de tiempo o costo.</t>
  </si>
  <si>
    <t xml:space="preserve">Adenda por Refrendar (CGR): </t>
  </si>
  <si>
    <t>Hace referencia a contratos cuyos término establecidos en el contrato original, firmado por ambas partes, han sido modificados y requiere el aval de la Contraloría General de la República.</t>
  </si>
  <si>
    <t xml:space="preserve">En litigio:  </t>
  </si>
  <si>
    <t>Se produce cuando un contrato debidamente firmado por las partes, se encuentra en ejecución, donde surgen controversia entre las partes y es necesarios resolverlos ante un tribunal.</t>
  </si>
  <si>
    <t xml:space="preserve">Sin Asignación de recursos / Recursos Insuficientes: </t>
  </si>
  <si>
    <t>Sucede cuando el proyecto se queda sin recursos financieros para continuar con su ejecución.</t>
  </si>
  <si>
    <t>Abandono por parte del contratista:</t>
  </si>
  <si>
    <t xml:space="preserve">Situación en que la ejecución del proyecto es abandonada por el contratista a cargo de la obra o servicios. </t>
  </si>
  <si>
    <t xml:space="preserve">Contrato en resolución administrativa: </t>
  </si>
  <si>
    <t>Se da durante la ejecución del proyecto, cuando por incumplimiento del contratista, la institución responsable del proyecto decide rescindir el contrato mediante resolución administrativa debidamente sustentada.</t>
  </si>
  <si>
    <t xml:space="preserve">Falta de pagos al Contratista: </t>
  </si>
  <si>
    <t>Cuando las cuentas presentadas por el contratista no han sido pagadas.</t>
  </si>
  <si>
    <t xml:space="preserve">No Aplica: </t>
  </si>
  <si>
    <t>No corresponde a ninguna de las situaciones planteadas anteriormente. Explicar observaciones.</t>
  </si>
  <si>
    <t>Construcción y Rehabilitación de Casa Wilcox en Colón</t>
  </si>
  <si>
    <t>016.1.2.35.04</t>
  </si>
  <si>
    <t>00025331.004</t>
  </si>
  <si>
    <t>016.1.2.35.03</t>
  </si>
  <si>
    <t>00025331.003</t>
  </si>
  <si>
    <t>016.1.2.35.02</t>
  </si>
  <si>
    <t>00025331.001</t>
  </si>
  <si>
    <t>016.1.2.35.01</t>
  </si>
  <si>
    <t>00025331.002</t>
  </si>
  <si>
    <t>00011105.008</t>
  </si>
  <si>
    <t>009.1.6.22.94</t>
  </si>
  <si>
    <t>00009324.807</t>
  </si>
  <si>
    <t>280.1.1.01.25</t>
  </si>
  <si>
    <t>00026084.000</t>
  </si>
  <si>
    <t>Fortalecimiento Modernización del Instituto Geográfico Nacional</t>
  </si>
  <si>
    <t>003.1.5.01.01</t>
  </si>
  <si>
    <t>003.1.5.01.02</t>
  </si>
  <si>
    <t>003.1.5.01.03</t>
  </si>
  <si>
    <t>003.1.5.01.04</t>
  </si>
  <si>
    <t>003.1.5.01.05</t>
  </si>
  <si>
    <t>003.1.5.01.06</t>
  </si>
  <si>
    <t>003.1.5.01.07</t>
  </si>
  <si>
    <t>003.1.5.01.08</t>
  </si>
  <si>
    <t>003.1.5.01.09</t>
  </si>
  <si>
    <t>003.1.5.01.10</t>
  </si>
  <si>
    <t>003.1.5.01.11</t>
  </si>
  <si>
    <t>003.1.5.01.12</t>
  </si>
  <si>
    <t>003.1.5.01.13</t>
  </si>
  <si>
    <t>003.1.5.01.14</t>
  </si>
  <si>
    <t>003.1.5.01.15</t>
  </si>
  <si>
    <t>003.1.5.02.01</t>
  </si>
  <si>
    <t>003.1.5.02.02</t>
  </si>
  <si>
    <t>003.1.5.02.03</t>
  </si>
  <si>
    <t>003.1.5.02.04</t>
  </si>
  <si>
    <t>003.1.5.02.05</t>
  </si>
  <si>
    <t>003.1.5.02.06</t>
  </si>
  <si>
    <t>003.1.5.02.07</t>
  </si>
  <si>
    <t>003.1.5.02.08</t>
  </si>
  <si>
    <t>003.1.5.02.09</t>
  </si>
  <si>
    <t>003.1.5.02.10</t>
  </si>
  <si>
    <t>003.1.5.02.12</t>
  </si>
  <si>
    <t>003.1.5.02.13</t>
  </si>
  <si>
    <t>010.1.2.02.02</t>
  </si>
  <si>
    <t>010.1.3.01.42</t>
  </si>
  <si>
    <t>010.1.4.03.24</t>
  </si>
  <si>
    <t>016.1.2.25.24</t>
  </si>
  <si>
    <t>018.1.1.06.28</t>
  </si>
  <si>
    <t>Difusión Tecnológica Ganadera</t>
  </si>
  <si>
    <t>010.1.2.02.01</t>
  </si>
  <si>
    <t>010.1.3.01.18</t>
  </si>
  <si>
    <t>010.1.3.01.30</t>
  </si>
  <si>
    <t>010.1.3.01.38</t>
  </si>
  <si>
    <t>010.1.3.01.46</t>
  </si>
  <si>
    <t>010.1.4.03.18</t>
  </si>
  <si>
    <t>00009105.000</t>
  </si>
  <si>
    <t>00014449.000</t>
  </si>
  <si>
    <t>00007894.000</t>
  </si>
  <si>
    <t>00009140.000</t>
  </si>
  <si>
    <t>00016820.000</t>
  </si>
  <si>
    <t>00005830.000</t>
  </si>
  <si>
    <t>014.1.1.04.80</t>
  </si>
  <si>
    <t>135.1.1.02.26</t>
  </si>
  <si>
    <t>296.1.1.01.97</t>
  </si>
  <si>
    <t>003.1.3.01.83</t>
  </si>
  <si>
    <t>003.1.3.01.84</t>
  </si>
  <si>
    <t>003.1.3.01.85</t>
  </si>
  <si>
    <t>003.1.3.01.88</t>
  </si>
  <si>
    <t>003.1.3.01.89</t>
  </si>
  <si>
    <t>003.1.3.01.90</t>
  </si>
  <si>
    <t>003.1.3.01.91</t>
  </si>
  <si>
    <t>003.1.3.01.92</t>
  </si>
  <si>
    <t>003.1.3.01.93</t>
  </si>
  <si>
    <t>003.1.3.01.94</t>
  </si>
  <si>
    <t>003.1.3.01.95</t>
  </si>
  <si>
    <t>003.1.3.01.82</t>
  </si>
  <si>
    <t>007.1.2.11.49</t>
  </si>
  <si>
    <t>007.1.2.15.01</t>
  </si>
  <si>
    <t>007.1.3.02.17</t>
  </si>
  <si>
    <t>00017219.000</t>
  </si>
  <si>
    <t>007.1.8.03.53</t>
  </si>
  <si>
    <t>007.1.8.13.01</t>
  </si>
  <si>
    <t>009.1.3.01.08</t>
  </si>
  <si>
    <t>009.1.5.27.02</t>
  </si>
  <si>
    <t>009.1.5.27.17</t>
  </si>
  <si>
    <t>009.1.5.27.24</t>
  </si>
  <si>
    <t>009.1.5.27.25</t>
  </si>
  <si>
    <t>009.1.5.27.26</t>
  </si>
  <si>
    <t>009.1.5.28.01</t>
  </si>
  <si>
    <t>009.1.5.28.02</t>
  </si>
  <si>
    <t>009.1.5.28.03</t>
  </si>
  <si>
    <t>009.1.5.28.04</t>
  </si>
  <si>
    <t>009.1.5.28.05</t>
  </si>
  <si>
    <t>009.1.5.28.06</t>
  </si>
  <si>
    <t>009.1.5.28.07</t>
  </si>
  <si>
    <t>009.1.5.28.08</t>
  </si>
  <si>
    <t>009.1.5.28.09</t>
  </si>
  <si>
    <t>009.1.5.28.10</t>
  </si>
  <si>
    <t>009.1.5.28.11</t>
  </si>
  <si>
    <t>009.1.5.28.12</t>
  </si>
  <si>
    <t>009.1.5.28.13</t>
  </si>
  <si>
    <t>009.1.5.28.14</t>
  </si>
  <si>
    <t>009.1.5.28.15</t>
  </si>
  <si>
    <t>009.1.5.28.16</t>
  </si>
  <si>
    <t>009.1.5.28.17</t>
  </si>
  <si>
    <t>009.1.5.28.18</t>
  </si>
  <si>
    <t>009.1.5.28.19</t>
  </si>
  <si>
    <t>009.1.6.04.20</t>
  </si>
  <si>
    <t>009.1.6.22.57</t>
  </si>
  <si>
    <t>009.1.6.22.95</t>
  </si>
  <si>
    <t>009.1.6.23.01</t>
  </si>
  <si>
    <t>009.1.6.24.01</t>
  </si>
  <si>
    <t>009.1.6.24.02</t>
  </si>
  <si>
    <t>009.1.6.24.03</t>
  </si>
  <si>
    <t>009.1.8.21.01</t>
  </si>
  <si>
    <t>010.1.1.01.57</t>
  </si>
  <si>
    <t>010.1.2.02.12</t>
  </si>
  <si>
    <t>00009106.000</t>
  </si>
  <si>
    <t>00000377.000</t>
  </si>
  <si>
    <t>00022470.001</t>
  </si>
  <si>
    <t>010.1.3.01.28</t>
  </si>
  <si>
    <t>Ampliación de la Capacidad Fitodiagnóstica Huellas del ADN</t>
  </si>
  <si>
    <t>010.1.4.04.21</t>
  </si>
  <si>
    <t>00023616.000</t>
  </si>
  <si>
    <t>010.1.5.05.02</t>
  </si>
  <si>
    <t>010.1.6.02.38</t>
  </si>
  <si>
    <t>010.1.6.02.40</t>
  </si>
  <si>
    <t>010.1.6.02.39</t>
  </si>
  <si>
    <t>012.1.1.04.08</t>
  </si>
  <si>
    <t>012.1.1.08.75</t>
  </si>
  <si>
    <t>012.1.2.10.01</t>
  </si>
  <si>
    <t>012.1.2.10.02</t>
  </si>
  <si>
    <t>012.1.2.10.03</t>
  </si>
  <si>
    <t>012.1.2.10.04</t>
  </si>
  <si>
    <t>012.1.2.10.05</t>
  </si>
  <si>
    <t>012.1.2.10.06</t>
  </si>
  <si>
    <t>012.1.2.10.07</t>
  </si>
  <si>
    <t>012.1.2.10.08</t>
  </si>
  <si>
    <t>012.1.2.10.10</t>
  </si>
  <si>
    <t>014.1.1.04.97</t>
  </si>
  <si>
    <t>014.1.6.03.06</t>
  </si>
  <si>
    <t>016.1.2.25.25</t>
  </si>
  <si>
    <t>016.1.8.22.24</t>
  </si>
  <si>
    <t>017.1.1.05.17</t>
  </si>
  <si>
    <t>017.1.1.09.09</t>
  </si>
  <si>
    <t>00024759.000</t>
  </si>
  <si>
    <t>00017552.009</t>
  </si>
  <si>
    <t>018.1.1.01.09</t>
  </si>
  <si>
    <t>018.1.1.02.06</t>
  </si>
  <si>
    <t>00023190.000</t>
  </si>
  <si>
    <t>021.1.2.14.01</t>
  </si>
  <si>
    <t>027.1.1.01.02</t>
  </si>
  <si>
    <t>027.1.1.03.08</t>
  </si>
  <si>
    <t>027.1.2.03.07</t>
  </si>
  <si>
    <t>00022487.000</t>
  </si>
  <si>
    <t>027.1.2.04.16</t>
  </si>
  <si>
    <t>00023538.000</t>
  </si>
  <si>
    <t>027.1.2.04.18</t>
  </si>
  <si>
    <t>027.1.2.04.19</t>
  </si>
  <si>
    <t>027.1.2.04.20</t>
  </si>
  <si>
    <t>027.1.2.04.21</t>
  </si>
  <si>
    <t>00023532.000</t>
  </si>
  <si>
    <t>00023501.000</t>
  </si>
  <si>
    <t>00023145.000</t>
  </si>
  <si>
    <t>00022513.000</t>
  </si>
  <si>
    <t>027.1.2.05.02</t>
  </si>
  <si>
    <t>027.1.2.05.04</t>
  </si>
  <si>
    <t>027.1.2.06.01</t>
  </si>
  <si>
    <t>028.1.3.06.01</t>
  </si>
  <si>
    <t>028.1.3.07.01</t>
  </si>
  <si>
    <t>028.1.3.07.02</t>
  </si>
  <si>
    <t>028.1.3.07.03</t>
  </si>
  <si>
    <t>028.1.3.07.04</t>
  </si>
  <si>
    <t>028.1.3.07.05</t>
  </si>
  <si>
    <t>029.1.2.02.01</t>
  </si>
  <si>
    <t>030.1.2.02.01</t>
  </si>
  <si>
    <t>030.1.2.02.02</t>
  </si>
  <si>
    <t>030.1.2.02.03</t>
  </si>
  <si>
    <t>030.1.2.02.04</t>
  </si>
  <si>
    <t>103.1.1.01.34</t>
  </si>
  <si>
    <t>111.1.1.01.43</t>
  </si>
  <si>
    <t>111.1.1.01.44</t>
  </si>
  <si>
    <t>111.1.3.02.09</t>
  </si>
  <si>
    <t>111.1.3.01.82</t>
  </si>
  <si>
    <t>111.1.3.01.83</t>
  </si>
  <si>
    <t>111.1.3.01.84</t>
  </si>
  <si>
    <t>111.1.3.01.86</t>
  </si>
  <si>
    <t>111.1.3.01.87</t>
  </si>
  <si>
    <t>111.1.3.01.88</t>
  </si>
  <si>
    <t>111.1.3.01.85</t>
  </si>
  <si>
    <t>111.1.3.02.10</t>
  </si>
  <si>
    <t>111.1.3.02.11</t>
  </si>
  <si>
    <t>111.1.3.03.04</t>
  </si>
  <si>
    <t>111.1.3.03.05</t>
  </si>
  <si>
    <t>111.1.3.03.07</t>
  </si>
  <si>
    <t>111.1.3.04.21</t>
  </si>
  <si>
    <t>111.1.3.04.22</t>
  </si>
  <si>
    <t>111.1.3.04.23</t>
  </si>
  <si>
    <t>111.1.3.04.25</t>
  </si>
  <si>
    <t>111.1.3.04.26</t>
  </si>
  <si>
    <t>111.1.3.04.27</t>
  </si>
  <si>
    <t>111.1.3.04.28</t>
  </si>
  <si>
    <t>111.1.3.04.29</t>
  </si>
  <si>
    <t>111.1.3.04.30</t>
  </si>
  <si>
    <t>111.1.3.04.31</t>
  </si>
  <si>
    <t>111.1.3.04.32</t>
  </si>
  <si>
    <t>111.1.3.04.33</t>
  </si>
  <si>
    <t>120.1.3.02.17</t>
  </si>
  <si>
    <t>125.1.1.02.08</t>
  </si>
  <si>
    <t>132.1.1.04.18</t>
  </si>
  <si>
    <t>132.1.1.04.19</t>
  </si>
  <si>
    <t>132.1.1.04.20</t>
  </si>
  <si>
    <t>132.1.1.04.21</t>
  </si>
  <si>
    <t>135.1.1.03.35</t>
  </si>
  <si>
    <t>135.1.1.03.41</t>
  </si>
  <si>
    <t>135.1.1.03.63</t>
  </si>
  <si>
    <t>135.1.1.03.99</t>
  </si>
  <si>
    <t>135.1.1.06.42</t>
  </si>
  <si>
    <t>135.1.1.08.56</t>
  </si>
  <si>
    <t>135.1.1.08.87</t>
  </si>
  <si>
    <t>135.1.1.07.92</t>
  </si>
  <si>
    <t>135.1.1.07.93</t>
  </si>
  <si>
    <t>135.1.1.07.94</t>
  </si>
  <si>
    <t>135.1.1.07.95</t>
  </si>
  <si>
    <t>135.1.1.07.96</t>
  </si>
  <si>
    <t>135.1.1.08.89</t>
  </si>
  <si>
    <t>135.1.1.08.90</t>
  </si>
  <si>
    <t>135.1.1.08.91</t>
  </si>
  <si>
    <t>135.1.1.08.92</t>
  </si>
  <si>
    <t>135.1.1.08.93</t>
  </si>
  <si>
    <t>135.1.1.08.94</t>
  </si>
  <si>
    <t>135.1.1.08.95</t>
  </si>
  <si>
    <t>135.1.1.08.96</t>
  </si>
  <si>
    <t>135.1.1.08.97</t>
  </si>
  <si>
    <t>135.1.1.08.98</t>
  </si>
  <si>
    <t>135.1.1.08.99</t>
  </si>
  <si>
    <t>137.1.1.01.08</t>
  </si>
  <si>
    <t>137.1.1.05.02</t>
  </si>
  <si>
    <t>137.1.2.03.06</t>
  </si>
  <si>
    <t>137.1.8.03.05</t>
  </si>
  <si>
    <t>137.1.8.03.06</t>
  </si>
  <si>
    <t>137.1.8.03.07</t>
  </si>
  <si>
    <t>140.1.1.01.58</t>
  </si>
  <si>
    <t>147.1.1.83.01</t>
  </si>
  <si>
    <t>147.1.1.83.02</t>
  </si>
  <si>
    <t>147.1.1.83.03</t>
  </si>
  <si>
    <t>147.1.1.84.01</t>
  </si>
  <si>
    <t>147.1.1.84.02</t>
  </si>
  <si>
    <t>147.1.1.84.03</t>
  </si>
  <si>
    <t>147.1.1.84.04</t>
  </si>
  <si>
    <t>147.1.1.84.05</t>
  </si>
  <si>
    <t>147.1.1.84.06</t>
  </si>
  <si>
    <t>147.1.1.84.07</t>
  </si>
  <si>
    <t>147.1.1.84.08</t>
  </si>
  <si>
    <t>147.1.1.84.09</t>
  </si>
  <si>
    <t>147.1.1.84.10</t>
  </si>
  <si>
    <t>147.1.1.84.11</t>
  </si>
  <si>
    <t>147.1.1.84.12</t>
  </si>
  <si>
    <t>147.1.1.84.13</t>
  </si>
  <si>
    <t>147.1.1.84.14</t>
  </si>
  <si>
    <t>147.1.1.84.15</t>
  </si>
  <si>
    <t>147.1.1.84.16</t>
  </si>
  <si>
    <t>147.1.1.84.17</t>
  </si>
  <si>
    <t>147.1.1.84.18</t>
  </si>
  <si>
    <t>147.1.1.84.19</t>
  </si>
  <si>
    <t>147.1.1.84.20</t>
  </si>
  <si>
    <t>147.1.1.84.21</t>
  </si>
  <si>
    <t>147.1.1.84.22</t>
  </si>
  <si>
    <t>147.1.1.84.23</t>
  </si>
  <si>
    <t>147.1.1.84.24</t>
  </si>
  <si>
    <t>147.1.1.84.25</t>
  </si>
  <si>
    <t>147.1.1.84.26</t>
  </si>
  <si>
    <t>147.1.1.84.27</t>
  </si>
  <si>
    <t>147.1.1.84.28</t>
  </si>
  <si>
    <t>147.1.1.84.29</t>
  </si>
  <si>
    <t>147.1.1.84.30</t>
  </si>
  <si>
    <t>147.1.1.84.31</t>
  </si>
  <si>
    <t>147.1.1.84.32</t>
  </si>
  <si>
    <t>147.1.1.84.33</t>
  </si>
  <si>
    <t>147.1.1.84.34</t>
  </si>
  <si>
    <t>147.1.1.84.35</t>
  </si>
  <si>
    <t>147.1.1.84.36</t>
  </si>
  <si>
    <t>147.1.1.84.37</t>
  </si>
  <si>
    <t>147.1.1.84.38</t>
  </si>
  <si>
    <t>147.1.1.84.39</t>
  </si>
  <si>
    <t>147.1.1.84.40</t>
  </si>
  <si>
    <t>147.1.1.84.41</t>
  </si>
  <si>
    <t>147.1.1.84.42</t>
  </si>
  <si>
    <t>147.1.1.84.43</t>
  </si>
  <si>
    <t>147.1.1.84.44</t>
  </si>
  <si>
    <t>147.1.1.84.45</t>
  </si>
  <si>
    <t>147.1.1.84.46</t>
  </si>
  <si>
    <t>147.1.1.84.47</t>
  </si>
  <si>
    <t>147.1.1.84.48</t>
  </si>
  <si>
    <t>147.1.1.84.49</t>
  </si>
  <si>
    <t>147.1.1.84.50</t>
  </si>
  <si>
    <t>147.1.1.84.51</t>
  </si>
  <si>
    <t>147.1.1.84.52</t>
  </si>
  <si>
    <t>147.1.1.84.53</t>
  </si>
  <si>
    <t>147.1.1.84.54</t>
  </si>
  <si>
    <t>147.1.1.84.55</t>
  </si>
  <si>
    <t>147.1.1.84.56</t>
  </si>
  <si>
    <t>147.1.1.84.57</t>
  </si>
  <si>
    <t>147.1.1.84.58</t>
  </si>
  <si>
    <t>147.1.1.84.59</t>
  </si>
  <si>
    <t>147.1.1.84.60</t>
  </si>
  <si>
    <t>147.1.1.84.61</t>
  </si>
  <si>
    <t>147.1.1.84.62</t>
  </si>
  <si>
    <t>147.1.1.84.63</t>
  </si>
  <si>
    <t>147.1.1.84.64</t>
  </si>
  <si>
    <t>147.1.1.84.65</t>
  </si>
  <si>
    <t>147.1.1.84.66</t>
  </si>
  <si>
    <t>147.1.1.84.67</t>
  </si>
  <si>
    <t>147.1.1.84.68</t>
  </si>
  <si>
    <t>147.1.1.84.69</t>
  </si>
  <si>
    <t>147.1.1.84.70</t>
  </si>
  <si>
    <t>147.1.1.84.71</t>
  </si>
  <si>
    <t>147.1.1.84.72</t>
  </si>
  <si>
    <t>147.1.1.84.73</t>
  </si>
  <si>
    <t>147.1.1.84.74</t>
  </si>
  <si>
    <t>147.1.1.84.75</t>
  </si>
  <si>
    <t>147.1.1.84.76</t>
  </si>
  <si>
    <t>147.1.1.84.77</t>
  </si>
  <si>
    <t>147.1.1.84.78</t>
  </si>
  <si>
    <t>147.1.1.84.79</t>
  </si>
  <si>
    <t>147.1.1.84.80</t>
  </si>
  <si>
    <t>147.1.1.84.81</t>
  </si>
  <si>
    <t>147.1.1.84.82</t>
  </si>
  <si>
    <t>147.1.3.01.16</t>
  </si>
  <si>
    <t>154.1.1.01.01</t>
  </si>
  <si>
    <t>154.1.1.01.02</t>
  </si>
  <si>
    <t>190.1.1.02.67</t>
  </si>
  <si>
    <t>191.1.2.00.24</t>
  </si>
  <si>
    <t>191.1.2.00.27</t>
  </si>
  <si>
    <t>191.1.2.00.29</t>
  </si>
  <si>
    <t>Habilitación del Simulador de Navegación</t>
  </si>
  <si>
    <t>193.1.5.01.03</t>
  </si>
  <si>
    <t>194.1.1.01.02</t>
  </si>
  <si>
    <t>195.1.1.03.41</t>
  </si>
  <si>
    <t>195.1.2.01.86</t>
  </si>
  <si>
    <t>195.1.2.09.02</t>
  </si>
  <si>
    <t>195.1.2.12.40</t>
  </si>
  <si>
    <t>195.1.2.14.10</t>
  </si>
  <si>
    <t>195.1.2.15.06</t>
  </si>
  <si>
    <t>195.1.2.15.05</t>
  </si>
  <si>
    <t>195.1.3.01.47</t>
  </si>
  <si>
    <t>198.1.1.01.99</t>
  </si>
  <si>
    <t>203.1.3.01.98</t>
  </si>
  <si>
    <t>203.1.3.02.35</t>
  </si>
  <si>
    <t>203.1.3.03.30</t>
  </si>
  <si>
    <t>238.1.2.04.45</t>
  </si>
  <si>
    <t>266.1.2.06.10</t>
  </si>
  <si>
    <t>266.1.2.08.89</t>
  </si>
  <si>
    <t>266.1.2.08.92</t>
  </si>
  <si>
    <t>266.1.2.08.93</t>
  </si>
  <si>
    <t>266.1.2.08.97</t>
  </si>
  <si>
    <t>266.1.2.08.98</t>
  </si>
  <si>
    <t>266.1.2.08.99</t>
  </si>
  <si>
    <t>266.1.2.09.01</t>
  </si>
  <si>
    <t>266.1.2.09.03</t>
  </si>
  <si>
    <t>266.1.2.09.04</t>
  </si>
  <si>
    <t>266.1.2.09.05</t>
  </si>
  <si>
    <t>266.1.2.09.06</t>
  </si>
  <si>
    <t>270.1.1.01.18</t>
  </si>
  <si>
    <t>279.1.2.01.05</t>
  </si>
  <si>
    <t>279.1.2.01.10</t>
  </si>
  <si>
    <t>279.1.2.01.12</t>
  </si>
  <si>
    <t>279.1.2.01.13</t>
  </si>
  <si>
    <t>Construcción del Mercado Público de Arraiján</t>
  </si>
  <si>
    <t>280.1.1.01.26</t>
  </si>
  <si>
    <t>296.1.1.01.47</t>
  </si>
  <si>
    <t>Instalación de planta de tratamiento de aguas residuales</t>
  </si>
  <si>
    <t>282.1.1.03.61</t>
  </si>
  <si>
    <t>00000471.000</t>
  </si>
  <si>
    <t>00022483.000</t>
  </si>
  <si>
    <t>00023140.000</t>
  </si>
  <si>
    <t>00024787.001</t>
  </si>
  <si>
    <t>007.1.2.01.05</t>
  </si>
  <si>
    <t>010.1.3.01.40</t>
  </si>
  <si>
    <t>010.1.2.02.82</t>
  </si>
  <si>
    <t>00016912.000</t>
  </si>
  <si>
    <t>00000477.000</t>
  </si>
  <si>
    <t>110.1.1.01.11</t>
  </si>
  <si>
    <t>110.1.2.01.04</t>
  </si>
  <si>
    <t>139.1.3.02.02</t>
  </si>
  <si>
    <t>00019946.000</t>
  </si>
  <si>
    <t>00022259.000</t>
  </si>
  <si>
    <t>193.1.3.02.02</t>
  </si>
  <si>
    <t>00025882.000</t>
  </si>
  <si>
    <t>00016682.000</t>
  </si>
  <si>
    <t>00017594.000</t>
  </si>
  <si>
    <t>00023297.000</t>
  </si>
  <si>
    <t>00023480.000</t>
  </si>
  <si>
    <t>00023483.000</t>
  </si>
  <si>
    <t>00023481.000</t>
  </si>
  <si>
    <t>00025596.000</t>
  </si>
  <si>
    <t>00025948.000</t>
  </si>
  <si>
    <t>00025949.000</t>
  </si>
  <si>
    <t>00023588.004</t>
  </si>
  <si>
    <t>00024788.000</t>
  </si>
  <si>
    <t>00024656.000</t>
  </si>
  <si>
    <t>00024700.000</t>
  </si>
  <si>
    <t>00025831.000</t>
  </si>
  <si>
    <t>00009322.000</t>
  </si>
  <si>
    <t>00019981.000</t>
  </si>
  <si>
    <t>00013811.006</t>
  </si>
  <si>
    <t>00014215.000</t>
  </si>
  <si>
    <t>00000350.003</t>
  </si>
  <si>
    <t>00000350.004</t>
  </si>
  <si>
    <t>00000350.005</t>
  </si>
  <si>
    <t>00022554.000</t>
  </si>
  <si>
    <t>00005993.000</t>
  </si>
  <si>
    <t>00013776.000</t>
  </si>
  <si>
    <t>00010095.000</t>
  </si>
  <si>
    <t>00017642.000</t>
  </si>
  <si>
    <t>00022368.000</t>
  </si>
  <si>
    <t>Secretaria Nac. De Políticas y Desarrollo</t>
  </si>
  <si>
    <t>Ley</t>
  </si>
  <si>
    <t>Modificado</t>
  </si>
  <si>
    <t>Ejecutado</t>
  </si>
  <si>
    <t>018.1.1.03.39</t>
  </si>
  <si>
    <t>047.1.1.01.06</t>
  </si>
  <si>
    <t>00022662.000</t>
  </si>
  <si>
    <t>Costo Total del Proyecto</t>
  </si>
  <si>
    <t>Observaciones referente al avance físico</t>
  </si>
  <si>
    <t>En ejecución (Sí/No)</t>
  </si>
  <si>
    <t xml:space="preserve">Causales de Afectación </t>
  </si>
  <si>
    <t>Observaciones (referente a obras detenidas)</t>
  </si>
  <si>
    <t>ESTATUS DEL PROYECTO</t>
  </si>
  <si>
    <t>PROYECTOS  DE INVERSIONES PÚBLICAS 2025 (SPNF)</t>
  </si>
  <si>
    <t>(*) Preliminar al 31 de enero del 2025</t>
  </si>
  <si>
    <t>Fuente: Dirección de Presupuesto de la Nación</t>
  </si>
  <si>
    <t>Corte efectuado al 21 de febrero 2025</t>
  </si>
  <si>
    <t>Implementar un plan de rehabilitación y construcción de carreteras y grandes obras para mejorar la infraestructura nacional y generar empleo con impacto económico multiplicador.</t>
  </si>
  <si>
    <t>Construir un hospital para mascotas.</t>
  </si>
  <si>
    <t>Principales Proyectos de Inversión Pública por Sector</t>
  </si>
  <si>
    <t>PILAR 1. IMPULSO A SECTORES ECONÓMICOS PARA EL CRECIMIENTO Y LA GENERACIÓN DE EMPLEOS DE CALIDAD.</t>
  </si>
  <si>
    <t>SECTOR TRANSPORTE</t>
  </si>
  <si>
    <t>Finalizar la construcción de la terminal de cruceros en Isla Perico.</t>
  </si>
  <si>
    <t>Rehabilitar y mantener el muelle, la rampa y demás facilidades en Puerto Mensabé, provincia de Los Santos.</t>
  </si>
  <si>
    <t>Construir nuevas instalaciones portuarias en Jaqué, provincia de Darién.</t>
  </si>
  <si>
    <t>Rehabilitar los muelles en Puerto Obaldía y La Miel, y construir un flotante en Puerto Obaldía, comarca Guna Yala.</t>
  </si>
  <si>
    <t>Construir infraestructura de enlace, incluyendo: red vial primaria y carreteras principales; conectividad entre corredores y solución a la congestión intra-Colón; extensión del Corredor Norte para conexión directa con la terminal de carga del aeropuerto de Tocumen; y mejoras en infraestructuras y servicios básicos en Boquete, Tierras Altas (Chiriquí), Pedasí (Los Santos), Santa Catalina (Veraguas), Taboga (Ciudad Capital), Bocas del Toro, Costa Arriba de Colón y San Blas.</t>
  </si>
  <si>
    <t>Ampliar los entronques de Costa del Este e Hipódromo.</t>
  </si>
  <si>
    <t>Rehabilitar, mejorar y mantener la carretera Panamericana Oeste (CPO) y la Panamericana Este bajo estándares de desempeño.</t>
  </si>
  <si>
    <t>Implementar el “Plan Tapa Huecos” para rehabilitar calles a nivel nacional.</t>
  </si>
  <si>
    <t>Construir la carretera Viguí-Llano Ñopo, comarca Ngäbe-Buglé.</t>
  </si>
  <si>
    <t>Rehabilitar, mejorar y mantener por estándares de desempeño la Autopista Centenario.</t>
  </si>
  <si>
    <t>Rehabilitar los caminos Parita-Los Castillo-Llano de la Cruz.</t>
  </si>
  <si>
    <t>Apoyar el desarrollo del Puerto de Corozal en coordinación con la Autoridad del Canal de Panamá.</t>
  </si>
  <si>
    <t>Ampliar aeropuertos como el José Ezequiel Hall (Bocas del Toro) y el Enrique Malek (Chiriquí).</t>
  </si>
  <si>
    <t>Resolver la congestión vehicular intra-Colón.</t>
  </si>
  <si>
    <t>Optimizar la infraestructura de carga aérea para mejorar la eficiencia logística.</t>
  </si>
  <si>
    <t>Finalizar el proyecto del Corredor de las Playas (sector Pacífico).</t>
  </si>
  <si>
    <t>Concretar el proyecto Costanera del Caribe.</t>
  </si>
  <si>
    <t>Construir veredas, ciclovías y el parque central de Pedasí.</t>
  </si>
  <si>
    <t>Invertir en conectividad para garantizar buenas vías de acceso y servicios básicos en comunidades e infraestructuras turísticas.</t>
  </si>
  <si>
    <t>Mejorar tres intersecciones viales en la ciudad de David y en la Ruta del Café en Boquete.</t>
  </si>
  <si>
    <t>SECTOR ADMINISTRACIÓN Y SERVICIOS GENERALES</t>
  </si>
  <si>
    <t>Mantener y modernizar el Sistema Integrado de Gestión Aduanera.</t>
  </si>
  <si>
    <t>Diseñar e implementar una plataforma tecnológica para la integración y coordinación interinstitucional en puestos de control de entrada y salida de personas y carga.</t>
  </si>
  <si>
    <t>Implementar un nuevo sistema de control de tránsito aéreo y desarrollar sistemas para la administración de información aeronáutica y meteorológica.</t>
  </si>
  <si>
    <t>Digitalizar y modernizar permisos y procedimientos para aumentar la transparencia y eficiencia.</t>
  </si>
  <si>
    <t>Fortalecer la Dirección de Correos y Telégrafos de Panamá (COTEL) para mejorar eficiencia, transparencia y resiliencia institucional.</t>
  </si>
  <si>
    <t>Crear una Unidad Coordinadora de Infraestructura Pública.</t>
  </si>
  <si>
    <t>Modernizar el Sistema de Aduanas y Comercio Exterior con una plataforma única que conecte a todos los entes gubernamentales con los usuarios y agentes de aduanas.</t>
  </si>
  <si>
    <t>Programa Nacional de Digitalización.</t>
  </si>
  <si>
    <t>SECTOR AGROPECUARIO</t>
  </si>
  <si>
    <t>Fortalecer los programas de capacitación en centros educativos y de desarrollo tecnológico, enfocados en la repoblación bovina.</t>
  </si>
  <si>
    <t>Mejorar la producción y comercialización de cítricos para pequeños productores.</t>
  </si>
  <si>
    <t>Rehabilitar molinos y silos, incluyendo La Campiña (Penonomé), La Honda (Las Tablas) y San Pablo (David).</t>
  </si>
  <si>
    <t>Establecer módulos de capacitación en cultivos hidropónicos y agricultura vertical en centros educativos.</t>
  </si>
  <si>
    <t>Promover la diversificación productiva mediante la difusión de prácticas agrícolas y semillas mejoradas.</t>
  </si>
  <si>
    <t>Fortalecer la ganadería y el laboratorio de reproducción bovina.</t>
  </si>
  <si>
    <t>Implementar un fondo de garantía para la actividad agropecuaria.</t>
  </si>
  <si>
    <t>Rehabilitar frigoríficos en Chiriquí, Panamá y Herrera.</t>
  </si>
  <si>
    <t>Impulsar programas de sanidad agropecuaria y reconversión del sector agropecuario.</t>
  </si>
  <si>
    <t>Fomentar la transferencia tecnológica en la transformación de productos agropecuarios y en el manejo tecnificado de cultivos prioritarios.</t>
  </si>
  <si>
    <t>Mejorar los rendimientos y el manejo postcosecha en el sistema productivo agrícola, especialmente en Darién.</t>
  </si>
  <si>
    <t>Desarrollar la fruticultura mediante programas tecnológicos específicos.</t>
  </si>
  <si>
    <t>Implementar un plan de acción para la transformación de productos pesqueros y acuícolas con valor agregado, integrándolos a la economía circular.</t>
  </si>
  <si>
    <t>Desarrollar sistemas de acuaponía para la producción combinada de hortalizas y tilapias.</t>
  </si>
  <si>
    <t>Construir sistemas de riego, como el de Altos de Bambito, y ampliar la infraestructura de caminos de producción a nivel nacional.</t>
  </si>
  <si>
    <t>Instalar secadoras de cebolla en Azuero y construir represas en ríos importantes para asegurar reservas de agua.</t>
  </si>
  <si>
    <t>Implementar la bioacuicultura como motor de desarrollo socioeconómico y de seguridad alimentaria en comunidades rurales.</t>
  </si>
  <si>
    <t>Ampliar el programa de agricultura familiar, asegurando acceso a asistencia técnica agropecuaria.</t>
  </si>
  <si>
    <t>Fomentar prácticas agrícolas e industriales sostenibles para reducir la contaminación hídrica.</t>
  </si>
  <si>
    <t>Promover la gestión sostenible de recursos naturales para aumentar la productividad en pequeñas exportaciones agropecuarias.</t>
  </si>
  <si>
    <t>Sistematizar la evaluación de las políticas agropecuarias mediante la creación de un sistema integrado de planificación, seguimiento y evaluación de políticas y programas públicos, con el fin de tomar decisiones informadas.</t>
  </si>
  <si>
    <t>SECTOR INDUSTRIA, COMERCIO Y TURISMO</t>
  </si>
  <si>
    <t>Construir un Centro de Control Integrado Binacional en el Paso de Frontera en Guabito para carga y pasajeros.</t>
  </si>
  <si>
    <t>Acelerar el proyecto PORTCEL y fortalecer mecanismos para recopilar estadísticas comerciales que impulsen el valor en las cadenas de suministro.</t>
  </si>
  <si>
    <t>Vincular la agricultura a pequeña escala con mercados y sistemas alimentarios.</t>
  </si>
  <si>
    <t>La construcción del Mercado de Abastos en Changuinola, Bocas del Toro.</t>
  </si>
  <si>
    <t>La mejora de los mercados nacionales de la Cadena de Frío, S.A.</t>
  </si>
  <si>
    <t>La construcción de mercados de abastos en Arraiján, Chepo (Panamá), El Valle y Río Hato (Coclé), David (Chiriquí), Santiago y Penonomé.</t>
  </si>
  <si>
    <t>Implementar las Jumbo Ferias y Jumbo Tiendas para garantizar a la población de bajos ingresos acceso constante a productos alimenticios de alta calidad y precios asequibles.</t>
  </si>
  <si>
    <t>Construir centros de postcosecha y capacitación de la Cadena de Frío en El Valle de Antón y Chepo, especializados en agricultura hidropónica, protegida y vertical.</t>
  </si>
  <si>
    <t>Establecer un centro de cadena de frío en los aeropuertos de Río Hato y David, enfocado en productos de exportación como mariscos y flores.</t>
  </si>
  <si>
    <t>Construir plantas agroindustriales en Chepo para el procesamiento de granos, crema de plátano en polvo, harina de yuca y yuca parafinada.</t>
  </si>
  <si>
    <t>Impulsar el desarrollo del Área Económica Especial de Aguadulce (AEEA).</t>
  </si>
  <si>
    <t>Fortalecer el plan de marketing turístico.</t>
  </si>
  <si>
    <t>Rehabilitar senderos en los destinos prioritarios del Plan Maestro de Turismo Sostenible.</t>
  </si>
  <si>
    <t>Establecer un sistema de estadísticas turísticas.</t>
  </si>
  <si>
    <t>Implementar el Proyecto de Desarrollo Urbano Integral en ciudades con vocación turística, respetando el medio ambiente, las culturas indígenas y toda la cadena de valor del turismo.</t>
  </si>
  <si>
    <t>Profesionalizar y capacitar roles clave en el sector turismo, como promoción, inmigración y agencias reguladoras.</t>
  </si>
  <si>
    <t>Impulsar a Panamá como destino turístico internacional, actualizando el Plan Maestro de Turismo Sostenible y promoviendo el turismo de convenciones, negocios, compras, playa, montaña y ecológico.</t>
  </si>
  <si>
    <t>Fortalecer el Sistema de Inteligencia Turística.</t>
  </si>
  <si>
    <t>Crear una ruta turística de mercados de artesanías y dotarlos del equipamiento necesario.</t>
  </si>
  <si>
    <t>Promover, capacitar y financiar emprendimientos comunitarios y familiares.</t>
  </si>
  <si>
    <t>Mejorar los centros de visitantes, mercados y tiendas artesanales a nivel nacional.</t>
  </si>
  <si>
    <t>Crear un circuito patrimonial y agroturístico asociado al sombrero pintao, incluyendo rutas, señalizaciones, anuncios informativos y quioscos de información.</t>
  </si>
  <si>
    <t>Desarrollo del Área de Expansión de la Zona Libre de Colón.</t>
  </si>
  <si>
    <t>La Casa del Emprendedor.</t>
  </si>
  <si>
    <t>Desarrollo de capacitación y asistencia técnica para la micro, pequeña y mediana empresa.</t>
  </si>
  <si>
    <t>Respaldo al sistema financiero para la creación de productos y tecnologías crediticias específicas para MIPYMES.</t>
  </si>
  <si>
    <t>SECTOR TRABAJO Y BIENESTAR SOCIAL</t>
  </si>
  <si>
    <t>Mejorar el inglés comercial y habilidades especializadas para reducir desventajas en costos laborales.</t>
  </si>
  <si>
    <t>Construir espacios públicos en Santa Catalina.</t>
  </si>
  <si>
    <t>Construir módulos educativos en invernaderos para docencia en 100 escuelas, sirviendo como huertos escolares.</t>
  </si>
  <si>
    <t>Fomentar centros de excelencia en tecnologías avanzadas y logística, en colaboración con SENACYT.</t>
  </si>
  <si>
    <t>Construir el Centro de Innovación Cultural Turístico de Volcán.</t>
  </si>
  <si>
    <t>Construir espacios públicos en Taboga.</t>
  </si>
  <si>
    <t>Rehabilitar los servicios urbanos del Centro Histórico.</t>
  </si>
  <si>
    <t>Restaurar y poner en valor la Iglesia San Felipe, la Capilla de San Juan de Dios (Portobelo), la Plaza de Francia, el Fuerte y Castillo San Lorenzo, inmuebles estatales en el Casco Antiguo y áreas históricas de Panamá Viejo.</t>
  </si>
  <si>
    <t>Convertir a Panamá en un hub cinematográfico, apoyar institutos de formación en cine y carreras afines, e incentivar plataformas de streaming para desarrollar una industria que genere ingresos directos.</t>
  </si>
  <si>
    <t>SECTOR FINANZAS</t>
  </si>
  <si>
    <t>Establecer líneas de crédito para programas de agricultura sostenible.</t>
  </si>
  <si>
    <t>SECTOR SALUD</t>
  </si>
  <si>
    <t>Implementar un sistema integral de reciclaje de residuos sólidos en Boquete.</t>
  </si>
  <si>
    <t>Ampliar la gestión integral de residuos sólidos en Soná (Santa Catalina).</t>
  </si>
  <si>
    <t>Mejorar el manejo integral del reciclaje de residuos sólidos en Tierras Altas.</t>
  </si>
  <si>
    <t>Desarrollar el laboratorio de INDICASAT (biomedicina).</t>
  </si>
  <si>
    <t>Ampliar la capacidad instalada de I+D+I de INDICASAT AIP.</t>
  </si>
  <si>
    <t>PILAR 2. OPORTUNIDADES PARA TODOS CON EDUCACIÓN PERTINENTE Y SERVICIOS BÁSICOS DE CALIDAD</t>
  </si>
  <si>
    <t>SECTOR EDUCACIÓN Y CULTURA</t>
  </si>
  <si>
    <t>Fomentar y mejorar el uso de la tecnología en la educación.</t>
  </si>
  <si>
    <t>Proveer equipo tecnológico a todos los estudiantes y garantizar acceso gratuito a internet en escuelas y colegios oficiales, facilitando el acceso a la información y el conocimiento.</t>
  </si>
  <si>
    <t>Desarrollar programas de cuidado y mantenimiento de los edificios escolares con la participación de la comunidad educativa.</t>
  </si>
  <si>
    <t>Mejorar los espacios educativos y la calidad de los aprendizajes.</t>
  </si>
  <si>
    <t>Construir infraestructura escolar innovadora.</t>
  </si>
  <si>
    <t>Ampliar el Colegio Moisés Castillo Ocaña.</t>
  </si>
  <si>
    <t>Fortalecer el Programa Escuela Nueva Escuela Activa (ENEA).</t>
  </si>
  <si>
    <t>Implementar la metodología STEAM (Science, Technology, Engineering, Arts, and Mathematics) en los centros educativos oficiales a nivel nacional.</t>
  </si>
  <si>
    <t>Modernizar tecnológicamente el Ministerio de Educación (MEDUCA).</t>
  </si>
  <si>
    <t>Fortalecer la educación inclusiva a nivel nacional.</t>
  </si>
  <si>
    <t>Construir el Instituto de Excelencia Cacique Olodebiniginya (Ustupo).</t>
  </si>
  <si>
    <t>Restaurar la Escuela Normal de Santiago.</t>
  </si>
  <si>
    <t>Construir el Instituto de Altos Estudios para el Perfeccionamiento Docente.</t>
  </si>
  <si>
    <t>Construir las instalaciones para la Universidad Autónoma de los Pueblos Indígenas (UAPI).</t>
  </si>
  <si>
    <t>Implementar el Proyecto Desarrollo para la Vida Estudiantil, fomentando alternativas innovadoras que promuevan la participación juvenil en actividades organizadas y saludables, fortaleciendo la integración individual.</t>
  </si>
  <si>
    <t>Implementar un plan para prevenir el abandono escolar, involucrando a actores clave del MEDUCA y fomentando la participación activa de los padres de familia.</t>
  </si>
  <si>
    <t>Realizar el mantenimiento de la infraestructura educativa con el apoyo de privados de libertad en todas las provincias.</t>
  </si>
  <si>
    <t>Garantizar la alimentación de los estudiantes, priorizando a quienes viven en zonas identificadas en el Mapa de Pobreza.</t>
  </si>
  <si>
    <t>Activar el programa Entre Pares Panamá, capacitando a docentes en el uso de tecnología en el aula.</t>
  </si>
  <si>
    <t>Construir el Centro Educativo Sahila Olonibigiña en Cartí.</t>
  </si>
  <si>
    <t>Desarrollar una Ciudad Universitaria.</t>
  </si>
  <si>
    <t>Reactivar la construcción del IPT Veraguas.</t>
  </si>
  <si>
    <t>Adquirir 654,000 laptops para docentes y estudiantes de séptimo a duodécimo grado durante los próximos cinco años.</t>
  </si>
  <si>
    <t>Poner en marcha un programa para la construcción, mantenimiento, administración y adecuación de escenarios deportivos.</t>
  </si>
  <si>
    <t>Rehabilitar el hotel de atletas y establecer por ley los Juegos Deportivos Nacionales, iniciando en la Ciudad de Panamá para los años 2025, 2027 y 2029.</t>
  </si>
  <si>
    <t>Construir coliseos de baloncesto en Panamá y Colón, con capacidad para 12 mil espectadores cada uno.</t>
  </si>
  <si>
    <t>Crear una oficina médica de coordinación con federaciones y comisiones deportivas.</t>
  </si>
  <si>
    <t>Desarrollar escuelas de iniciación y formación deportiva en diversas disciplinas.</t>
  </si>
  <si>
    <t>Implementar un programa de deporte social como herramienta para erradicar la violencia y la delincuencia.</t>
  </si>
  <si>
    <t>Construir el estadio Luis "Matador" Tejada.</t>
  </si>
  <si>
    <t>Establecer centros lingüísticos para las siete naciones indígenas.</t>
  </si>
  <si>
    <t>Realizar el estudio, diseño y construcción de trabajos de renovación del Centro Histórico de Pesé.</t>
  </si>
  <si>
    <t>Ampliar la difusión del Núcleo de Orquesta Infantil y Juvenil en todas las provincias, y fortalecer la Orquesta Sinfónica Nacional y el Ballet Nacional.</t>
  </si>
  <si>
    <t>Habilitar, mantener y adecuar los Centros Culturales, Centros de Artes y teatros a nivel nacional.</t>
  </si>
  <si>
    <t>Poner en funcionamiento el Centro de Investigaciones Antropológicas, Históricas y Culturales I+D+i (CIHAC) AIP.</t>
  </si>
  <si>
    <t>Restaurar el Fuerte y Castillo de San Lorenzo.</t>
  </si>
  <si>
    <t>Restaurar el área histórica de Panamá Viejo.</t>
  </si>
  <si>
    <t>Restaurar los inmuebles del Estado en el Casco Antiguo.</t>
  </si>
  <si>
    <t>Construir y equipar nuevas escuelas.</t>
  </si>
  <si>
    <t>Desarrollar programas de liderazgo estudiantil a través de actividades como música, deporte, teatro, debates y folclore.</t>
  </si>
  <si>
    <t>Fortalecer la investigación y la capacitación.</t>
  </si>
  <si>
    <t>Mejorar el rendimiento académico de los estudiantes panameños con un enfoque en la formación integral.</t>
  </si>
  <si>
    <t>Recopilar información sobre la demanda presente y futura de habilidades y realizar un estudio sobre la accesibilidad de la educación técnica y profesional.</t>
  </si>
  <si>
    <t>Implementar y gestionar la Plataforma Tecnológica de Formación Profesional FPConecta.</t>
  </si>
  <si>
    <t>Poner en marcha el Centro de Investigación Educativa, Ciencia y Tecnología (CIIECYT).</t>
  </si>
  <si>
    <t>Desarrollar modelos de innovación educativa y tecnológica para la educación y la formación profesional.</t>
  </si>
  <si>
    <t>Desarrollar planes de formación que incluyan el aprendizaje del idioma inglés, aptitudes de trabajo en equipo y colaboración.</t>
  </si>
  <si>
    <t>Reforzar programas educativos especializados mediante becas nacionales e internacionales, así como préstamos estudiantiles para carreras técnicas y profesionales.</t>
  </si>
  <si>
    <t>Construir nuevas instalaciones del Centro de Formación Profesional.</t>
  </si>
  <si>
    <t>Construcción y rehabilitación de la Casa Wilcox en Colón.</t>
  </si>
  <si>
    <t>Crear hubs tecnológicos y clústeres de innovación en torno a centros de formación profesional y empresas.</t>
  </si>
  <si>
    <t>Establecer incubadoras de empresas.</t>
  </si>
  <si>
    <t>Capacitar al capital humano para el desarrollo productivo.</t>
  </si>
  <si>
    <t>Modernizar herramientas tecnológicas para agilizar la intermediación laboral y apoyar la inserción laboral mediante una Bolsa de Empleo.</t>
  </si>
  <si>
    <t>Implementar un sistema integral de gestión, monitoreo y evaluación de políticas de empleo, mejorando la recolección y manejo de datos con un enfoque inclusivo.</t>
  </si>
  <si>
    <t>Fortalecer la colaboración entre empresas privadas e instituciones educativas, incluyendo el desarrollo curricular y programas de pasantías.</t>
  </si>
  <si>
    <t>Fomentar una mayor participación de las empresas en la formación técnico-profesional y en la capacitación para alinear los currículos educativos con las demandas del mercado laboral, generando más oportunidades para los estudiantes y contribuyendo al desarrollo económico.</t>
  </si>
  <si>
    <t>Implementar un sistema integral de cuidados para personas en situación de dependencia, mejorando la coordinación entre instituciones encargadas y ofreciendo atención especializada a las personas con discapacidad.</t>
  </si>
  <si>
    <t>Proveer albergues para la población afectada por siniestros a nivel nacional, damnificados y personas de la tercera edad.</t>
  </si>
  <si>
    <t>Mejorar la gestión del IDAAN fortaleciendo su organización, aumentando la transparencia e implementando planes para gestionar la demanda, reducir pérdidas, controlar el consumo y mejorar la medición a niveles macro y micro.</t>
  </si>
  <si>
    <t>Automatizar procesos institucionales para compras, nombramientos, pagos y contratación de obras.</t>
  </si>
  <si>
    <t>SECTOR ENERGIA</t>
  </si>
  <si>
    <t>Impulsar el acceso al servicio eléctrico en áreas rurales y comarcas indígenas mediante planificación estratégica.</t>
  </si>
  <si>
    <t>Crear una nueva estructura de costos para reducir el precio de la energía al usuario y fomentar la competencia en el mercado.</t>
  </si>
  <si>
    <t>Construir la cuarta línea de transmisión eléctrica de 500 kV.</t>
  </si>
  <si>
    <t>Promover el uso de paneles solares en residencias y oficinas públicas.</t>
  </si>
  <si>
    <t>Fortalecer el Centro Nacional de Despacho para optimizar la gestión del transporte de energía.</t>
  </si>
  <si>
    <t>Rehabilitar y repotenciar la planta solar Sarigua.</t>
  </si>
  <si>
    <t>Construir la central hidroeléctrica Changuinola II.</t>
  </si>
  <si>
    <t>Apoyar a las madres de zonas rurales e indígenas en la producción de alimentos mediante la implementación de la Ley de Agricultura Familiar.</t>
  </si>
  <si>
    <t>SECTOR VIVIENDA</t>
  </si>
  <si>
    <t>Consolidar y fortalecer los programas de mejoramiento de viviendas y barrios para abordar el déficit cualitativo en áreas urbanas y rurales.</t>
  </si>
  <si>
    <t>Construcción de la Urbanización El Bambú.</t>
  </si>
  <si>
    <t>Renovación urbana de Colón y mejoramiento de edificios en la provincia.</t>
  </si>
  <si>
    <t>Construcción del Complejo Habitacional Villa Arco Iris en Colón.</t>
  </si>
  <si>
    <t>Construcción de una edificación en San Felipe, Panamá.</t>
  </si>
  <si>
    <t>Construcción de la Urbanización 19 de Octubre en Aguadulce, Coclé.</t>
  </si>
  <si>
    <t>Construcción de una edificación en Calle Décima, Río Abajo, Panamá.</t>
  </si>
  <si>
    <t>Rehabilitación de edificios localizados en Panamá y Colón.</t>
  </si>
  <si>
    <t>Rehabilitación de viviendas y mejoramiento urbano.</t>
  </si>
  <si>
    <t>Reducir la brecha de acceso a agua y saneamiento entre zonas urbanas y rurales, con énfasis en las comarcas indígenas.</t>
  </si>
  <si>
    <t>Construir la planta potabilizadora de La Arenosa como parte del proyecto de agua potable para el área oeste.</t>
  </si>
  <si>
    <t>Construir el acueducto del corredor Transístmico como parte del proyecto de agua potable para el área Pacífico este.</t>
  </si>
  <si>
    <t>Construir la planta potabilizadora de Bayano para abastecer Panamá-Este.</t>
  </si>
  <si>
    <t>Garantizar la distribución de agua potable en comunidades urbanas y rurales.</t>
  </si>
  <si>
    <t>Ejecutar el programa "Cuenca Urbana Resiliente - Río Juan Díaz".</t>
  </si>
  <si>
    <t xml:space="preserve">Construir las plantas potabilizadoras de Howard </t>
  </si>
  <si>
    <t>Ampliar el módulo II de la planta potabilizadora de Sabanitas.</t>
  </si>
  <si>
    <t>Construir el sistema de alcantarillado y tratamiento de aguas residuales de David.</t>
  </si>
  <si>
    <t>Construir los sistemas de abastecimiento de agua potable de Palmas Bellas, Nuevo Chagres y Colón; del distrito de Santa Isabel; y de Miguel de la Borda, Gobea y Río Indio.</t>
  </si>
  <si>
    <t>Construir el sistema de abastecimiento de agua potable de Cuipo y Achiote, en Colón.</t>
  </si>
  <si>
    <t>Construir nuevos sistemas de abastecimiento de agua potable y alcantarillado sanitario en Ocú, Las Tablas, y Guabito (Bocas del Toro).</t>
  </si>
  <si>
    <t>Realizar el estudio, diseño, construcción, operación, mantenimiento y financiamiento del nuevo sistema de abastecimiento de agua potable para Changuinola Bonyic.</t>
  </si>
  <si>
    <t>Construir las plantas potabilizadoras de Chiriquí Grande y el módulo II de Chilibre.</t>
  </si>
  <si>
    <t>Rehabilitar el sistema de acueducto de Volcán.</t>
  </si>
  <si>
    <t>Construir la captación y ampliar la planta potabilizadora de Isla Colón, además de instalar una planta desalinizadora y obras complementarias.</t>
  </si>
  <si>
    <t>Ampliar la línea de conducción del corregimiento de San Francisco.</t>
  </si>
  <si>
    <t>Construir sistemas de alcantarillado y tratamiento de aguas residuales en Changuinola, Almirante, Santiago, Parita, San Carlos, y Puerto Mutis.</t>
  </si>
  <si>
    <t>Estudiar, diseñar y construir sistemas intradomiciliarios de alcantarillado en Puerto Armuelles.</t>
  </si>
  <si>
    <t>Construir sistemas de acueducto y alcantarillado en Isla Contadora, Penonomé, Camino Real Betania (fase II) y otras áreas clave.</t>
  </si>
  <si>
    <t>Mejorar y ampliar sistemas de agua potable en ciudades cabeceras, Chiriquí, Darién, Colón, y otras regiones específicas.</t>
  </si>
  <si>
    <t>Reducir pérdidas de agua potable en Panamá Metro y Oeste mediante sectorización y controles técnicos.</t>
  </si>
  <si>
    <t>Construir nuevas líneas de conducción y distribución de agua en Arraiján, Chorrera-Capira, y otros sectores.</t>
  </si>
  <si>
    <t>Mejorar la gestión de residuos sólidos en áreas urbanas, rurales e indígenas.</t>
  </si>
  <si>
    <t>Construir crematorios y cementerios públicos a nivel nacional.</t>
  </si>
  <si>
    <t>Reactivar el programa escolar de medición de talla y peso en los seis grados de primaria para identificar y atender carencias de manera oportuna.</t>
  </si>
  <si>
    <t>Suministrar suplementos nutricionales a los niños con bajo peso, déficit de crecimiento o desnutrición severa.</t>
  </si>
  <si>
    <t>Proporcionar alimentación suplementaria a niños menores de un año que presenten signos de malnutrición y no reciban lactancia materna.</t>
  </si>
  <si>
    <t>Brindar las dosis necesarias de hierro a los niños con prevalencia de anemia.</t>
  </si>
  <si>
    <t>Gestionar el subsidio del Fondo Nacional de Discapacidad.</t>
  </si>
  <si>
    <t>Ampliar el programa "Aprender sin Hambre" a todas las escuelas primarias del país.</t>
  </si>
  <si>
    <t>Suministrar suplementos nutricionales a los adultos mayores con deficiencia nutricional.</t>
  </si>
  <si>
    <t>Terminar el nuevo Hospital Doctor Manuel Amador Guerrero en Colón.</t>
  </si>
  <si>
    <t>Construir el nuevo Centro de Trauma en Panamá.</t>
  </si>
  <si>
    <t>Ampliar la Red de Unidades Locales de Atención Primaria de la Salud (ULAPS).</t>
  </si>
  <si>
    <t>Ampliar las acciones móviles itinerantes comunitarias para zonas apartadas.</t>
  </si>
  <si>
    <t>Equipar los centros de salud y subcentros con tecnología y atención médica actualizada.</t>
  </si>
  <si>
    <t>Mejorar el recurso humano especializado.</t>
  </si>
  <si>
    <t>Implementar el servicio de telemedicina.</t>
  </si>
  <si>
    <t>Ampliar la cobertura del expediente electrónico.</t>
  </si>
  <si>
    <t>Incrementar el nivel de investigación científica, mejorando la planificación y coordinación del sector.</t>
  </si>
  <si>
    <t>Construir el Nuevo Hospital del Corregimiento de Cristóbal, distrito de Colón.</t>
  </si>
  <si>
    <t>Construir el Hospital de Darién-Metetí.</t>
  </si>
  <si>
    <t>Reponer el Hospital del Niño.</t>
  </si>
  <si>
    <t>Implementar un proyecto de transformación digital en los servicios de salud con eficiencia y equidad.</t>
  </si>
  <si>
    <t>Construir el Edificio N°7 de servicios complementarios del Hospital Santo Tomás.</t>
  </si>
  <si>
    <t>Construir el segundo módulo de la planta de tratamiento de aguas residuales de la ciudad de Panamá.</t>
  </si>
  <si>
    <t>Construir el sistema sanitario de la cuenca del río Curundú.</t>
  </si>
  <si>
    <t>Construir el sistema de alcantarillado sanitario de la cuenca del río Caimito.</t>
  </si>
  <si>
    <t>Construir el Hospital de Changuinola.</t>
  </si>
  <si>
    <t>Mejorar el nuevo Hospital de Almirante.</t>
  </si>
  <si>
    <t>Equipar la ULAPS de Finca Las Tablas en Bocas del Toro.</t>
  </si>
  <si>
    <t>Construir una nueva Unidad Local de Atención Primaria en Finca 4, Bocas del Toro.</t>
  </si>
  <si>
    <t>Ampliar el Hospital Rafael Estévez de Aguadulce.</t>
  </si>
  <si>
    <t>Construir la Policlínica Especializada de Penonomé.</t>
  </si>
  <si>
    <t>Construir la Policlínica de Aguadulce.</t>
  </si>
  <si>
    <t>Construir la Policlínica de Antón.</t>
  </si>
  <si>
    <t>Mejorar la Policlínica de Penonomé.</t>
  </si>
  <si>
    <t>Construir una nueva ULAPS en La Pintada.</t>
  </si>
  <si>
    <t>Mejorar el Hospital Manuel Amador Guerrero.</t>
  </si>
  <si>
    <t>Mejorar la Policlínica de Sabanitas.</t>
  </si>
  <si>
    <t>Ampliar la ULAPS de Portobelo.</t>
  </si>
  <si>
    <t>Construir la Policlínica Periférica Nuevo San Juan.</t>
  </si>
  <si>
    <t>Construir el Centro Especializado Quirúrgico de David.</t>
  </si>
  <si>
    <t>Construir el Hospital de Puerto Armuelles.</t>
  </si>
  <si>
    <t>Ampliar la sala de hemodiálisis del Hospital Dr. Rafael Hernández en David, Chiriquí.</t>
  </si>
  <si>
    <t>Construir la Policlínica de Boquete.</t>
  </si>
  <si>
    <t>Construir la nueva Policlínica Especializada de David.</t>
  </si>
  <si>
    <t>Construir una nueva subagencia administrativa de la Caja de Seguro Social en Metetí, Darién.</t>
  </si>
  <si>
    <t>Construir el Hospital El Vigía de Chitré, Dr. Gustavo Collado.</t>
  </si>
  <si>
    <t>Construir una nueva Policlínica en Chitré.</t>
  </si>
  <si>
    <t>Mejorar la ULAPS de Santa María en Herrera.</t>
  </si>
  <si>
    <t>Mejorar la ULAPS de Los Pozos.</t>
  </si>
  <si>
    <t>Mejorar la Policlínica San Juan de Dios en Los Santos.</t>
  </si>
  <si>
    <t>Construir un nuevo Complejo Hospitalario.</t>
  </si>
  <si>
    <t>Mejorar el Hospital de Chepo.</t>
  </si>
  <si>
    <t>Construir la Policlínica Especializada de Panamá Este.</t>
  </si>
  <si>
    <t>Construir un hospital de cercanía en Panamá Norte.</t>
  </si>
  <si>
    <t>Rehabilitar el Complejo Hospitalario Dr. Arnulfo A. Madrid.</t>
  </si>
  <si>
    <t>Actualizar el Hospital 24 de Diciembre.</t>
  </si>
  <si>
    <t>Equipar la Policlínica Presidente Remón.</t>
  </si>
  <si>
    <t>Construir la ULAPS Máximo Herrera en Hipódromo.</t>
  </si>
  <si>
    <t>Equipar la ULAPS de Las Cumbres.</t>
  </si>
  <si>
    <t>Mejorar la Policlínica de Betania.</t>
  </si>
  <si>
    <t>Construir el Instituto de Salud de los Trabajadores.</t>
  </si>
  <si>
    <t>Construir un hospital de cercanía en Panamá Oeste, Arraiján.</t>
  </si>
  <si>
    <t>Rehabilitar el Hogar de la Esperanza.</t>
  </si>
  <si>
    <t>Equipar la Policlínica Santiago Barraza en La Chorrera.</t>
  </si>
  <si>
    <t>Construir la ULAPS Guadalupe en La Chorrera.</t>
  </si>
  <si>
    <t>Mejorar la Policlínica Blas Gómez Chetro en Arraiján.</t>
  </si>
  <si>
    <t>Mejorar la Policlínica Juan Vega Méndez en San Carlos.</t>
  </si>
  <si>
    <t>Construir una nueva ULAPS en San José.</t>
  </si>
  <si>
    <t>Ampliar el Hospital Dr. Ezequiel Abadía en Soná.</t>
  </si>
  <si>
    <t>Construir y equipar las salas de hemodiálisis.</t>
  </si>
  <si>
    <t>Construir el Hospital General de segundo nivel en La Concepción, Bugaba, Chiriquí.</t>
  </si>
  <si>
    <t>PILAR 3. GOBERNANZA EFICIENTE Y FORTALECIMIENTO INSTITUCIONAL</t>
  </si>
  <si>
    <t>Actualizar el Sistema Nacional de Inversión Pública (SINIP), incorporando la interoperabilidad con otros sistemas y criterios relacionados con el cambio climático.</t>
  </si>
  <si>
    <t>Fortalecer el Instituto de Planificación para el Desarrollo.</t>
  </si>
  <si>
    <t>Mejorar la gestión de los macroprocesos operativos de la DGI, enfocándose en fortalecer el registro y la actualización de la información de los contribuyentes.</t>
  </si>
  <si>
    <t>Optimizar la obtención de información de terceros y ampliar la cobertura de la factura electrónica para mejorar la eficiencia y efectividad en la administración tributaria.</t>
  </si>
  <si>
    <t>Fortalecer el cumplimiento en la presentación de declaraciones, reducir los niveles de evasión y automatizar la obtención y el cruce de datos.</t>
  </si>
  <si>
    <t>Modernizar la base de datos de la CSS y mejorar su interoperabilidad con la DGI y la CGR, actualizando el sistema de gestión del impuesto sobre la renta para registrar la información de empleados formales.</t>
  </si>
  <si>
    <t>Fortalecer los servicios digitales transversales de la AIG, mejorando la interoperabilidad, la ciberseguridad y la tramitación en línea para todas las instancias de gobierno y otros actores clave.</t>
  </si>
  <si>
    <t>Fortalecer y modernizar el Sistema Estadístico Nacional para fundamentar las decisiones con evidencia y crear un ecosistema que facilite la planificación gubernamental.</t>
  </si>
  <si>
    <t>Fortalecer los recursos tecnológicos del Registro Público mediante plataformas en los centros de datos y sistemas de monitoreo y vigilancia.</t>
  </si>
  <si>
    <t>Implementar una plataforma de intercambio electrónico de datos interinstitucional para que los sistemas de información de PanamaCompra se comuniquen con el resto de las instituciones del Estado.</t>
  </si>
  <si>
    <t>Garantizar el adecuado equipamiento del personal policial, el uso de herramientas tecnológicas y la cooperación ciudadana.</t>
  </si>
  <si>
    <t>SECTOR JUSTICIA</t>
  </si>
  <si>
    <t>Construir y mejorar centros penitenciarios y cárceles a nivel nacional, para que los reclusos cumplan sus condenas con dignidad y respeto, mediante programas de rehabilitación en los ámbitos educativo, laboral y de apoyo comunitario.</t>
  </si>
  <si>
    <t>SECTOR PROTECCIÓN CIUDADANA</t>
  </si>
  <si>
    <t>Implementar un sistema de videovigilancia para el Servicio Nacional de Migración.</t>
  </si>
  <si>
    <t>Adquirir equipo para misiones de orden público y vigilancia.</t>
  </si>
  <si>
    <t>Implementar un sistema de videovigilancia, iluminación y control de acceso.</t>
  </si>
  <si>
    <t>PILAR 4. SOSTENIBILIDAD AMBIENTAL Y MANEJO RESPONSABLE DE LOS RECURSOS NATURALES</t>
  </si>
  <si>
    <t>SECTOR AMBIENTE</t>
  </si>
  <si>
    <t>Conservar y recuperar el patrimonio natural, incluyendo bosques y humedales, para mitigar el cambio climático, recargar las aguas subterráneas y salvaguardar la biodiversidad y la línea costera.</t>
  </si>
  <si>
    <t>Conservar los bosques naturales e introducir sistemas agroforestales y agrosilvopastoriles.</t>
  </si>
  <si>
    <t>Establecer un mercado formal de bonos de carbono que incluya capacidades de certificación, verificación y prevención de la doble contabilidad.</t>
  </si>
  <si>
    <t>Proporcionar capacitación a los gobiernos locales en la gestión de residuos y transferirles las competencias necesarias.</t>
  </si>
  <si>
    <t>Poner en marcha un programa de descontaminación de ríos en la Ciudad de Panamá.</t>
  </si>
  <si>
    <t>Concretar el saneamiento de la Bahía de Parque Lefevre.</t>
  </si>
  <si>
    <t>Potenciar el rol de la AAUD y aumentar la eficiencia en la recolección de residuos. Asimismo, se requiere implementar un plan de reciclaje respaldado por recursos adecuados y sistemas de incentivos efectivos.</t>
  </si>
  <si>
    <t>Fomentar la educación y la concienciación ciudadana sobre la economía circular para cambiar la mentalidad hacia el consumo sostenible, mediante campañas educativas y fortaleciendo la cultura y la educación ambiental en la sociedad.</t>
  </si>
  <si>
    <t>Actualizar y fortalecer la gestión de desechos con la asignación de personal técnico adecuado y recursos suficientes.</t>
  </si>
  <si>
    <t>Mejorar la recolección de residuos y estabilizar el vertedero de Cerro Patacón, abordando problemas ambientales y ofreciendo soluciones sostenibles a largo plazo, promoviendo la participación del sector privado.</t>
  </si>
  <si>
    <t>Ampliar el programa de saneamiento básico, eliminando los desperdicios de los ríos.</t>
  </si>
  <si>
    <t>Promover el tratamiento integral de los residuos sólidos urbanos en sintonía con la salud poblacional, el cuidado del medio ambiente y la economía circular.</t>
  </si>
  <si>
    <t>Desarrollar campañas masivas de concientización que modifiquen malas prácticas ciudadanas y apunten a la separación gradual de desechos en origen.</t>
  </si>
  <si>
    <t>Reemplazar los rellenos sanitarios y/o vertederos de desechos por el uso de tecnologías alternativas como incineradores de parrilla y máquinas de lecho fluidizado.</t>
  </si>
  <si>
    <t>Crear un sistema de producción de gases derivados de los residuos y dar solución definitiva a la problemática del Cerro Patacón.</t>
  </si>
  <si>
    <t>Promover el uso de tecnologías eficientes que utilizan calor para convertir residuos en energía para la red eléctrica.</t>
  </si>
  <si>
    <t>Fortalecer los Centros de Operaciones Regionales del Sistema Nacional de Protección Civil (SINAPROC) para la implementación efectiva de la Política Nacional de Gestión Integrada de Riesgos de Desastres.</t>
  </si>
  <si>
    <t>00016948.004</t>
  </si>
  <si>
    <t>00016948.002</t>
  </si>
  <si>
    <t>00016948.011</t>
  </si>
  <si>
    <t>00016948.010</t>
  </si>
  <si>
    <t>00016948.009</t>
  </si>
  <si>
    <t>00016948.008</t>
  </si>
  <si>
    <t>00016948.006</t>
  </si>
  <si>
    <t>00016948.005</t>
  </si>
  <si>
    <t>00016948.003</t>
  </si>
  <si>
    <t>00016948.013</t>
  </si>
  <si>
    <t>00016948.007</t>
  </si>
  <si>
    <t>00022015.000</t>
  </si>
  <si>
    <t>00009324.804</t>
  </si>
  <si>
    <t>00013064.000</t>
  </si>
  <si>
    <t>00024659.000</t>
  </si>
  <si>
    <t>00005814.072</t>
  </si>
  <si>
    <t>00005814.092</t>
  </si>
  <si>
    <t>00026115.000</t>
  </si>
  <si>
    <t>00023707.000</t>
  </si>
  <si>
    <t>00016702.999</t>
  </si>
  <si>
    <t>00022206.000</t>
  </si>
  <si>
    <t>00024787.004</t>
  </si>
  <si>
    <t>00013598.999</t>
  </si>
  <si>
    <t>00013649.013</t>
  </si>
  <si>
    <t>00009042.021</t>
  </si>
  <si>
    <t>00009042.025</t>
  </si>
  <si>
    <t>00009042.026</t>
  </si>
  <si>
    <t>00009044.076</t>
  </si>
  <si>
    <t>00009044.077</t>
  </si>
  <si>
    <t>00009044.078</t>
  </si>
  <si>
    <t>00009044.079</t>
  </si>
  <si>
    <t>00009044.080</t>
  </si>
  <si>
    <t>00009044.081</t>
  </si>
  <si>
    <t>00009044.082</t>
  </si>
  <si>
    <t>00019909.009</t>
  </si>
  <si>
    <t>00019909.010</t>
  </si>
  <si>
    <t>00019909.011</t>
  </si>
  <si>
    <t>00019910.004</t>
  </si>
  <si>
    <t>00019910.005</t>
  </si>
  <si>
    <t>00019910.007</t>
  </si>
  <si>
    <t>00019911.022</t>
  </si>
  <si>
    <t>00019911.023</t>
  </si>
  <si>
    <t>00019911.024</t>
  </si>
  <si>
    <t>00019911.026</t>
  </si>
  <si>
    <t>00019911.027</t>
  </si>
  <si>
    <t>00019911.028</t>
  </si>
  <si>
    <t>00019911.029</t>
  </si>
  <si>
    <t>00019911.030</t>
  </si>
  <si>
    <t>00019911.031</t>
  </si>
  <si>
    <t>00019911.032</t>
  </si>
  <si>
    <t>00019911.033</t>
  </si>
  <si>
    <t>00019911.034</t>
  </si>
  <si>
    <t>00025874.000</t>
  </si>
  <si>
    <t>00025954.001</t>
  </si>
  <si>
    <t>00025954.002</t>
  </si>
  <si>
    <t>00025954.003</t>
  </si>
  <si>
    <t>00025954.004</t>
  </si>
  <si>
    <t>00013020.014</t>
  </si>
  <si>
    <t>00012795.999</t>
  </si>
  <si>
    <t>00023582.000</t>
  </si>
  <si>
    <t>00010138.013</t>
  </si>
  <si>
    <t>00010138.035</t>
  </si>
  <si>
    <t>00012795.007</t>
  </si>
  <si>
    <t>00012819.027</t>
  </si>
  <si>
    <t>00024800.000</t>
  </si>
  <si>
    <t>00009730.009</t>
  </si>
  <si>
    <t>00022227.006</t>
  </si>
  <si>
    <t>00025846.000</t>
  </si>
  <si>
    <t>00025817.000</t>
  </si>
  <si>
    <t>00025866.000</t>
  </si>
  <si>
    <t>00025828.000</t>
  </si>
  <si>
    <t>00025725.000</t>
  </si>
  <si>
    <t>00025818.000</t>
  </si>
  <si>
    <t>00025744.000</t>
  </si>
  <si>
    <t>00025745.000</t>
  </si>
  <si>
    <t>00025825.000</t>
  </si>
  <si>
    <t>00025885.000</t>
  </si>
  <si>
    <t>00025742.000</t>
  </si>
  <si>
    <t>SINIP DPI</t>
  </si>
  <si>
    <t>003.1.2.11.01</t>
  </si>
  <si>
    <t>00007595.000</t>
  </si>
  <si>
    <t>003.1.4.02.35</t>
  </si>
  <si>
    <t>00014201.000</t>
  </si>
  <si>
    <t>003.1.4.06.12</t>
  </si>
  <si>
    <t>00014271.000</t>
  </si>
  <si>
    <t>003.1.4.06.14</t>
  </si>
  <si>
    <t>00014282.000</t>
  </si>
  <si>
    <t>003.1.4.06.16</t>
  </si>
  <si>
    <t>00000124.000</t>
  </si>
  <si>
    <t>003.1.8.01.12</t>
  </si>
  <si>
    <t>00016651.000</t>
  </si>
  <si>
    <t>007.1.2.03.46</t>
  </si>
  <si>
    <t>00009408.123</t>
  </si>
  <si>
    <t>009.1.4.04.15</t>
  </si>
  <si>
    <t>00009407.537</t>
  </si>
  <si>
    <t>009.1.5.02.42</t>
  </si>
  <si>
    <t>00009407.597</t>
  </si>
  <si>
    <t>009.1.5.09.09</t>
  </si>
  <si>
    <t>00009407.680</t>
  </si>
  <si>
    <t>009.1.5.17.04</t>
  </si>
  <si>
    <t>00009407.501</t>
  </si>
  <si>
    <t>009.1.5.17.95</t>
  </si>
  <si>
    <t>00009407.281</t>
  </si>
  <si>
    <t>009.1.5.19.81</t>
  </si>
  <si>
    <t>00009407.311</t>
  </si>
  <si>
    <t>009.1.5.19.82</t>
  </si>
  <si>
    <t>00022356.011</t>
  </si>
  <si>
    <t>009.1.5.19.84</t>
  </si>
  <si>
    <t>00022356.005</t>
  </si>
  <si>
    <t>009.1.5.19.92</t>
  </si>
  <si>
    <t>00009407.439</t>
  </si>
  <si>
    <t>009.1.5.20.14</t>
  </si>
  <si>
    <t>00009407.617</t>
  </si>
  <si>
    <t>009.1.5.20.16</t>
  </si>
  <si>
    <t>00009407.440</t>
  </si>
  <si>
    <t>009.1.5.20.17</t>
  </si>
  <si>
    <t>00009407.625</t>
  </si>
  <si>
    <t>009.1.5.20.38</t>
  </si>
  <si>
    <t>00009407.624</t>
  </si>
  <si>
    <t>009.1.5.20.39</t>
  </si>
  <si>
    <t>00009407.461</t>
  </si>
  <si>
    <t>009.1.5.20.64</t>
  </si>
  <si>
    <t>00009407.583</t>
  </si>
  <si>
    <t>009.1.5.20.67</t>
  </si>
  <si>
    <t>00009407.595</t>
  </si>
  <si>
    <t>009.1.5.20.73</t>
  </si>
  <si>
    <t>00009407.672</t>
  </si>
  <si>
    <t>009.1.5.20.81</t>
  </si>
  <si>
    <t>00009407.408</t>
  </si>
  <si>
    <t>009.1.5.20.88</t>
  </si>
  <si>
    <t>00009407.409</t>
  </si>
  <si>
    <t>009.1.5.20.89</t>
  </si>
  <si>
    <t>00009407.411</t>
  </si>
  <si>
    <t>009.1.5.20.90</t>
  </si>
  <si>
    <t>00009407.698</t>
  </si>
  <si>
    <t>009.1.5.20.96</t>
  </si>
  <si>
    <t>00009407.550</t>
  </si>
  <si>
    <t>009.1.5.21.24</t>
  </si>
  <si>
    <t>00009407.513</t>
  </si>
  <si>
    <t>009.1.5.21.29</t>
  </si>
  <si>
    <t>00009407.523</t>
  </si>
  <si>
    <t>009.1.5.21.33</t>
  </si>
  <si>
    <t>00009407.616</t>
  </si>
  <si>
    <t>009.1.5.21.41</t>
  </si>
  <si>
    <t>00009407.417</t>
  </si>
  <si>
    <t>009.1.5.21.86</t>
  </si>
  <si>
    <t>00009407.196</t>
  </si>
  <si>
    <t>009.1.5.22.05</t>
  </si>
  <si>
    <t>00009407.206</t>
  </si>
  <si>
    <t>009.1.5.22.06</t>
  </si>
  <si>
    <t>00009407.210</t>
  </si>
  <si>
    <t>009.1.5.22.07</t>
  </si>
  <si>
    <t>00009407.217</t>
  </si>
  <si>
    <t>009.1.5.22.08</t>
  </si>
  <si>
    <t>00009407.219</t>
  </si>
  <si>
    <t>009.1.5.22.09</t>
  </si>
  <si>
    <t>00009407.278</t>
  </si>
  <si>
    <t>009.1.5.22.10</t>
  </si>
  <si>
    <t>00009407.149</t>
  </si>
  <si>
    <t>009.1.5.22.12</t>
  </si>
  <si>
    <t>00009407.252</t>
  </si>
  <si>
    <t>009.1.5.22.13</t>
  </si>
  <si>
    <t>00009407.265</t>
  </si>
  <si>
    <t>009.1.5.22.17</t>
  </si>
  <si>
    <t>00009407.164</t>
  </si>
  <si>
    <t>009.1.5.22.18</t>
  </si>
  <si>
    <t>00009407.163</t>
  </si>
  <si>
    <t>009.1.5.22.19</t>
  </si>
  <si>
    <t>00009407.276</t>
  </si>
  <si>
    <t>009.1.5.22.22</t>
  </si>
  <si>
    <t>009.1.5.24.15</t>
  </si>
  <si>
    <t>00009407.263</t>
  </si>
  <si>
    <t>00022356.097</t>
  </si>
  <si>
    <t>009.1.5.25.49</t>
  </si>
  <si>
    <t>00022356.106</t>
  </si>
  <si>
    <t>009.1.5.25.63</t>
  </si>
  <si>
    <t>00022356.107</t>
  </si>
  <si>
    <t>009.1.5.25.65</t>
  </si>
  <si>
    <t>00023043.999</t>
  </si>
  <si>
    <t>009.1.6.02.06</t>
  </si>
  <si>
    <t>00009324.296</t>
  </si>
  <si>
    <t>009.1.6.02.14</t>
  </si>
  <si>
    <t>00009324.668</t>
  </si>
  <si>
    <t>009.1.6.17.95</t>
  </si>
  <si>
    <t>00009324.670</t>
  </si>
  <si>
    <t>009.1.6.17.96</t>
  </si>
  <si>
    <t>009.1.6.18.05</t>
  </si>
  <si>
    <t>00009324.648</t>
  </si>
  <si>
    <t>009.1.6.18.33</t>
  </si>
  <si>
    <t>00009324.690</t>
  </si>
  <si>
    <t>009.1.6.18.52</t>
  </si>
  <si>
    <t>00009324.687</t>
  </si>
  <si>
    <t>009.1.6.18.65</t>
  </si>
  <si>
    <t>00009324.786</t>
  </si>
  <si>
    <t>009.1.6.21.10</t>
  </si>
  <si>
    <t>00009324.787</t>
  </si>
  <si>
    <t>009.1.6.21.11</t>
  </si>
  <si>
    <t>00009324.788</t>
  </si>
  <si>
    <t>009.1.6.21.12</t>
  </si>
  <si>
    <t>00009324.770</t>
  </si>
  <si>
    <t>009.1.6.22.23</t>
  </si>
  <si>
    <t>00009324.783</t>
  </si>
  <si>
    <t>009.1.6.22.41</t>
  </si>
  <si>
    <t>00009324.790</t>
  </si>
  <si>
    <t>009.1.6.22.52</t>
  </si>
  <si>
    <t>00009324.793</t>
  </si>
  <si>
    <t>009.1.6.22.53</t>
  </si>
  <si>
    <t>00009324.792</t>
  </si>
  <si>
    <t>009.1.6.22.66</t>
  </si>
  <si>
    <t>00024608.999</t>
  </si>
  <si>
    <t>009.1.6.22.74</t>
  </si>
  <si>
    <t>00009414.031</t>
  </si>
  <si>
    <t>009.1.8.02.49</t>
  </si>
  <si>
    <t>00009414.744</t>
  </si>
  <si>
    <t>009.1.8.03.21</t>
  </si>
  <si>
    <t>00009414.758</t>
  </si>
  <si>
    <t>009.1.8.03.25</t>
  </si>
  <si>
    <t>00009414.782</t>
  </si>
  <si>
    <t>009.1.8.20.06</t>
  </si>
  <si>
    <t>00014063.014</t>
  </si>
  <si>
    <t>009.1.9.02.14</t>
  </si>
  <si>
    <t>00013659.000</t>
  </si>
  <si>
    <t>012.1.1.08.05</t>
  </si>
  <si>
    <t>00015044.009</t>
  </si>
  <si>
    <t>018.1.1.03.60</t>
  </si>
  <si>
    <t>00022448.000</t>
  </si>
  <si>
    <t>018.1.1.05.17</t>
  </si>
  <si>
    <t>018.1.2.01.04</t>
  </si>
  <si>
    <t>00013445.000</t>
  </si>
  <si>
    <t>028.1.1.02.10</t>
  </si>
  <si>
    <t>00022332.000</t>
  </si>
  <si>
    <t>028.1.1.06.34</t>
  </si>
  <si>
    <t>00023230.000</t>
  </si>
  <si>
    <t>028.1.1.06.38</t>
  </si>
  <si>
    <t>00022217.002</t>
  </si>
  <si>
    <t>028.1.3.02.01</t>
  </si>
  <si>
    <t>00009719.002</t>
  </si>
  <si>
    <t>030.1.3.01.01</t>
  </si>
  <si>
    <t>00009719.003</t>
  </si>
  <si>
    <t>030.1.3.01.02</t>
  </si>
  <si>
    <t>00009719.001</t>
  </si>
  <si>
    <t>030.1.3.01.03</t>
  </si>
  <si>
    <t>00009719.030</t>
  </si>
  <si>
    <t>030.1.3.02.34</t>
  </si>
  <si>
    <t>00012777.001</t>
  </si>
  <si>
    <t>036.1.1.05.04</t>
  </si>
  <si>
    <t>00017788.000</t>
  </si>
  <si>
    <t>036.1.1.06.30</t>
  </si>
  <si>
    <t>00019966.000</t>
  </si>
  <si>
    <t>036.1.1.06.35</t>
  </si>
  <si>
    <t>00023586.000</t>
  </si>
  <si>
    <t>036.1.1.06.40</t>
  </si>
  <si>
    <t>037.1.2.01.04</t>
  </si>
  <si>
    <t>00022494.000</t>
  </si>
  <si>
    <t>Procuraduría de la Administración</t>
  </si>
  <si>
    <t>00022087.000</t>
  </si>
  <si>
    <t>037.1.3.01.01</t>
  </si>
  <si>
    <t>00024629.000</t>
  </si>
  <si>
    <t>040.1.4.01.68</t>
  </si>
  <si>
    <t>Tribunal Electoral</t>
  </si>
  <si>
    <t>00024660.000</t>
  </si>
  <si>
    <t>040.1.4.01.69</t>
  </si>
  <si>
    <t>046.1.1.01.03</t>
  </si>
  <si>
    <t>Tribunal de Cuentas</t>
  </si>
  <si>
    <t>00023044.999</t>
  </si>
  <si>
    <t>113.1.1.01.01</t>
  </si>
  <si>
    <t>00025952.000</t>
  </si>
  <si>
    <t>132.1.1.01.22</t>
  </si>
  <si>
    <t>00025953.000</t>
  </si>
  <si>
    <t>132.1.1.01.23</t>
  </si>
  <si>
    <t>00025950.000</t>
  </si>
  <si>
    <t>132.1.1.04.17</t>
  </si>
  <si>
    <t>00010138.017</t>
  </si>
  <si>
    <t>135.1.1.03.45</t>
  </si>
  <si>
    <t>00019766.000</t>
  </si>
  <si>
    <t>135.1.1.06.20</t>
  </si>
  <si>
    <t>00019774.000</t>
  </si>
  <si>
    <t>135.1.1.06.21</t>
  </si>
  <si>
    <t>00019786.000</t>
  </si>
  <si>
    <t>135.1.1.06.25</t>
  </si>
  <si>
    <t>00022378.000</t>
  </si>
  <si>
    <t>135.1.1.08.41</t>
  </si>
  <si>
    <t>00023051.001</t>
  </si>
  <si>
    <t>135.1.1.08.77</t>
  </si>
  <si>
    <t>00022255.027</t>
  </si>
  <si>
    <t>145.1.3.01.11</t>
  </si>
  <si>
    <t>00009727.013</t>
  </si>
  <si>
    <t>187.1.3.01.09</t>
  </si>
  <si>
    <t>00017775.000</t>
  </si>
  <si>
    <t>191.1.2.00.19</t>
  </si>
  <si>
    <t>00020006.000</t>
  </si>
  <si>
    <t>280.1.1.01.17</t>
  </si>
  <si>
    <t>Subsidio Sonrisa de Mujer</t>
  </si>
  <si>
    <t>Mejoramiento Salud Visual</t>
  </si>
  <si>
    <t>Ampliación Carretera Bugaba-Volcán</t>
  </si>
  <si>
    <t>Construcción de la Ciudad de las Artes</t>
  </si>
  <si>
    <t>Manejo del Teatro Nacional</t>
  </si>
  <si>
    <t>Construcción Personería Municipal de Calobre</t>
  </si>
  <si>
    <t>Chiriquì</t>
  </si>
  <si>
    <t xml:space="preserve">Chiriquí </t>
  </si>
  <si>
    <t xml:space="preserve">No aplica </t>
  </si>
  <si>
    <t xml:space="preserve">Liquidación por mutuo acuerdo en trámite </t>
  </si>
  <si>
    <t>Este proyecto sera ejecutado por el Ministerio de Desarrollo Agropecuario (MIDA)</t>
  </si>
  <si>
    <t xml:space="preserve">Este proyecto no esta formulado en el Banco de Proyectos </t>
  </si>
  <si>
    <t xml:space="preserve">Se están haciendo las diligencias pertinentes para el avance de los mismos </t>
  </si>
  <si>
    <t xml:space="preserve">Se están haciendo las cotizaciones, respectivas para la compra de los servidores </t>
  </si>
  <si>
    <t>00013612.004</t>
  </si>
  <si>
    <t>00013616.999</t>
  </si>
  <si>
    <t>00013649.999</t>
  </si>
  <si>
    <t>00013645.999</t>
  </si>
  <si>
    <t>00023307.999</t>
  </si>
  <si>
    <t>00022683.000</t>
  </si>
  <si>
    <t>Se aprobó adenda de tiempo y económica.</t>
  </si>
  <si>
    <t>En la espera de un estudio estructural del sitio donde se emplazará el servicio.</t>
  </si>
  <si>
    <t>Acto público cancelado.</t>
  </si>
  <si>
    <t>En acuerdo de liquidación de contrato</t>
  </si>
  <si>
    <t>En fases de mantenimiento.</t>
  </si>
  <si>
    <t>En trámites para aprobación del gasto y acto público.</t>
  </si>
  <si>
    <t>Cambios de comisión evaluadora por  reclamos de una empresa.</t>
  </si>
  <si>
    <t>A la espera por la entrega del edificio.</t>
  </si>
  <si>
    <t>Cambios en el alcance del proyecto.</t>
  </si>
  <si>
    <t>Cambio en el alcance del proyecto.</t>
  </si>
  <si>
    <t>Se prioriza la construcción de un muro de construcción que le de seguridad estructural para continuar con las mejoras de la policlínica.</t>
  </si>
  <si>
    <t>Proyecto licitado para completar la construcción de la policlínica.</t>
  </si>
  <si>
    <t>En tramites para el tiempo post fecha de entrega según adenda 3 para el 9 de enero de 2025.</t>
  </si>
  <si>
    <t>En cambio de alcance del proyecto.</t>
  </si>
  <si>
    <t>En especificaciones del proyecto.</t>
  </si>
  <si>
    <t>Instalación en funcionamiento con detalles pendientes por corregir por parte de la empresa y trámite de adenda para nueva fecha de entrega.</t>
  </si>
  <si>
    <t>No aplica.</t>
  </si>
  <si>
    <t>No se cuenta en nuestro presupuesto.</t>
  </si>
  <si>
    <t>Proyecto en ejecución.</t>
  </si>
  <si>
    <t>Cambios al pliego de cargos.</t>
  </si>
  <si>
    <t>Se realizan las correcciones anotadas en el acta sustancial.</t>
  </si>
  <si>
    <t>no aplica</t>
  </si>
  <si>
    <t>En planeación del proyecto.</t>
  </si>
  <si>
    <t>Se tramita la adenda 3 económica.</t>
  </si>
  <si>
    <t>no aplica.</t>
  </si>
  <si>
    <t xml:space="preserve">Nivel Nacional </t>
  </si>
  <si>
    <t xml:space="preserve">Veraguas </t>
  </si>
  <si>
    <t xml:space="preserve">Darién </t>
  </si>
  <si>
    <t xml:space="preserve">Coclé, Herrera, Los Santos </t>
  </si>
  <si>
    <t>N/A</t>
  </si>
  <si>
    <t>007.1.2.08.19</t>
  </si>
  <si>
    <t>00014178.020</t>
  </si>
  <si>
    <t>007.1.2.08.21</t>
  </si>
  <si>
    <t>00014178.023</t>
  </si>
  <si>
    <t>007.1.2.08.22</t>
  </si>
  <si>
    <t>00014178.024</t>
  </si>
  <si>
    <t>007.1.2.15.03</t>
  </si>
  <si>
    <t>00026229.000</t>
  </si>
  <si>
    <t>007.1.2.15.06</t>
  </si>
  <si>
    <t>00026228.000</t>
  </si>
  <si>
    <t>008.1.1.01.33</t>
  </si>
  <si>
    <t>00013042.000</t>
  </si>
  <si>
    <t>008.1.1.03.29</t>
  </si>
  <si>
    <t>00019437.000</t>
  </si>
  <si>
    <t>008.1.1.03.31</t>
  </si>
  <si>
    <t>00017624.000</t>
  </si>
  <si>
    <t>009.1.4.02.20</t>
  </si>
  <si>
    <t>00009408.124</t>
  </si>
  <si>
    <t>010.1.5.01.64</t>
  </si>
  <si>
    <t>00026193.000</t>
  </si>
  <si>
    <t>012.1.1.09.15</t>
  </si>
  <si>
    <t>00016670.000</t>
  </si>
  <si>
    <t>012.1.2.04.24</t>
  </si>
  <si>
    <t>00001280.020</t>
  </si>
  <si>
    <t>016.1.9.26.25</t>
  </si>
  <si>
    <t>016.1.9.40.19</t>
  </si>
  <si>
    <t>016.1.9.40.41</t>
  </si>
  <si>
    <t>016.1.9.40.63</t>
  </si>
  <si>
    <t>016.1.9.40.79</t>
  </si>
  <si>
    <t>017.1.1.02.53</t>
  </si>
  <si>
    <t>00016660.000</t>
  </si>
  <si>
    <t>018.1.3.01.01</t>
  </si>
  <si>
    <t>021.1.2.01.25</t>
  </si>
  <si>
    <t>00013186.000</t>
  </si>
  <si>
    <t>021.1.2.11.06</t>
  </si>
  <si>
    <t>00024692.000</t>
  </si>
  <si>
    <t>027.1.3.01.08</t>
  </si>
  <si>
    <t>00022511.000</t>
  </si>
  <si>
    <t>027.1.3.02.05</t>
  </si>
  <si>
    <t>00012935.000</t>
  </si>
  <si>
    <t>027.1.3.02.07</t>
  </si>
  <si>
    <t>00023502.000</t>
  </si>
  <si>
    <t>028.1.1.02.07</t>
  </si>
  <si>
    <t>00012732.000</t>
  </si>
  <si>
    <t>028.1.1.02.30</t>
  </si>
  <si>
    <t>00023469.000</t>
  </si>
  <si>
    <t>028.1.1.03.10</t>
  </si>
  <si>
    <t>00012997.003</t>
  </si>
  <si>
    <t>028.1.1.05.26</t>
  </si>
  <si>
    <t>00012996.019</t>
  </si>
  <si>
    <t>028.1.1.06.40</t>
  </si>
  <si>
    <t>00023267.000</t>
  </si>
  <si>
    <t>030.1.1.00.36</t>
  </si>
  <si>
    <t>00009488.032</t>
  </si>
  <si>
    <t>030.1.1.00.37</t>
  </si>
  <si>
    <t>00024822.000</t>
  </si>
  <si>
    <t>030.1.3.02.02</t>
  </si>
  <si>
    <t>00009719.008</t>
  </si>
  <si>
    <t>036.1.1.06.12</t>
  </si>
  <si>
    <t>00016163.000</t>
  </si>
  <si>
    <t>037.1.2.01.01</t>
  </si>
  <si>
    <t>00022509.000</t>
  </si>
  <si>
    <t>040.1.4.01.38</t>
  </si>
  <si>
    <t>00014998.000</t>
  </si>
  <si>
    <t>132.1.1.01.21</t>
  </si>
  <si>
    <t>00025951.000</t>
  </si>
  <si>
    <t>145.1.3.03.08</t>
  </si>
  <si>
    <t>00022255.038</t>
  </si>
  <si>
    <t>147.1.4.01.01</t>
  </si>
  <si>
    <t>00023742.999</t>
  </si>
  <si>
    <t>148.1.3.01.23</t>
  </si>
  <si>
    <t>00023515.000</t>
  </si>
  <si>
    <t>187.1.1.01.08</t>
  </si>
  <si>
    <t>00006822.000</t>
  </si>
  <si>
    <t>193.1.4.10.00</t>
  </si>
  <si>
    <t>00012769.000</t>
  </si>
  <si>
    <t>203.1.3.01.02</t>
  </si>
  <si>
    <t>00011087.000</t>
  </si>
  <si>
    <t>282.1.1.03.03</t>
  </si>
  <si>
    <t>00016937.999</t>
  </si>
  <si>
    <t>% Avance Físico  (mar)</t>
  </si>
  <si>
    <t>Estatus de Entrega</t>
  </si>
  <si>
    <t>Entregó</t>
  </si>
  <si>
    <t>Pendiente</t>
  </si>
  <si>
    <t>Entrega Parcial</t>
  </si>
  <si>
    <t>En revisión</t>
  </si>
  <si>
    <t>No se le asigno recursos, podría iniciar su proceso en el 2025</t>
  </si>
  <si>
    <t>Desarrollo e Implementación del Sistema de Registro Electrónico de Naves (REN)</t>
  </si>
  <si>
    <t>Ejecución del proyecto suspendido por litigio legal del terreno.</t>
  </si>
  <si>
    <t>00026140.000</t>
  </si>
  <si>
    <t>00026536.000</t>
  </si>
  <si>
    <t>00026270.000</t>
  </si>
  <si>
    <t>Equipamiento y Remodelación de Oficinas Regionales</t>
  </si>
  <si>
    <t>Fortalecimiento Tecnológico - Registro Público de Panamá</t>
  </si>
  <si>
    <t>Implementación de Ente Certificador de Firma Digital</t>
  </si>
  <si>
    <t>Ampliación de la Escuela Judicial (ISJUP) con Aulas de Clase  y otros Servicios</t>
  </si>
  <si>
    <t>00026218.000</t>
  </si>
  <si>
    <t>Mejoramiento Mensura y Legalización Panamá</t>
  </si>
  <si>
    <t>Mejoramiento Mensura y Legalización Colón</t>
  </si>
  <si>
    <t>Mejoramiento Mensura y Legalización Provincial</t>
  </si>
  <si>
    <t xml:space="preserve">Equipamiento de la Sede Principal y Unidades Regionales 2024 a 2029 </t>
  </si>
  <si>
    <t>Equipamiento Informático de las Agencias a Nivel Nacional 2024-2029</t>
  </si>
  <si>
    <t>00024787.002</t>
  </si>
  <si>
    <t>00024787.003</t>
  </si>
  <si>
    <t>Mejoramiento Los Edificios del Órgano Judicial existentes actualmente  que requieren mejoras</t>
  </si>
  <si>
    <t>Construcción y Equipamiento de la Cuarta Losa en la Unidad Judicial Regional de Colón</t>
  </si>
  <si>
    <t>Mejoramiento de los Procesos Judiciales</t>
  </si>
  <si>
    <t>Reposición Equipo de Aire Acondicionado</t>
  </si>
  <si>
    <t>Desarrollo de Digitalización de Archivos Históricos e Intermedios</t>
  </si>
  <si>
    <t>00026086.000</t>
  </si>
  <si>
    <t>00025864.000</t>
  </si>
  <si>
    <t>00026272.000</t>
  </si>
  <si>
    <t>00026213.000</t>
  </si>
  <si>
    <t>Construcción del Museo y la Biblioteca del Tribunal Electoral</t>
  </si>
  <si>
    <t xml:space="preserve">No Aplica </t>
  </si>
  <si>
    <t xml:space="preserve">En modificaciones del alcance del Proyecto Adecuaciones en la Sala de Cuidados Intensivos y Quirófanos </t>
  </si>
  <si>
    <t>(20/3/25) Acta de Aceptación a satisfacción publicada en Pmá Compra. (14/1/25) Acta de recibo sustancial publicada en Pmá Compra.</t>
  </si>
  <si>
    <t>(Actualizado abril - 2025)</t>
  </si>
  <si>
    <t>% Avance Físico  (abr)</t>
  </si>
  <si>
    <t>001.1.2.02.05</t>
  </si>
  <si>
    <t>00017052.000</t>
  </si>
  <si>
    <t>003.1.4.06.17</t>
  </si>
  <si>
    <t>00016996.000</t>
  </si>
  <si>
    <t>003.1.4.06.18</t>
  </si>
  <si>
    <t>00017008.000</t>
  </si>
  <si>
    <t>003.1.4.06.19</t>
  </si>
  <si>
    <t>00019968.000</t>
  </si>
  <si>
    <t>Capacitación Voluntariado Brigada de Luz</t>
  </si>
  <si>
    <t>003.1.8.01.17</t>
  </si>
  <si>
    <t>00013299.000</t>
  </si>
  <si>
    <t>007.1.2.15.02</t>
  </si>
  <si>
    <t>00026484.000</t>
  </si>
  <si>
    <t>007.1.2.15.04</t>
  </si>
  <si>
    <t>00026599.000</t>
  </si>
  <si>
    <t>007.1.2.15.05</t>
  </si>
  <si>
    <t>00026558.000</t>
  </si>
  <si>
    <t>007.1.2.15.07</t>
  </si>
  <si>
    <t>00026560.000</t>
  </si>
  <si>
    <t>007.1.2.15.08</t>
  </si>
  <si>
    <t>00026551.000</t>
  </si>
  <si>
    <t>007.1.2.15.10</t>
  </si>
  <si>
    <t>00026524.000</t>
  </si>
  <si>
    <t>007.1.2.15.11</t>
  </si>
  <si>
    <t>00026516.000</t>
  </si>
  <si>
    <t>007.1.2.15.12</t>
  </si>
  <si>
    <t>00026590.000</t>
  </si>
  <si>
    <t>007.1.2.15.13</t>
  </si>
  <si>
    <t>00026482.000</t>
  </si>
  <si>
    <t>007.1.2.15.16</t>
  </si>
  <si>
    <t>00026598.000</t>
  </si>
  <si>
    <t>007.1.2.15.17</t>
  </si>
  <si>
    <t>00026263.000</t>
  </si>
  <si>
    <t>007.1.2.15.18</t>
  </si>
  <si>
    <t>00026601.000</t>
  </si>
  <si>
    <t>007.1.2.15.19</t>
  </si>
  <si>
    <t>00026597.000</t>
  </si>
  <si>
    <t>007.1.2.15.22</t>
  </si>
  <si>
    <t>00026604.000</t>
  </si>
  <si>
    <t>009.1.5.09.14</t>
  </si>
  <si>
    <t>00025686.000</t>
  </si>
  <si>
    <t>009.1.5.19.89</t>
  </si>
  <si>
    <t>00022356.001</t>
  </si>
  <si>
    <t>009.1.5.24.18</t>
  </si>
  <si>
    <t>00022356.033</t>
  </si>
  <si>
    <t>009.1.5.26.01</t>
  </si>
  <si>
    <t>00023096.999</t>
  </si>
  <si>
    <t>009.1.5.27.01</t>
  </si>
  <si>
    <t>00022356.126</t>
  </si>
  <si>
    <t>009.1.6.19.30</t>
  </si>
  <si>
    <t>00009324.722</t>
  </si>
  <si>
    <t>012.1.1.03.06</t>
  </si>
  <si>
    <t>00013067.000</t>
  </si>
  <si>
    <t>012.1.5.01.14</t>
  </si>
  <si>
    <t>00024583.000</t>
  </si>
  <si>
    <t>017.1.1.02.26</t>
  </si>
  <si>
    <t>00016389.000</t>
  </si>
  <si>
    <t>017.1.1.02.42</t>
  </si>
  <si>
    <t>00014377.000</t>
  </si>
  <si>
    <t>018.1.1.03.23</t>
  </si>
  <si>
    <t>00025623.000</t>
  </si>
  <si>
    <t>018.1.2.01.03</t>
  </si>
  <si>
    <t>00023118.000</t>
  </si>
  <si>
    <t>018.1.3.03.02</t>
  </si>
  <si>
    <t>021.1.2.01.05</t>
  </si>
  <si>
    <t>00013664.000</t>
  </si>
  <si>
    <t>021.1.2.01.24</t>
  </si>
  <si>
    <t>00011132.000</t>
  </si>
  <si>
    <t>021.1.2.01.26</t>
  </si>
  <si>
    <t>00013349.000</t>
  </si>
  <si>
    <t>021.1.2.11.03</t>
  </si>
  <si>
    <t>00004604.000</t>
  </si>
  <si>
    <t>021.1.3.01.02</t>
  </si>
  <si>
    <t>00013022.000</t>
  </si>
  <si>
    <t>021.1.3.01.03</t>
  </si>
  <si>
    <t>00019952.000</t>
  </si>
  <si>
    <t>021.1.3.01.10</t>
  </si>
  <si>
    <t>00023541.000</t>
  </si>
  <si>
    <t>021.1.3.02.01</t>
  </si>
  <si>
    <t>00007990.999</t>
  </si>
  <si>
    <t>028.1.1.02.31</t>
  </si>
  <si>
    <t>00024278.000</t>
  </si>
  <si>
    <t>028.1.1.05.38</t>
  </si>
  <si>
    <t>00026265.000</t>
  </si>
  <si>
    <t>028.1.1.06.46</t>
  </si>
  <si>
    <t>00026550.000</t>
  </si>
  <si>
    <t>030.1.3.02.25</t>
  </si>
  <si>
    <t>00017397.000</t>
  </si>
  <si>
    <t>036.1.2.01.42</t>
  </si>
  <si>
    <t>00023671.000</t>
  </si>
  <si>
    <t>036.1.2.02.05</t>
  </si>
  <si>
    <t>00013946.000</t>
  </si>
  <si>
    <t>036.1.2.07.01</t>
  </si>
  <si>
    <t>00011290.000</t>
  </si>
  <si>
    <t>036.1.2.08.01</t>
  </si>
  <si>
    <t>00022442.000</t>
  </si>
  <si>
    <t>114.1.1.02.04</t>
  </si>
  <si>
    <t>00026638.000</t>
  </si>
  <si>
    <t>114.1.1.03.08</t>
  </si>
  <si>
    <t>00026639.000</t>
  </si>
  <si>
    <t>125.1.1.01.02</t>
  </si>
  <si>
    <t>00008936.005</t>
  </si>
  <si>
    <t>134.1.1.00.01</t>
  </si>
  <si>
    <t>00009031.000</t>
  </si>
  <si>
    <t>134.1.1.00.03</t>
  </si>
  <si>
    <t>00013128.000</t>
  </si>
  <si>
    <t>Desarrollo Comunitario y Fortalecimiento Familiar</t>
  </si>
  <si>
    <t>134.1.2.00.01</t>
  </si>
  <si>
    <t>00011232.001</t>
  </si>
  <si>
    <t>135.1.1.06.23</t>
  </si>
  <si>
    <t>00019787.000</t>
  </si>
  <si>
    <t>135.1.1.08.39</t>
  </si>
  <si>
    <t>00022401.000</t>
  </si>
  <si>
    <t>141.1.1.01.01</t>
  </si>
  <si>
    <t>00014069.000</t>
  </si>
  <si>
    <t>150.1.1.01.03</t>
  </si>
  <si>
    <t>00022638.003</t>
  </si>
  <si>
    <t>150.1.1.02.03</t>
  </si>
  <si>
    <t>00023334.000</t>
  </si>
  <si>
    <t>266.1.2.05.15</t>
  </si>
  <si>
    <t>00013864.001</t>
  </si>
  <si>
    <t>266.1.2.08.04</t>
  </si>
  <si>
    <t>00017230.000</t>
  </si>
  <si>
    <t>266.1.4.01.09</t>
  </si>
  <si>
    <t>00017076.000</t>
  </si>
  <si>
    <t>266.1.4.02.06</t>
  </si>
  <si>
    <t>281.1.1.01.01</t>
  </si>
  <si>
    <t>00017911.002</t>
  </si>
  <si>
    <t>281.1.1.04.01</t>
  </si>
  <si>
    <t>00017911.004</t>
  </si>
  <si>
    <t>282.1.3.01.06</t>
  </si>
  <si>
    <t>00026081.000</t>
  </si>
  <si>
    <t>390.1.4.01.03</t>
  </si>
  <si>
    <t>00012848.003</t>
  </si>
  <si>
    <t>Nombre del Proyecto SINIP</t>
  </si>
  <si>
    <t>Descripción</t>
  </si>
  <si>
    <t>Mejoramiento  Infraestructura Legislativa</t>
  </si>
  <si>
    <t>“Remodelación, Restauración y Renovación de la Infraestructura Legislativa  que permite la conservación del Palacio Justo Arosemena (Patrimonio Cultural) y mejora las condiciones de trabajo de los funcionarios que allí laboran</t>
  </si>
  <si>
    <t>Administración de Modernización de trámites/Firma electrónica</t>
  </si>
  <si>
    <t>Es la creación de una plataforma virtual para realizar trámites a través del internet, que será administrada por la Asamblea Nacional y deberá operar utilizando un sistema confiable y seguro.</t>
  </si>
  <si>
    <t xml:space="preserve">Adquirir  maquinarias,  mobiliario, equipos de oficina e informático y  equipo de transporte  con el objeto de mejorar y fortalecer la gestión administrativa de la Asamblea nacional. </t>
  </si>
  <si>
    <t>Capacitación  a los estudiantes para que tengan una experiencia del trabajo que se realiza en el pleno Legislativo, además de proponer ideas referentes a los distintos proyectos de ley presentados.</t>
  </si>
  <si>
    <t>Mejoramiento de la Televisión Parlamentaria</t>
  </si>
  <si>
    <t>El proceso de modernización del actual Televisión Parlamentaria propone una digitalización y actualización de sistemas  y formatos acorde con los estándares que rigen la actividad de comunicación a nivel nacional e internacional.</t>
  </si>
  <si>
    <t>Fortalecimiento MAQUINARIAS Y EQUIPOS</t>
  </si>
  <si>
    <t>Es importante recalcar lo prioritaria de este proyecto para la presentación de la información, la integración de todas las áreas para dar respuestas rápidas.</t>
  </si>
  <si>
    <t>El apoyo ofrecido a las comunidades Colonenses les permite orientar la satisfacción de algunas de sus necesidades más apremiantes.</t>
  </si>
  <si>
    <t>Construcción de Líneas  de distribución eléctrica, sistema de medición, acometidas e instalaciones internas para viviendas rurales en Bocas del Toro.</t>
  </si>
  <si>
    <t>Establecimiento de proyectos de electrificación rural a través de:  extensión de redes de distribución eléctrica, construcción de mini redes, repotenciación, normalización y sistemas aislados.</t>
  </si>
  <si>
    <t>Construcción de Líneas  de distribución eléctrica, sistema de medición, acometidas e instalaciones internas para viviendas rurales en Chiriquí.</t>
  </si>
  <si>
    <t>Construcción de Líneas  de distribución eléctrica, sistema de medición, acometidas e instalaciones internas para viviendas rurales en Coclé.</t>
  </si>
  <si>
    <t>Construcción de Líneas  de distribución eléctrica, sistema de medición, acometidas e instalaciones internas para viviendas rurales en Colón.</t>
  </si>
  <si>
    <t>Construcción Del Acceso a la construcción e Instalaciones Internas en la Provincia de Herrera</t>
  </si>
  <si>
    <t>Construcción Del Acceso a la construcción e Instalaciones Internas en la Provincia de Los Santos</t>
  </si>
  <si>
    <t>Construcción Del Acceso a la construcción e Instalaciones Internas en Comarca Ngobe Buglé</t>
  </si>
  <si>
    <t>Construcción Del Acceso a la construcción e Instalaciones Internas en la Provincia de Panamá</t>
  </si>
  <si>
    <t>Construcción Del Acceso a la construcción e Instalaciones Internas en la Provincia de Panamá Oeste</t>
  </si>
  <si>
    <t>Construcción Del Acceso a la construcción e Instalaciones Internas en la Provincia de Veraguas</t>
  </si>
  <si>
    <t>Construcción de Líneas  de distribución eléctrica, sistema de medición, acometidas e instalaciones internas para viviendas rurales en la Provincia de Darién</t>
  </si>
  <si>
    <t>Construcción de la Unidad Coordinadora del Programa –PNL1155</t>
  </si>
  <si>
    <t>El programa consiste en el establecimiento de proyectos de electrificación rural a través de:  extensión de redes de distribución eléctrica, construcción de mini redes, repotenciación, normalización y sistemas aislados a nivel nacional</t>
  </si>
  <si>
    <t>Brindar atenciòn odontològica y la dotación de prótesis dentales a mujeres rurales de escasos recursos económicos con la finalidad de elevar la autoestima de las beneficiarias y por ende su calidad de vida.</t>
  </si>
  <si>
    <t>Rehabilitación de las Áreas Recreativas Parque Omar</t>
  </si>
  <si>
    <t>El Despacho de la Primera Dama pretende asegurar y en especial a los jóvenes un lugar para participar de la vida cultural nacional, convivir sanamente y crecer en forma saludable</t>
  </si>
  <si>
    <t>Subsidio Asistencia Social</t>
  </si>
  <si>
    <t>El Proyecto de Asistencia Social tiene el propósito de ampliar el abanico de ayuda social que el Despacho de la Primera Dama brinda a las personas y/o familias en pobreza y extrema pobreza o con necesidades especiales.</t>
  </si>
  <si>
    <t>Atender problemas de visuales y oculares con la finalidad de que estudiantes y personas adultas se les dote de  lentes o cuenten con recursos para la atención de especialista.</t>
  </si>
  <si>
    <t>Implementación Clìnica Mòvil Amor Sobre Ruedas</t>
  </si>
  <si>
    <t xml:space="preserve">Aumentar la cobertura de los servicios de salud a mujeres y hombres a nivel nacional en edad reproductiva. a través de la Clínica Móvil llamada “Amor sobre Ruedas” para detectar, prevenir, educar o diagnòsticar patologías. </t>
  </si>
  <si>
    <t>Desarrollo BIOCOMUNIDAD</t>
  </si>
  <si>
    <t xml:space="preserve">Garantizar educación, salud, estimulación temprana, educación inclusiva, deporte, recreación, igualdad de genero, saneamiento básico, agua, salud,vivienda, huertos, micro-emprendimientos, erradicación del trabajo infantil y una comunidad organizada- </t>
  </si>
  <si>
    <t>Fortalecimiento FONDO PARA OBRAS SOCIALES</t>
  </si>
  <si>
    <t>La adquisición y entrega de materiales de construcción para reparaciones menores en vivienda, apoyo en la adquisición de medicamentos y/o pago de cirugías médicas, tratamientos médicos menores, equipos e insumos médicos, entrega de equipos tecnológicos</t>
  </si>
  <si>
    <t>Propiciar oportunidades de voluntariado, canalizando ayuda y fomentar la participación ciudadana direccionando la fuerza humana en los tres pilares de trabajo del Despacho: 1.Gestión Social, 2. Cero Discriminación y 3. Empoderamiento de la Mujer</t>
  </si>
  <si>
    <t>Implementación Programa de Sanidad Básica Bocas del Toro</t>
  </si>
  <si>
    <t>La primera Fase del Proyecto de Sanidad Básica que estará ejecutando CONADES consisten en la construcción de 1,500 baños sanitarios, en la Provincia de Bocas del Toro, distribuidos en los diferentes Distritos.</t>
  </si>
  <si>
    <t>Implementación Programa de Sanidad Básica Colón</t>
  </si>
  <si>
    <t xml:space="preserve">La primera Fase del Proyecto de Sanidad Básica que estará ejecutando CONADES consisten en la construcción de 1,500 baños sanitarios, en la Provincia de Colón, distribuidos en los diferentes Distritos.  </t>
  </si>
  <si>
    <t>Implementación Programa de Sanidad Básica Coclé</t>
  </si>
  <si>
    <t xml:space="preserve">La primera Fase del Proyecto de Sanidad Básica que estará ejecutando CONADES consisten en la construcción de 2,000 baños sanitarios, en la Provincia de Coclé, distribuidos en los diferentes Distritos.  </t>
  </si>
  <si>
    <t>Implementación Programa de Sanidad Básica Chiriquí</t>
  </si>
  <si>
    <t>La primera Fase del Proyecto de Sanidad Básica que estará ejecutando CONADES consisten en la construcción de 3,000 baños sanitarios, en la Provincia de Chiriquí, distribuidos en los diferentes Distritos.</t>
  </si>
  <si>
    <t>Implementación Programa de Sanidad Básica Darién</t>
  </si>
  <si>
    <t xml:space="preserve">La primera Fase del Proyecto de Sanidad Básica que estará ejecutando CONADES consisten en la construcción de 1,000 baños sanitarios, en la Provincia de Darién, distribuidos en los diferentes Distritos.  </t>
  </si>
  <si>
    <t>Implementación Programa de Sanidad Básica Herrera</t>
  </si>
  <si>
    <t>Programa de Sanidad Básica Herrera, 100% agua potable / 0 letrinas, el cual tiene como propósito dotar a la provincia de agua potable las 24 horas del día y eliminar las letrinas a nivel provincial mediante la construcción de baños higiénicos.</t>
  </si>
  <si>
    <t>Implementación Programa de Sanidad Básica Los Santos</t>
  </si>
  <si>
    <t>La primera Fase del Proyecto de Sanidad Básica que estará ejecutando CONADES consisten en la construcción de 1,500 baños sanitarios, en la Provincia de Los Santos, distribuidos en los diferentes Distritos.</t>
  </si>
  <si>
    <t>Implementación Programa de Sanidad Básica Panamá</t>
  </si>
  <si>
    <t>El  Programa de Sanidad Básica Panamá, en su primera fase contempla la construcción de 8,000 baños higiénicos, con el fin de eliminar las letrinas a nivel de Distrito mediante este sistema sanitario.</t>
  </si>
  <si>
    <t>Implementación Programa de Sanidad Básica Veraguas</t>
  </si>
  <si>
    <t>La primera Fase del Proyecto de Sanidad Básica que estará ejecutando CONADES consisten en la construcción de 3,000 baños sanitarios, en la Provincia de Veraguas, distribuidos en los diferentes Distritos.</t>
  </si>
  <si>
    <t>Implementación Programa de Sanidad Básica en Comarca Guna Yala</t>
  </si>
  <si>
    <t>La primera Fase del Proyecto de Sanidad Básica que estará ejecutando CONADES consisten en la construcción de 200 baños sanitarios, en la Comarca Guna Yala.</t>
  </si>
  <si>
    <t>Implementación Programa de Sanidad Básica en Comarca Emberá Wounann</t>
  </si>
  <si>
    <t>La primera Fase del Proyecto de Sanidad Básica que estará ejecutando CONADES consisten en la construcción de 500 baños sanitarios, en la Comarca Emberá Wounann.</t>
  </si>
  <si>
    <t>Implementación Programa de Sanidad Básica en Comarca Ngäbe Buglé</t>
  </si>
  <si>
    <t>La primera Fase del Proyecto de Sanidad Básica que estará ejecutando CONADES consisten en la construcción de 1,800 baños sanitarios, en la Comarca Ngäbe Buglé.</t>
  </si>
  <si>
    <t>Implantación Programa de Sanidad Básica Panamá Oeste</t>
  </si>
  <si>
    <t xml:space="preserve">La primera Fase del Proyecto de Sanidad Básica que estará ejecutando CONADES consisten en la construcción de 8,000 baños sanitarios, en la Provincia de Panamá Oeste, distribuidos en los diferentes Distritos.  </t>
  </si>
  <si>
    <t>Implementación Programa de Sanidad Básica en Comarca Madugandí</t>
  </si>
  <si>
    <t>La primera Fase del Proyecto de Sanidad Básica que estará ejecutando CONADES consisten en la construcción de 300 baños sanitarios, en la Comarca Madungandí.</t>
  </si>
  <si>
    <t>Implementación Programa de Sanidad Básica en Comarca Wargandí</t>
  </si>
  <si>
    <t>La primera Fase del Proyecto de Sanidad Básica que estará ejecutando CONADES consisten en la construcción de 200 baños sanitarios, en la Comarca Wargandí.</t>
  </si>
  <si>
    <t>Construcción de acueductos y alcantarillado sanitarios en Bocas del Toro</t>
  </si>
  <si>
    <t>Construcción de Acueductos y alcantarillados Sanitarios en  la provincia de Bocas del Toro consisten en la construcción de los acueductos y alcantarillados necesarios para la construcción aproximada del 40% de los baños contemplados en sanidad basica.</t>
  </si>
  <si>
    <t>Construcción de Acueductos y alcantarillados Sanitarios en Coclé</t>
  </si>
  <si>
    <t xml:space="preserve">El Proyecto de Construcción y Rehabilitación de Acueductos y alcantarillados Sanitarios en Coclé consisten en la construcción de los acueductos y alcantarillados necesarios para el 40% de los baños  contemplados en el Programa de Sanidad Básica. </t>
  </si>
  <si>
    <t>Construcción Acueductos y alcantarillados Sanitarios en Colón</t>
  </si>
  <si>
    <t xml:space="preserve">El Proyecto de Construcción y Rehabilitación de Acueductos y alcantarillados Sanitarios en Colón consisten en la construcción de los acueductos y alcantarillados necesarios para el 40% de los baños  contemplados en el Prog. de Sanidad Básica. </t>
  </si>
  <si>
    <t>Construcción de acueductos y alcantarillados sanitarios en chiriqui</t>
  </si>
  <si>
    <t>El Proyecto de Construcción y Rehabilitación de Acueductos y alcantarillados Sanitarios en  Chiriquí consisten en la construcción de los acueductos y alcantarillados necesarios para  el 40% de los baños contemplados en el Prog. de Sanidad Básica.</t>
  </si>
  <si>
    <t>Construcción de acueductos y alcantarillados en darien</t>
  </si>
  <si>
    <t>El Proyecto de Construcción y Rehabilitación de Acueductos y alcantarillados Sanitarios  Darién consisten en la construcción de los acueductos y alcantarillados necesarios para el 40% de los baños  contemplados en el Programa de Sanidad Básica,</t>
  </si>
  <si>
    <t>Construcción de acueductos y alcantarillados sanitarios en herrera</t>
  </si>
  <si>
    <t>El Proyecto de Construcción y Rehabilitación de Acueductos y alcantarillados Sanitarios en Herrera consisten en la construcción de los acueductos y alcantarillados necesarios para el 40% de los baños contemplados en el Prog. de Sanidad Básica.</t>
  </si>
  <si>
    <t>Construcción de Acueductos y alcantarillados Sanitarios en Los Santos</t>
  </si>
  <si>
    <t>El Proyecto de Construcción y Rehabilitación de Acueductos y alcantarillados Sanitarios Los Santos consisten en la construcción de los acueductos y alcantarillados necesarios para el 40% de los baños  contemplados en el Prog. de Sanidad Básica.</t>
  </si>
  <si>
    <t>Construcción de Acueductos y alcantarillados Sanitarios en Panamá</t>
  </si>
  <si>
    <t xml:space="preserve">El Proyecto de Construcción y Rehabilitación de Acueductos y alcantarillados Sanitarios en  Panamá consisten en la construcción de los acueductos y alcantarillados necesarios para el 40% de los baños  contemplados en el Prog. de Sanidad Básica. </t>
  </si>
  <si>
    <t>Construcción de Acueductos y alcantarillados Sanitarios en Veraguas</t>
  </si>
  <si>
    <t xml:space="preserve">El Proyecto de Construcción y Rehabilitación de Acueductos y alcantarillados Sanitarios en Veraguas consisten en la construcción de los acueductos y alcantarillados necesarios para el 40% de los baños contemplados en el Prog. de Sanidad Básica. </t>
  </si>
  <si>
    <t>Construcción de acueductos y alcantarillados sanitarios en guna yala</t>
  </si>
  <si>
    <t>El Proyecto de Construcción y Rehabilitación de Acueductos y alcantarillados Sanitarios en en Guna Yala  consisten en la construcción Acueductos y alcantarillados necesarios para el 40% de los baños contemplados en el Prog. de Sanidad basica.</t>
  </si>
  <si>
    <t>Construcción de acueductos y alcantarillados sanitarios en Ngäbe Buglé</t>
  </si>
  <si>
    <t>El Proyecto de Construcción y Rehabilitación de Acueductos y alcantarillados Sanitarios en Ngäbe Buglé consisten en la construcción de los acueductos y alcantarillados necesarios para el 40% de los baños contemplados en el Prog. de Sanidad Básica.</t>
  </si>
  <si>
    <t>Construcción de Acueductos y alcantarillados Sanitarios en Panamá Oeste</t>
  </si>
  <si>
    <t>El Proyecto de Construcción y Rehabilitación de Acueductos y alcantarillados Sanitarios en  Panamá Oeste consisten en la construcción de los acueductos y alcantarillados necesarios para el 40% de los baños  contemplados en el Prog. de Sanidad Básica.</t>
  </si>
  <si>
    <t>Reparación y Mejoras de  Edif. de Corozal Este</t>
  </si>
  <si>
    <t>Se efectuará un proceso de reparación integral de los edificios 5, 22 y 23; además de efectuar el mantenimiento cotidiano a las áreas verdes, sistemas de aire acondicionado, líneas sanitarias y vial.</t>
  </si>
  <si>
    <t>Restauración de Edificios  del Complejo Presidencial</t>
  </si>
  <si>
    <t>Los Edificios que conforman el Complejo Presidencial, forman parte del Conjunto Monumental Histórico, deben mantener y preservar sus estructuras arquitectónicas; resguardar la seguridad de los funcionarios que laboran en sus instalaciones.</t>
  </si>
  <si>
    <t>Desarrollo Proyectos  Logísticos del Palacio Presidencial</t>
  </si>
  <si>
    <t>Proyecto que permitirá el mantenimiento, equipamiento de ldiferentes áreas de trabajo de las Direcciones y Secretarías del Ministerio. Así mismo,  se require hacer la aportación como país sede, para la celebración de un clasificatorio de carrera  triatlón</t>
  </si>
  <si>
    <t>El Prog.de Asistencia Social, inicia en el 2011 con la transf. de recursos recibidos del Proceso de Regularización Extraordinaria Panamá Crisol de Razas el cual finalizó. Actualmente provienen de ingresos recaudados por los servicios migratorios.</t>
  </si>
  <si>
    <t>Administración Remodelación de la Fachada del Edificio Bolivar</t>
  </si>
  <si>
    <t xml:space="preserve">Proceder a la Rehabilitación de las áreas más apremiantes del Palacio Bolívar, que requieren de una mejora urgente. </t>
  </si>
  <si>
    <t>Implementación Estratégica del Plan Misión Panamá</t>
  </si>
  <si>
    <t>Diagnostico de vulnerabilidades internas y externas que afectan la imagen país.</t>
  </si>
  <si>
    <t>Fortalecimiento Asistencia Técnica y Dotación Económica para  Celebración de Foros y Eventos Internacionales</t>
  </si>
  <si>
    <t>La organización, asistencia técnica y dotación económica en foros y eventos es necesaria para impulsar la imagen de Panamá como país de diálogo, convergencia y mediación en el marco del derecho internacional.</t>
  </si>
  <si>
    <t>Fortalecimiento de la Academia Diplomática y Consular</t>
  </si>
  <si>
    <t>El proyecto atiende la necesidad de fortalecer las capacidades técnicas de la Academia, a fin de convertirse en un verdadero centro de gestión del conocimiento y formar en base a las técnicas más modernas las nuevas generaciones de funcionarios de carrera</t>
  </si>
  <si>
    <t>Fortalecimiento institucional de sistemas automatizados implementados.</t>
  </si>
  <si>
    <t>Generar percepción de valía y eficiencia en los servicios que la Cancillería ofrece a la ciudadanía mediante la entrega de un servicio público que ofrezca soluciones eficientes, transparentes, económicas y cercanas al usuario e instituciones nacionales</t>
  </si>
  <si>
    <t>Administración y Supervisicón Mi Escuela Primero</t>
  </si>
  <si>
    <t>Dotar del recurso humano, materiales y equipos, y todos los insumos necesarios para los proyectos de infraestructura que se ejecutan en el Programa Mi Escuela Primero a Nivel Nacional.</t>
  </si>
  <si>
    <t>Manejo de Materiales para Bocas del Toro</t>
  </si>
  <si>
    <t>Proyecto orientado al mejoramiento de la infraestructura en el en los centro educativo de la Región Educativa.</t>
  </si>
  <si>
    <t>Este proyecto va dirigido a mantener o reparar la infraestructura física de los centros educativos que no presentan mayor complejidad; con el propósito de ofrecer de manera óptima los servicios educativos a nivel básico y medio de la región.</t>
  </si>
  <si>
    <t>Manejo Materiales para  Darién</t>
  </si>
  <si>
    <t>Programa dirigido a solucionar los problemas de deterioro  de la infraestructura de los centros educativos en la región, lo que lo que permitirá que los centros estén  en condiciones de entregar un buen servicio.</t>
  </si>
  <si>
    <t>Manejo Materiales para Panama Oeste</t>
  </si>
  <si>
    <t>Manejo Materiales para Kuna Yala</t>
  </si>
  <si>
    <t>Reparación y fabricación de mobiliario especialmente sillas a través de la compra de insumos, contratación de mano de obra o contratación de servicios a terceros.</t>
  </si>
  <si>
    <t>Manejo Materiales para Comarca Ngäbe Buglé</t>
  </si>
  <si>
    <t>Manejo Materiales para la Comarca  Emberá</t>
  </si>
  <si>
    <t>Manejo de Materiales de Panamá Norte</t>
  </si>
  <si>
    <t>El fortalecimiento de la administración y supervisión va dirigido a dotar de los insumos necesarios para que los proyectos de infraestructura que se ejecutan en nuestra institución, cuenten con todo el apoyo administrativo que se requiere</t>
  </si>
  <si>
    <t>Construcción de Nuevas Infraestrucuturas Educativas para la Premedia y Media</t>
  </si>
  <si>
    <t>Construcción de 50 Escuelas Nuevas en la etapa Premedia y el Nivel Medio a Nivel Nacional de las modalidades de Media y Profesional y Técnicas.</t>
  </si>
  <si>
    <t>Construcción Instalaciones Centrales de MEDUCA</t>
  </si>
  <si>
    <t>Mejorar las instalaciones de Ministerio de Educación, las cuales se encuentran con grandes deficiencias que representan un riesgo para la salud y seguridad para los colaboradores y usuarios.</t>
  </si>
  <si>
    <t>Construcción y Ampliación en las Escuelas - Bocas del Toro</t>
  </si>
  <si>
    <t>Programa dirigido a solucionar los problemas de demanda estudiantil y/o el deterioro total de la infraestructura de los centros educativos en la región, a través de la Construcción de Nuevas escuelas, Reposición de infraestructura o la Ampliación de aulas</t>
  </si>
  <si>
    <t>Construcción y Reposición de Escuelas - Coclé</t>
  </si>
  <si>
    <t>Construcción y  Reposición en las Escuelas de Colón</t>
  </si>
  <si>
    <t>Construcción y Reposición de Escuelas-Chiriquí</t>
  </si>
  <si>
    <t>Construcción y Reposición de  Escuelas - Darién</t>
  </si>
  <si>
    <t>Construcción y Reposición de Escuelas- Herrera</t>
  </si>
  <si>
    <t xml:space="preserve">Construcción y Reposición de  Escuelas- Los Santos </t>
  </si>
  <si>
    <t>Construcción y Reposición de Escuelas- Panamá Oeste</t>
  </si>
  <si>
    <t>Construcción y Reposición de Escuelas- Panamá Centro</t>
  </si>
  <si>
    <t>Construcción y Reposición de Escuelas-San Miguelito</t>
  </si>
  <si>
    <t>Construcción y Reposición de Escuelas- Panamá Este</t>
  </si>
  <si>
    <t>Construcción y Reposición de Escuelas-Veraguas</t>
  </si>
  <si>
    <t>Construcción y Reposición de Escuelas- Kuna Yala</t>
  </si>
  <si>
    <t>Reposición y Ampliación en las Escuelas de Ngäbe Bugle</t>
  </si>
  <si>
    <t>Reposición y Ampliación en las Escuelas de Comarca  Emberá</t>
  </si>
  <si>
    <t>Este proyecto tiene como función, aumentar la capacidad instalada en los centros escolares del Distrito de, para lograrlo se construirán aulas teóricas y módulos especiales, los cuales permitirán mejorar las condiciones de espacios que presentan los centr</t>
  </si>
  <si>
    <t>Restaurar la Escuela Normal de Santiago para adecuarla a las necesidades de sus usuarios, mientras se rescata y preserva como Monumento Histórico de la Nación.</t>
  </si>
  <si>
    <t>Construcción del Instituto de Excelencia Cacique Olodebiniginya  (USTUPO)</t>
  </si>
  <si>
    <t xml:space="preserve">Este proyecto consiste en aumentar la capacidad  actual del Instituto de Excelencia Cacique Olodebiniginya (Ustupo). Con este proyecto  se  beneficiará aproximadamente 1,000 estudiantes, así como también a docentes, padres de familia.       </t>
  </si>
  <si>
    <t>Reposición en la escuela Antonio José de Sucre</t>
  </si>
  <si>
    <t xml:space="preserve">Este proyecto busca que el sistema entregue una atención educativa en instalaciones que estén de acuerdo a la normativa exigida por la Dirección de Ingeniería y Arquitectura, lo que implica la renovación parcial o total de la infraestructura existente.   </t>
  </si>
  <si>
    <t>Equipamiento y Mobiliario de las Escuelas beneficiadas con el PAMIE</t>
  </si>
  <si>
    <t>Proyecto dirigido a financiar el equipamiento y mobiliario necesario para las escuelas beneficiadas con el Programa de Modernización de la Infraestructura Educativa.</t>
  </si>
  <si>
    <t>Administración y Supervisión (MEDUCA-CAF)</t>
  </si>
  <si>
    <t>Proyecto dirigido a financiar los gastos incurridos por el equipo externo encargado de asesorar y supervisar las obras, estudios que contribuyan a mejorar el diseño de los proyectos, asistencia técnica y capacitación del personal y las auditorías externas</t>
  </si>
  <si>
    <t>Construcción del Instituto de Altos Estudios para el Perfeccionamiento Docente</t>
  </si>
  <si>
    <t>Mejorar la política educativa para atender los problemas detectados en pedagogía y avanzar en el fortalecimiento de la profesión docente, asimismo reconocer que los docentes son factor clave para asegurar la calidad de la educación.</t>
  </si>
  <si>
    <t>Construcción de Espacios Físicos en el Instituto Profesional Y Técnico Fernando De Lesseps, Panamá Oeste</t>
  </si>
  <si>
    <t xml:space="preserve">Este proyecto busca la ampliación del IPT Fernando de Lesseps con nuevos espacios físicos académicos, administrativos y complementarios, para dar una respuesta a la alta demanda existente en Panamá Oeste de Bachilleratos Profesionales y Técnicos.    </t>
  </si>
  <si>
    <t>Construcción de la Escuela Manuel María Tejada Roca, Los Santos</t>
  </si>
  <si>
    <t>Esta obra de infraestructura permitirá ampliar la cobertura académica de la Región Educativa de la provincia de Los Santos en el distrito de las Tablas y dar soporte a nuevos estudiantes, lo cual es una oportunidad que promueve el crecimiento educativo</t>
  </si>
  <si>
    <t xml:space="preserve">Construcción  de las Instalaciones para la  Universidad Autónoma de los Pueblos Indígenas(UAPI) </t>
  </si>
  <si>
    <t>Diseñar una infraestructura educativa que logre la participación de los egresados de la educación media, que fomente el desarrollo profesional y el desarrollo sostenible de las comunidades indígenas.</t>
  </si>
  <si>
    <t>Construcción De Aulas Modulares en la Comarca Ngäbe Buglé</t>
  </si>
  <si>
    <t>Brindar espacios académicos para atender de manera integral y progresiva las necesidades de erradicar las aulas ranchos, reposición de espacios, mejoras y ampliación de la infraestructura por aumento de matrícula en la población educativa a nivel nacional</t>
  </si>
  <si>
    <t>Equipamiento Mobiliario Básico Bocas del Toro</t>
  </si>
  <si>
    <t>El proyecto consiste en dotar de  equipo y/o mobiliario necesarios para ofrecer de manera óptima los servicios educativos a nivel básico y medio de la región, a través de la adquisición y/o instalación de los mismos (equipo educacional y recreativo).</t>
  </si>
  <si>
    <t>Equipamiento Mobiliario Básico Coclé</t>
  </si>
  <si>
    <t>Equipamiento Mobiliario Básico Colón</t>
  </si>
  <si>
    <t>Este proyecto consiste en dotar el equipo y/o mobiliario necesarios para ofrecer de manera óptima los servicios educativos a nivel básico y medio de la región, a través de la adquisición y/o instalación de los mismos (equipo educacional y recreativo).</t>
  </si>
  <si>
    <t>Equipamiento Básico de Chiriquí</t>
  </si>
  <si>
    <t>Equipamiento Mobiliario Básico Darién</t>
  </si>
  <si>
    <t>Equipamiento Mobiliario Básico Herrera</t>
  </si>
  <si>
    <t>Equipamiento Mobiliario Básico Los Santos</t>
  </si>
  <si>
    <t>Adquisición y dotación de  equipos  y/o  mobiliarios necesarios para ofrecer de manera óptima los servicios educativos a nivel básico y medio , contribuyendo a mejorar la calidad de la educación.</t>
  </si>
  <si>
    <t>Equipamiento Mobiliario Básico  Panamá- Oeste</t>
  </si>
  <si>
    <t xml:space="preserve">Equipamiento Mobiliario Básico Panamá- Centro </t>
  </si>
  <si>
    <t>Equipamiento Mobiliario Básico San Miguelito</t>
  </si>
  <si>
    <t>Equipamiento Mobiliario Básico Panamá- Este</t>
  </si>
  <si>
    <t>Equipamiento Mobiliario Básico Veraguas</t>
  </si>
  <si>
    <t xml:space="preserve">Equipamiento Mobiliario Básico Kuna Yala                           </t>
  </si>
  <si>
    <t>Equipamiento Mobiliario y Equipo de Escuelas</t>
  </si>
  <si>
    <t>Con este proyecto se atenderan los requerimientos y demandas de formación requeridas por el mercado actual, de manera que se pueda asegurar al egresado una solida preparación en el área ciéntifica e idiomas y el dominio de herramientas básicas.</t>
  </si>
  <si>
    <t xml:space="preserve">Equipamiento Mobiliario Básico Ngäbe Buglé                    </t>
  </si>
  <si>
    <t xml:space="preserve">Equipamiento Mobiliario Básico Emberá </t>
  </si>
  <si>
    <t>Equipamiento Mobiliario Básico de Panamá Norte</t>
  </si>
  <si>
    <t>El proyecto consiste en dotar de  equipo y/o mobiliario necesarios para ofrecer de manera óptima los servicios educativos a nivel básico y medio de la región, a través de la adquisición y/o instalación de los mismos (equipo educacional y recreativo)</t>
  </si>
  <si>
    <t>Equipamiento de los Talleres IPT</t>
  </si>
  <si>
    <t>Este proyecto consiste en equipar las escuelas con modalidad de Profesional y Técnica, con el mobiliario y equipo necesario para que estos institutos sean el modelo de la excelencia educativa en su modalidad.</t>
  </si>
  <si>
    <t>Equipamiento del Instituto Técnico Superior de Panamá Oeste-ITSPO</t>
  </si>
  <si>
    <t xml:space="preserve">Consiste en dotar con equipos tecnológico, laboratorios de electricidad, automatización y mantenimiento industrial,  laboratorios de informática, computadoras de escritorio, tableros digitales, proyectores y servidores; </t>
  </si>
  <si>
    <t>Equipamiento del Instituto Técnico Superior  Metropolitano -ITS</t>
  </si>
  <si>
    <t xml:space="preserve">Dotación de equipo y mobiliario moderno y especializado enfocado al área marítima y portuaria para 1200 estudiantes egresados de Institutos Profesional y Técnicos de diferentes áreas aledañas..    </t>
  </si>
  <si>
    <t>Construcción de Infraestructura escolar innovadora</t>
  </si>
  <si>
    <t>Ampliación y equipamiento de 20 centros escolares al nivel Premedia; construcción y equipamiento de 2 escuelas de excelencia, ampliación de 25 aulas de apoyo para la inclusión de niños con NNEE; y evaluación de la estructura escolar vs el aprendizaje.</t>
  </si>
  <si>
    <t>Implementación de transformación digital en MEDUCA</t>
  </si>
  <si>
    <t>Reingeniería de procesos y sobre esa base se desarrollarán los módulos informáticos para automatizar los nuevos procesos.</t>
  </si>
  <si>
    <t>Fortalecimiento al sistema nacional de evaluación educativa</t>
  </si>
  <si>
    <t>Implementación de la evaluación del aprendizaje estudiantil y del desempeño docente</t>
  </si>
  <si>
    <t>Fortalecimiento pedagógico integral y continuo</t>
  </si>
  <si>
    <t>Fortalecer un apoyo pedagógico integral en las escuelas, con un foco en las de más bajo desempeño</t>
  </si>
  <si>
    <t>Equipamiento y mantenimiento de la infraestructura escolar</t>
  </si>
  <si>
    <t xml:space="preserve">Equipamiento y mantenimiento adecuado de las 4 escuelas integrales: El Peñon, Lajas Blancas, Gardí e Hijo del Carpintero, </t>
  </si>
  <si>
    <t>Administración del Programa Mejoramiento de la eficiencia y la calidad del Sector   educativo</t>
  </si>
  <si>
    <t>Mantener una  coordinación, seguimiento físico y financiero de los 4 componentes del Programa y que los mismos cumplan con sus diferentes actividades; entre las cuales se encuentran: auditorías financieras y concurrentes; monitoreo y evaluación de impacto</t>
  </si>
  <si>
    <t xml:space="preserve">Implementación de Transformación Digital </t>
  </si>
  <si>
    <t>Implementación de la transformación digital para fortalecer la gestión del sistema educativo inclusivo.</t>
  </si>
  <si>
    <t>Fortalecimiento al Sistema Nacional de Evaluación Educativa</t>
  </si>
  <si>
    <t>Estructurar  encuestas de clima escolar y competencias socioemocionales, que recopilen información sobre presencia de competencias ciudadanas y de educación inclusiva en las escuelas, así como también percepciones de la comunidad escolar .</t>
  </si>
  <si>
    <t>Fortalecimiento  pedagógico integral y continuo</t>
  </si>
  <si>
    <t>El proyecto consiste en desarrollar, diseñar materiales de nivelación para Menores Migrantes Refujiados en las áreas fundamentales, así como en Ciencias Sociales, Historia y conocimientos de la nación; además formar docentes en educación inclusiva.</t>
  </si>
  <si>
    <t>Equipamiento  y mantenimiento de la infraestructura escolar</t>
  </si>
  <si>
    <t>El Proyecto consiste en diseño de plan de mantenimiento, dotación de equipamiento a escuelas seleccionadas con mayor proporción de estudiantes migrantes incluyendo escuelas indigenas en Bocas del Toro y Darién.</t>
  </si>
  <si>
    <t>Administración Seguimiento y Monitoreo del Programa</t>
  </si>
  <si>
    <t xml:space="preserve">Seguimiento y Monitoreo del Proyecto  </t>
  </si>
  <si>
    <t>Administración del Programa de Alimentación Complementaria Escolar.</t>
  </si>
  <si>
    <t>El fortalecimiento de la Administración y Supervisión del programa de Nutrición y Salud Escolar, permite que se desarrollen actividades tendientes a lograr la ejecución de diferentes actividades de administración y supervisión del programa,</t>
  </si>
  <si>
    <t>Desarrollo Programa Estudiar sin Hambre</t>
  </si>
  <si>
    <t>El proyecto consiste en mejorar las condiciones nutricionales de los niños que asistan a los centros de eduación inicial, preescolar y educación primaria, así como garantizar que se consuman productos nacionales.</t>
  </si>
  <si>
    <t>Fortalecimiento del Programa Escuela Nueva Escuela Activa (ENEA)</t>
  </si>
  <si>
    <t>Es una innovación de Educación Básica que integra de manera sistemática, estrategias curriculares, comunitarias, de capacitación, seguimiento y administración.</t>
  </si>
  <si>
    <t xml:space="preserve">Fortalecimiento de la  Educación Inicial  No Formal                                                          </t>
  </si>
  <si>
    <t>Proyecto dirigido a fortalecer y expandir  la oferta educativa inicial no formal a través de los Centros de Educación Familiar y Comunitarios de Educación Inicial (CEFACEI)  y la Educación Inicial en el Hogar (EIH).</t>
  </si>
  <si>
    <t xml:space="preserve">Fortalecimiento y Ampliación de las Telebásica                                                    </t>
  </si>
  <si>
    <t>Este proyecto va dirigido a cubrir la demanda en el servicio educativo en áreas rurales, mediante la atención a estudiantes de Premedia (7º, 8º y 9º) con la ayuda de equipos audiovisuales, textos Conceptos Básicos y Guías Didácticas.</t>
  </si>
  <si>
    <t xml:space="preserve">Fortalecimiento del Programa Primaria Acelerada </t>
  </si>
  <si>
    <t>Proyecto dirigido a brindar una metodología de enseñanza orientada a nivelar a los estudiantes en sobre-edad en el grado que le corresponde de acuerdo a su edad, utilizando las guías de aprendizaje para alumnos y docentes empleadas en el programa piloto</t>
  </si>
  <si>
    <t xml:space="preserve">Ampliación de la Cobertura en la Educación de la Primera Infancia </t>
  </si>
  <si>
    <t xml:space="preserve">Esructura un sistema de atención integral que acompaña, proteje, y apoya integralmente a todos los niños menores de 6 años. </t>
  </si>
  <si>
    <t>Este proyecto va dirigido a garantizar el  funcionamiento optimo de cada uno de los equipos fotovoltaicos, audiovisuales y eléctricos  instalados en los 333 Centros Educativos beneficiados con estos sistemas</t>
  </si>
  <si>
    <t>Implementación de las Metodología Steam en los Centros Educativos Oficiales a nivel nacional.</t>
  </si>
  <si>
    <t>Los cambios educativos y sociales del siglo XXI,  plantea la necesidad de rediseñar un modelo de enseñanza de manera que el desarrollo de las capacidades relacionadas con la imaginación, e innovación, la creatividad del estudiante esté unido a la competen</t>
  </si>
  <si>
    <t>Fortalecimiento Consejo Nacional de Evaluación y Acreditación</t>
  </si>
  <si>
    <t>Programa encaminado a fortalecer el organismo evaluador y acreditador, rector del Sistema Nacional  de Evaluación y Acreditación para el mejoramiento de la Calidad de la Educación Superior Universitaria.</t>
  </si>
  <si>
    <t xml:space="preserve">Fortalecimiento de la Educación de Jóvenes y Adultos </t>
  </si>
  <si>
    <t>Este proyecto consiste en un sistema de formación, abierta, libre y a través de internet, puesto en marcha por el Gobierno Nacional, a través del MEDUCA, en la Dirección Nacional de Jóvenes y Adultos, con el apoyo de la Agencia de Cooperación Española</t>
  </si>
  <si>
    <t>Fortalecimiento del Portal Educativo (EDUCA PANAMÁ)</t>
  </si>
  <si>
    <t>Proyecto dirigido a la producción de contenidos curriculares digitales y su publicación a través de internet orientado a estudiantes, docentes y la comunidad educativa en general, así como propiciar el intercambio de experiencias educativas vía Web.</t>
  </si>
  <si>
    <t>Proyecto dirigido a dotar al Ministerio de Educación de una infraestructura tecnológica sólida que comprenda alta disponibilidad y comunicación segura, para una mejor administración del sistema educativo.</t>
  </si>
  <si>
    <t>Fortalecimiento para la Erradicación del Trabajo Infantil (CETIPPAT)</t>
  </si>
  <si>
    <t>Este proyecto va dirigido a eliminar el trabajo infantil y adolescente, mediante una red de servicios que brinda a los niños refuerzo académico, a fin de lograr la permanencia de la población en riesgo en las aulas escolares.</t>
  </si>
  <si>
    <t>Este proyecto va dirigido a fortalecer con equipo y mobiliario las oficinas administrativas del MEDUCA, de manera que el personal cuente con los equipos necesarios para desarrollar sus labores eficientemente.</t>
  </si>
  <si>
    <t>Fortalecimiento de Educación Inclusiva en Panamá</t>
  </si>
  <si>
    <t>Adquisición de materiales didácticos especializados con contenidos curriculares para estudiantes con necesidades educativas especiales, pruebas psicopedagócigas para ténicos,capacitación de ténicos y docentes y la adecuación de infraestructuras escolares.</t>
  </si>
  <si>
    <t>Fortalecimiento de los Servicios Psicosociopedagógicos con la Creación de gabinetes Psicopedagógicos a Nivel Nacional.</t>
  </si>
  <si>
    <t xml:space="preserve">Este proyecto contempla el fortalecimiento de los servicios psicopedagógicos que ofrecen los Gabinetes Psicopedagógicos, ampliando su cobertura a otros Centros Educativos a nivel nacional. </t>
  </si>
  <si>
    <t>Implementación Educación Intercultural Bilingue</t>
  </si>
  <si>
    <t xml:space="preserve">1.Estructuración de la Dirección Nacional EIB., Direcciones Comarcales.  2. Implementación de la EIB., en todas las escuelas de los siete Pueblos Originarios.  3. Alfabetización EIB., en todos los territorios de los Pueblos Originarios.  </t>
  </si>
  <si>
    <t>Implementación Gestion y Capacitación Cultural</t>
  </si>
  <si>
    <t xml:space="preserve">Elevar las capacitaciones, difundir, exponer, orientar, ampliar, desarrollar y justificar los valores de las artes tradicionales, modernas y contemporáneas para una mejor compresión humana de la sensibilidad, la inteligencia y el trabajo creativo. </t>
  </si>
  <si>
    <t>Implementación del Sistema de Aseguramiento de la Calidad Educativa</t>
  </si>
  <si>
    <t xml:space="preserve"> Implementación del Sistema de aseguramiento de la calidad Educativa, mediante la investigación, promoción, difusión, monitorio y evaluación y sistematización de las experiencias en todo el sistema educativo a Nivel Nacional.</t>
  </si>
  <si>
    <t>Implementación del Proyecto Desarrollo para la Vida Estudiantil</t>
  </si>
  <si>
    <t xml:space="preserve">Desarrollar programas extracurriculares o complementarios para el desarrollo integral de la comunidad educativa a Nivel Nacional    </t>
  </si>
  <si>
    <t>Implementación de Gestión de Bibliotecas Escolares</t>
  </si>
  <si>
    <t>Dotar de  Instalaciones y equipamiento apropiados a las funciones de la biblioteca, personal cualificado, fondo documental adecuado y actualizado.</t>
  </si>
  <si>
    <t>Fortalecimiento , Actualización y Validación de los planes y programas de estudio del Sistema Educativo Nacional</t>
  </si>
  <si>
    <t>Proyecto de Actualización y validación de los planes y programas de estudio del Sistema Educativo Nacional.</t>
  </si>
  <si>
    <t>Instalación de la Sede de la  Secretaría Ejecutiva del Convenio Andrés Bello</t>
  </si>
  <si>
    <t>El proyecto consiste en la Instalación de la Sede de la Secretaria Ejecutiva del Convenio Andrés Bello Convenio Andrés Bello de Integración Educativa, Científica, Tecnológica y Cultural en la República de Panamá.</t>
  </si>
  <si>
    <t>Ampliación de los Servicios de Orientación Educativa Profesional "Válvula de Escape"</t>
  </si>
  <si>
    <t>Ampliación del Servicio Nacional de OEP desde el nivel primario con un enfoque de servicio basado en programa.  De este modo comprende todas las  fases necesarias para una OEP científica. Dichas fases son: revisión y adecuación de normativas,  diagnóstico</t>
  </si>
  <si>
    <t>Fortalecimiento de la educación ambiental y reducción de riesgos a desastres</t>
  </si>
  <si>
    <t xml:space="preserve">El proyecto consiste en semsibilizar, capacitar a la comunidad educativa, coordinadores y otros en Educación Ambiental y Gestión de Riesgo a Desastres.  </t>
  </si>
  <si>
    <t>Implementación de la Academia Panamá para el Futuro</t>
  </si>
  <si>
    <t>El proyecto consiste en formar a los jóvenes con excelencia  mediante un modelo educativo que sea un referente de calidad académica, organizacional, de gestión y bajo la metodología STEAM (ciencia, tecnología, ingeniería, arte y matemáticas).</t>
  </si>
  <si>
    <t>Implementación Nuevo Bachillerato para Educación de Jóvenes y Adultos</t>
  </si>
  <si>
    <t>Aumentar la cobertura y calidad de la educación media, mediante la puesta en marcha de un modelo de atención para jóvenes con sobreedad que no han finalizado su bachillerato y que están fuera del sistema educativo.</t>
  </si>
  <si>
    <t>Mejoramiento en la formaciòn inicial docente en el Instituto Pedagògico Superior Juan D. Arosemena</t>
  </si>
  <si>
    <t>Transformar una institución superior de formación inicial docente modelo con planes basados en resultados para el reclutamiento, retención y desarrollo de profesores extraordinarios, locales e internacionales, con altos requerimientos de logros.</t>
  </si>
  <si>
    <t>Fortalecimiento del Centro de Investigaciòn Educativa de Panamà</t>
  </si>
  <si>
    <t>El Centro de Investigaciòn Educativa de Panamà contribuirà al Ministerio de Educaciòn y SENASYT a gestionar producir y publicar investigaciòn confiable e independiente orientada a la educaciòn para mejorar la calidad de la educaciòn.</t>
  </si>
  <si>
    <t>Implementación de una Cultura inclusiva en igualdad de oportunidades</t>
  </si>
  <si>
    <t>Implementación de los Servicios de Equiparación de Oportunidades para los funcionarios públicos de la institución y sus familiares con algún tipo de discapacidad.</t>
  </si>
  <si>
    <t>Implementación de la Política Educativa nacional de Educación para el Desarrollo Sostenible (EDS)</t>
  </si>
  <si>
    <t>La EDS es reconocida como catalizador clave de todos los objetivos de desarrollo sostenible y alcanza su objetivo al transformar a la sociedad, empodera a todas las personas, independientemente de su sexo y edad, las generaciones presentes y futuras.</t>
  </si>
  <si>
    <t>Equipamiento Masificación de tecnología para las escuelas medias</t>
  </si>
  <si>
    <t xml:space="preserve">Este proyecto consiste en proveer de una laptop a cada estudiante de media del país, acompañado de la habilitación de la infraestructura de los colegios para proveer los conectores eléctricos y acceso a la internet. </t>
  </si>
  <si>
    <t>Implementación del Proyecto Convive al Máximo</t>
  </si>
  <si>
    <t>El proyecto busca desarrollar actividades que fortalezcan los conocimientos teóricos del aula. La incursión en actividades deportivas, de integración, folclóricas, de conservación y valores.</t>
  </si>
  <si>
    <t>Implementación del proyecto Descubre al Máximo</t>
  </si>
  <si>
    <t>Consiste en capacitar a los docentes de Kinder a 3° y profesores 7° a 9° para mejora el aprendizaje de las Ciencias, el método científico, la indagación y el aprendizaje por proyecto, dotándolo de recursos con una evaluación y un acompañamiento constante.</t>
  </si>
  <si>
    <t xml:space="preserve">Alimentación para estudiantes de Jornada Extendida </t>
  </si>
  <si>
    <t>Proyecto de Alimentación para los estudiantes del Programa Jornada Extendida en los centros escolares a nivel nacional.</t>
  </si>
  <si>
    <t xml:space="preserve">Fortalecimiento del Proyecto Administración y Supervisión, para el Programa de Jornada Extendida  </t>
  </si>
  <si>
    <t>Seguimiento físico y financiero del componente, lo que logrará desarrollar un alcance exitoso en la implementación de los distintos talleres.</t>
  </si>
  <si>
    <t>Capacitación  de Teacher Training local e internacional</t>
  </si>
  <si>
    <t xml:space="preserve">Consiste en la formación de docentes en inglés y el mejoramiento de sus habilidades para la enseñanza, siendo su alcance docentes en servicio en el sistema de educación oficial, docentes recién graduados y estudiantes de licenciaturas en pedagogía. </t>
  </si>
  <si>
    <t>Fortalecimiento del Kids Program</t>
  </si>
  <si>
    <t xml:space="preserve">Este proyecto consiste en brindar a los alumnos de kínder hasta 5° grado diez horas de inglés a la semana dentro de la jornada regular y dos horas de ciencias en inglés a la semana (incluidas desde el 2017).                                                </t>
  </si>
  <si>
    <t>Fortalecimiento del Programa After School Program</t>
  </si>
  <si>
    <t>Este proyecto consiste en que los alumnos de pre media y media (estudiantes de 7° a 12°) reciben adicional a las horas de inglés de la jornada regular (5 horas), una inmersión parcial en el idioma inglés por medio de 300 horas anuales.</t>
  </si>
  <si>
    <t>Administración y Supervisión del Programa de Panamá Bilingue</t>
  </si>
  <si>
    <t>Comprende los gastos correspondientes al administrador de los recursos del Programa y los costos de las auditorias externas requeridas por CAF el organismo ejecutor.</t>
  </si>
  <si>
    <t>Fortalecimiento Apoyo Logístico (Educación Agropecuaria-S.E.)</t>
  </si>
  <si>
    <t>Programa orientado a distribuir los fondos provenientes del Seguro Educativo en el área agropecuaria, a través de los  proyectos sociales y de producción de cada uno de los centrtos escolares.</t>
  </si>
  <si>
    <t>Capacitación Gremial Docente (Seguro Educativo)</t>
  </si>
  <si>
    <t>Proyecto para la capacitación gremial de los docentes, en el cual el 1% del 73% de los fondos recaudados en el Seguro Educativo, son distribuidos a cada una de las organizaciones de educadores legalmente formalizadas.</t>
  </si>
  <si>
    <t>Fortalecimiento Apoyo Logístico Fondo de Matricula</t>
  </si>
  <si>
    <t xml:space="preserve">Este proyecto  tiene como función construcción, reparación y equipamiento de mobiliario y equipamiento a los centros educativos. </t>
  </si>
  <si>
    <t>Desarrollo Sistema de Información del Ministerio de Comercio e Industrias</t>
  </si>
  <si>
    <t>Creación de sistemas de Información, basados en portales WEB, integrados por procesos que permitirán un flujo eficiente de la información, orientados a la toma de decisión; así mismo ampliar la red de informática a las diversas provincias de la República.</t>
  </si>
  <si>
    <t>Automatización de Control y Gestión de documentos DINADE - MICI</t>
  </si>
  <si>
    <t>Lograr un sistema automatizado de gestión y control de documentos, a través de una plataforma computarizada.</t>
  </si>
  <si>
    <t>Fortalecimiento Del Laboratorio de Recursos Minerales</t>
  </si>
  <si>
    <t>Adquisición de siete (7) equipos de análisis instrumental químico  de última generación. Habilitación y equipamiento de las áreas que albergarán estos equipos.  Capacitación a los técnicos por especialistas, obtención  acreditación de lab. según ISO17025.</t>
  </si>
  <si>
    <t>Implementación Unidad Coordinadora de Infraestructura Pública -UCIP</t>
  </si>
  <si>
    <t>Unidad que tiene la misión de concretar los servicios de administración, control, seguimiento y evaluación de los proyectos que contemplan obras de construcción y de infraestructura civil asignados por el Consejo de Gabinete.</t>
  </si>
  <si>
    <t>Construcción de infraestructura, Equipamiento y puesta en operación de Zona Paga de San Isidro</t>
  </si>
  <si>
    <t>Este proyecto comprende el estudio, diseño, construcción, equipamiento y operación de la Zona Paga de San Isidro, (Fase VI del Sistema de Transporte Masivo de Pasajeros del Área Metropolitana) la cual estará integrada a la Estación de San Isidro del Metro</t>
  </si>
  <si>
    <t>Construcción (estudio y diseño) de los trabajos de renovación en el Centro Histórico de Pesé, provincia de Herrera.</t>
  </si>
  <si>
    <t xml:space="preserve">el proyecto incluye la construcción de la nueva Casa Cural, Restauración de la iglesia San José, remozamiento del parque Aristides Arjona; construcción de casa cultural, aceras, calles; abrir la iglesia hacia el parque; jardinería y paisajismo.      </t>
  </si>
  <si>
    <t>Ampliación del cauce en el Río Juan Diaz</t>
  </si>
  <si>
    <t xml:space="preserve">Ampliación del Cause en el Río Juan Díaz </t>
  </si>
  <si>
    <t>Implementación Unidad Gestora de Revitalización Urbana de Colón</t>
  </si>
  <si>
    <t xml:space="preserve">Conformación de una Unidad Gestora de carácter mixto que manejará la agenda público privada de Colón, que tendrá la responsabilidad de asesorar, administrar, promover, gestionar y coordinar todas las acciones para la ejecución del "Plan de Revitalización </t>
  </si>
  <si>
    <t>Rehabilitación de los Caminos Parita - Los Castillos - Llano de la Cruz</t>
  </si>
  <si>
    <t xml:space="preserve">Consiste en la culminación y cierre administrativo de 2 proyectos de Rehabilitación de caminos muy deteriorados de la Provincia de Herrera cuya construcción reflejaba avances de hasta 60% y que son clamados por los productores y la comunidad en general. </t>
  </si>
  <si>
    <t>Mejoramiento del Sistema Pluvial en el sector de Limajo</t>
  </si>
  <si>
    <t xml:space="preserve">Limpiar el curso del cauce, removiendo toda la vegetación, sedimentación, basura, chatarras de todo tipo en las  áreas y profundidades especificadas en el plano, incluyendo la conformación de los taludes a las nuevas inclinaciones que las mismas ameriten </t>
  </si>
  <si>
    <t>Ampliación David - Boquete</t>
  </si>
  <si>
    <t>Reparación de las losas existentes, y la colocación de carpeta asfáltica, ampliación de carriles con pavimento de hormigón Portland, construcción de puentes vehiculares de hormigón y pasos peatonales, reubicación de utilidades publicas, drenaje pluvial.</t>
  </si>
  <si>
    <t>Desarrollo Programa de Fortalecimiento Institucional</t>
  </si>
  <si>
    <t xml:space="preserve">Servicios especiales, consultorías, adquisición maquinaría y equipo, cuota patronal, riesgos profesionales, prestaciones, equipo de inspección. </t>
  </si>
  <si>
    <t>Rehabilitación Caminos de Producción</t>
  </si>
  <si>
    <t>Limpieza, desmonte, colocación de tubos, conformación de cunetas, conformación de calzada, colocación de material selecto, capa base. Estas obras se desarrollan por administración (se compran los materiales y suministros).</t>
  </si>
  <si>
    <t>Administración de Proyectos</t>
  </si>
  <si>
    <t xml:space="preserve">Pago de personal eventual dedicados a la administración e inspección de proyectos de inversión, suministro de materiales, adquisición de maquinarias y equipo. </t>
  </si>
  <si>
    <t>Fortalecimiento a Inspección de Proyectos</t>
  </si>
  <si>
    <t xml:space="preserve">Consiste en el seguimiento e inspección de los proyectos de inversión. </t>
  </si>
  <si>
    <t>Desarrollo Diseño de Proyectos</t>
  </si>
  <si>
    <t xml:space="preserve">Consiste en la elaboración de diseños y confección de planos de los proyectos. </t>
  </si>
  <si>
    <t>Rehabilitación Proyectos de Comunidades Visitadas en Gabinete (Carretera)</t>
  </si>
  <si>
    <t>Las rehabilitaciones a estos caminos contemplarán las siguientes actividades: Escarificación y Conformación de calzada, parcheo, limpieza y Construcción de cunetas pavimentadas, Rehabilitación del sistema de drenaje, colocación de material selecto.</t>
  </si>
  <si>
    <t>Administración y Seguimiento a la Gestión de la Oficina del MOP para Manejo APP</t>
  </si>
  <si>
    <t>El proyecto ayudará a desarrollar la capacidad del MOP para gestionar las APP. También financiará la prestación de apoyo a la UEP para la gestión y operación del proyecto, incluyendo, la gestión financiera, adquisiciones, ambientales, sociales y auditoria</t>
  </si>
  <si>
    <t>Construcción Autopista Madden-Colón II Tramo</t>
  </si>
  <si>
    <t xml:space="preserve">•Movimiento de tierra.  •Losa de hormigón y juntas.  •Drenaje central.  •Separadores rígidos centrales en toda la extensión de la carretera.  •Señalización horizontal y vertical  •Dispositivo de seguridad  •Obras de drenaje  </t>
  </si>
  <si>
    <t>Construcción Caminos de Producción (Agropecuarios)</t>
  </si>
  <si>
    <t>Movimiento de tierra, remoción de obstrucciones, excavación no clasificada, drenaje subterráneo y tubular, cunetas pavimentadas, colocación de material selecto.</t>
  </si>
  <si>
    <t>Rehabilitación Carretera Pedregal-Gonzalillo (Corredor de los Pobres)</t>
  </si>
  <si>
    <t>Conformación de calzada y cunetas, excavación no clasificada, colocación de material selecto, capa base, riego de imprimación, carpeta de hormigón asfálticos, reubicación de servicios públicos.</t>
  </si>
  <si>
    <t>Construcción  del Interconector Vial  para la Conexión  del Area de Panamá Pacífico con la Carretera Panamericana</t>
  </si>
  <si>
    <t>Se realizara actividades de: Limpieza y desrraigue o desmonte, drenajes tubulares, excavación, canales o cunetas pavimentadas, estructura de hormigón, acero de refuerzo, zampeado, base e agregados pétreos, drenajes subterráneos, cajas de registros.</t>
  </si>
  <si>
    <t>Rehabilitación Carretera Pedasí-Los Asientos-Cañas</t>
  </si>
  <si>
    <t>Se rehabilitará la Carretera con una longitud aproximada de 40.3 kilómetros terminada en pavimento con carpeta asfáltica. Para este fin se llevarán a cabo actividades de limpieza y desrraigue, estabilización de taludes, colocación de barreras metálicas de</t>
  </si>
  <si>
    <t>Construcción del Camino Gatún-Miguel de la Borda</t>
  </si>
  <si>
    <t>Se rehabilitara la carretera de 67.7 kilómetros aproximadamente en carpeta asfáltica, con dos carriles de 3.00 metros en una sección con hombros de 0.60 metros de ancho. Contará también con cunetas pavimentadas, control de erosión, drenajes transversales.</t>
  </si>
  <si>
    <t>Construcción de la Carretera Chumico-Alto-Tolica-Guayabito</t>
  </si>
  <si>
    <t>El proyecto Consiste en la Construcción de esta importante vía con un aproximado de 19 km.  Aproximadamente, por tal motivo se realizarán trabajos de limpieza y desrraigue, desmonte, remoción, remoción total de árboles, reubicación de postes eléctricos, n</t>
  </si>
  <si>
    <t>Ampliación Carretera Autopista-Puerto de Vacamonte</t>
  </si>
  <si>
    <t>Consiste en la rehabilitación del pavimento existente, incluyendo colocar una carpeta de hormigón asfáltico y la construcción de dos nuevos carriles paralelos a la vía existente con pavimento flexible, para totalizar cuatro carriles de circulación. Además</t>
  </si>
  <si>
    <t>Rehabilitación Camino Tramo Cerro Iglesias N°1-Cerro Iglesias N°2</t>
  </si>
  <si>
    <t>Escarificación y conformación de calzadas, conformación de cunetas, colocación de tubos, parcheo superficial y profundo, colocación de capa base, imprimación, colocación de carpeta de hormigón asfáltico, señalamiento vial vertical y horizontal, actividade</t>
  </si>
  <si>
    <t>Construcción Ensanche de la Carretera Corozal -Centenario</t>
  </si>
  <si>
    <t>Consiste en la rehabilitación del pavimento existente, incluyendo colocar una carpeta de hormigón asfáltico y la construcción de dos nuevos carriles paralelos a la vía existente con pavimento flexible, para totalizar cuatro carriles de circulación.</t>
  </si>
  <si>
    <t>Construcción Ensanche Puente de Las Américas</t>
  </si>
  <si>
    <t>Diseño y construcción para la rehabilitación y ampliación de la carretera panamericana, los trabajos principales consisten en movimiento de tierra.</t>
  </si>
  <si>
    <t>Rehabilitación Carretera Changuinola-Almirante</t>
  </si>
  <si>
    <t>Al tener deterioro la vía como desgaste de la rodadura, agrietamiento del pavimento, deformaciones del pavimento parcheo obstrucción de los drenajes se debe realizar las siguientes actividades: conformación de calzada y cunetas.</t>
  </si>
  <si>
    <t>Rehabilitación Carretera Transístmica (Tramo Metro)</t>
  </si>
  <si>
    <t>Al tener deterioro la vía se realizara las siguientes actividades Isleta Central : Bordillo, relleno y adecuación de áreas de isletas y drenajes de viaductos, cerramiento línea debajo de estaciones para evitar cruce por la vía, drenaje pluvial.</t>
  </si>
  <si>
    <t>Construcción Carretera Atalaya-Ponuga-Mariato</t>
  </si>
  <si>
    <t>La rehabilitación de la carretera consiste en las siguientes actividades: Conformación de calzada y cunetas, excavación no clasificada, colocación de material selecto, capa base, riego de imprimación, carpeta de hormigón asfálticos.</t>
  </si>
  <si>
    <t>Rehabilitación Camino El Guabal - Rio Luis - Calovébora</t>
  </si>
  <si>
    <t>Escarificación y conformación de calzadas, conformación de cunetas, colocación de tubos, parcheo superficial y profundo, colocación de capa base, imprimación, colocación de carpeta de asfáltica, señalamiento vial vertical y horizontal.</t>
  </si>
  <si>
    <t>Ampliación a Seis (6) Carriles de Corredor de Las Playas (Chorrera -San Carlos)</t>
  </si>
  <si>
    <t>Actualmente la vía cuenta con cuatro carriles dos en ambos sentidos, será ampliada a seis (6) carriles, tres (3) hacia el interior y tres (3) hacia la capital, se realizará los trabajos de rehabilitación del pavimento y los hombros con una carpeta hormigó</t>
  </si>
  <si>
    <t>Rehabilitación Camino Mariato-Arenas-Ramal Flores-Ramal Quebro-Varadero</t>
  </si>
  <si>
    <t>Escarificación y conformación de calzadas, conformación de cunetas, colocación de tubos, parcheo superficial y profundo, colocación de capa base, imprimación, colocación de carpeta de hormigón asfáltico, señalamiento vial vertical y horizontal,</t>
  </si>
  <si>
    <t>Rehabilitación Carretera CPA-Gualaca-Chiriquí Grande</t>
  </si>
  <si>
    <t xml:space="preserve">Conformación de calzada y cunetas, excavación no clasificada, colocación de material selecto, capa base, riego de imprimación, carpeta de hormigón asfálticos, reubicación de servicios públicos.  </t>
  </si>
  <si>
    <t>Rehabilitación Carretera El Higo - El Cope</t>
  </si>
  <si>
    <t>Escarificación y conformación de calzadas, colocación de capa base, imprimación, carpeta de hormigón asfáltico, conformación de cunetas, colocación de tubos, señalamiento vial necesarias para restaurar el camino a las normas de diseño.</t>
  </si>
  <si>
    <t>Rehabilitación Carretera Las Tablas-Pedasí</t>
  </si>
  <si>
    <t>Desmonte manual o mecánico, limpieza de cunetas de tierra o pavimentadas, limpieza de alcantarilla, limpieza de señales verticales, parcheo superficial y profundo.</t>
  </si>
  <si>
    <t>Construcción de la Carretera Veracruz-Intersección Vía Vacamonte</t>
  </si>
  <si>
    <t>El proyecto consiste en la construcción de una carretera que conectará el área de Vacamonte con el pueblo de Veracruz, brindando acceso desde el sector de La Chorrera y Vista Alegre.</t>
  </si>
  <si>
    <t>Construcción del Camino La Encantadita-Limón</t>
  </si>
  <si>
    <t>Se diseñará y Construirá el camino con una longitud aproximada de 13.3 kms. de hormigón asfáltico por lo cuál se requieren llevar a cabo los siguientes trabajos, consisten en Rehabilitación de Camino, conformación de cunetas y floreos, excavación.</t>
  </si>
  <si>
    <t>Rehabilitación Caminos rurales del distrito de Besikó</t>
  </si>
  <si>
    <t>Rehabilitación de caminos con carpeta asfaltica, colocacion y adecuación de los sistemas de drenajes, señalizacion y proyteccion de seguridad vial, construcción de punte modular.</t>
  </si>
  <si>
    <t>Rehabilitación Carretera Ferry-Fuerte de San Lorenzo</t>
  </si>
  <si>
    <t xml:space="preserve">El Proyecto comprende la Rehabilitación de la carretera existente desde el punto de abordaje al Ferry, hasta el Fuerte de San Lorenzo en la Provincia de Colón, proyecto que busca fortalecer el turismo en el área. </t>
  </si>
  <si>
    <t>Rehabilitación Caminos del Distrito de La Pintada</t>
  </si>
  <si>
    <t>Escarificación y conformación de calzadas, conformación de cunetas, colocación de tubos, parcheo superficial y profundo, colocación de capa base, imprimación,</t>
  </si>
  <si>
    <t>Rehabilitación Caminos del Distrito de David</t>
  </si>
  <si>
    <t xml:space="preserve">Escarificación y conformación de calzadas, conformación de cunetas, colocación de tubos, parcheo superficial y profundo, colocación de capa base, imprimación, colocación de carpeta de hormigón asfáltico, </t>
  </si>
  <si>
    <t>Rehabilitación Caminos del Distrito de La Mesa</t>
  </si>
  <si>
    <t>Escarificación y conformación de calzadas, conformación de cunetas, colocación de tubos, parcheo superficial y profundo, colocación de capa base, imprimación.</t>
  </si>
  <si>
    <t>Rehabilitación Caminos del Distrito de Santiago</t>
  </si>
  <si>
    <t>Escarificación y conformación de calzadas, conformación de cunetas, colocación de tubos, parcheo superficial y profundo, colocación de capa base, imprimación</t>
  </si>
  <si>
    <t>Rehabilitación Caminos Distrito de Cañazas</t>
  </si>
  <si>
    <t>Carpeta de hormigón asfáltico, líneas y marcas para el control del tránsito (pintura en frío y pintura termo plástica), parcheo profundo y superficial con mezcla asfáltica caliente.</t>
  </si>
  <si>
    <t>Rehabilitación Camino CPA - Calabacito.</t>
  </si>
  <si>
    <t>Rehabilitación del camino tramo CPA - Calabacito  con carpeta asfáltica de hormigón,  adecuación de los sistemas de drenajes, señalizaciones viales.</t>
  </si>
  <si>
    <t>Rehabilitación Carretera vía Principal El Lidice.</t>
  </si>
  <si>
    <t>Excavaciones no clasificadas, desgairre, rehabilitación de la carretera con carpeta asfáltica de hormigón, colocación de señalizaciones viales.</t>
  </si>
  <si>
    <t>Construcción Carretera Vía Principal El Lidice II Etapa.</t>
  </si>
  <si>
    <t xml:space="preserve">Excavaciones no clasificadas, desgairre, construcción de la carretera vía principal El Lidice con carpeta asfáltica de hormigón, colocación de señalizaciones viales.       </t>
  </si>
  <si>
    <t>Rehabilitación Carretera Trinidad - Las Minas -  Vista Alegre.</t>
  </si>
  <si>
    <t>Rehabilitación Carretera Nueca Arenosa - La Florida y Ramal</t>
  </si>
  <si>
    <t>Rehabilitación Carretera Monte Oscuro - Playa Cruces</t>
  </si>
  <si>
    <t>Excavaciones no clasificadas, desgairre, colocación de carpeta asfáltica de hormigón, colocación de señalizaciones viales.</t>
  </si>
  <si>
    <t>Rehabilitación Carretera Caimito - Cañazas</t>
  </si>
  <si>
    <t>Excavaciones no Clasificas, desgairre, colocación de carpeta asfáltica de hormigón, colocación de señalizaciones viales.</t>
  </si>
  <si>
    <t>Rehabilitación Carretera CPA-El Jagúito-Calobre</t>
  </si>
  <si>
    <t>Rehabilitación de la carretera con una longitud aproximada de 31 kilómetros en carpeta asfáltica, Se llevarán a cabo trabajos de escarificación y conformación de calzada, perfilado de carpeta asfáltica, rehabilitación y mantenimiento a los puentes vehicul</t>
  </si>
  <si>
    <t>Construcción Carretera Santiago - Santa Fe</t>
  </si>
  <si>
    <t>Excavaciones no clasificadas, desgairre, colocación de carpeta asfáltica de hormigón, colocación de señalización vial.</t>
  </si>
  <si>
    <t>Construcción Carretera Alto de La Gloria</t>
  </si>
  <si>
    <t>Excavaciones no clasificadas , desgairre, colocación de carpeta asfáltica de hormigón, colocación de señalización vial.</t>
  </si>
  <si>
    <t>Construcción Carretera Chiriquí Grande-Ballena</t>
  </si>
  <si>
    <t>Se construirá la carretera en tratamiento superficial asfáltico con una longitud aproximada de 7.2 kilómetros, por lo cual se llevarán actividades de limpieza y desarraigue, drenajes tubulares, excavación, cunetas pavimentadas, estructuras de hormigón.</t>
  </si>
  <si>
    <t>Construcción Carretera Chiriquí Grande-Quebrada El Bajo</t>
  </si>
  <si>
    <t>Se construirá la carretera en tratamiento superficial asfáltico con una longitud aproximada de 2 kilómetros, por lo cuál se llevarán actividades de limpieza y desrraigue, drenajes tubulares, excavación, cunetas pavimentadas, estructuras de hormigón, acero</t>
  </si>
  <si>
    <t>Rehabilitación de la Carretera Las Tablas, Delicias Arriba</t>
  </si>
  <si>
    <t>Excavaciones no Clasificadas, desgairre, colocación de carpeta asfáltica de hormigón, colocación de señalizaciones viales.</t>
  </si>
  <si>
    <t>Construcción de la Carretera Cañazas-Coclesito-Kankintú</t>
  </si>
  <si>
    <t>Conformación de calzada y cunetas, excavación no clasificada, colocación de material selecto, capa base, riego de imprimación, carpeta de hormigón asfálticos, reubicación de servicios públicos,colocación de seguridad peatonal</t>
  </si>
  <si>
    <t>Rehabilitación Camino CPA-Las Tablas-Santa Ana-Playa Monagre -Playa Rompio, Ramal Santa Ana -Villa de Los Santos (La Nestlé)</t>
  </si>
  <si>
    <t>movimiento de tierra,  (excavación no clasificada), conformación de calzada y construcción de alcantarillas de hormigón, colocación de tubos, colocación de material selecto o Sub Base y Capa Base, riego de imprimación, doble Sello Asfáltico</t>
  </si>
  <si>
    <t>Ampliación a Cuatro Carriles de la Vía Transístmica entre Villa Grecia  hasta el Puente Don Bosco (Chilibre)</t>
  </si>
  <si>
    <t>Escarificación y conformación de calzadas, colocación de capabase, imprimación, carpeta de hormigón  asfáltico, conformación de cunetas, colocación de tubos, construcción de hombros, mejoras al sistema de drenaje pluvial, necesarias para restaurar el cami</t>
  </si>
  <si>
    <t>Rehabilitación de la Carretera Ocú - Las Minas, Valle Rico-El Potrero-Señales-Ocú</t>
  </si>
  <si>
    <t>Consiste en la rehabilitación de la carretera de Ocú-Las Minas, con una longitud estimada de 18 km y la Carretera Valle Rico-El Potrero-Señales-Ocú, con una longitud estimada de 7.2 km, ambas terminadas en Carpeta de Hormigón Asfáltico.</t>
  </si>
  <si>
    <t>Rehabilitación Carretera La Villa de Los Santos - Macaracas</t>
  </si>
  <si>
    <t>Excavación no clasificada, colocación de cunetas pavimentadas, colocación de asfalto de hormigón, limpieza en general, colocación de señalizaciones viales.</t>
  </si>
  <si>
    <t>Construcción de la Carretera CPA-Boca Chica</t>
  </si>
  <si>
    <t>Escarificación y Conformación de Calzada, Parcheo, limpieza y Construcción de cunetas Pavimentadas, Rehabilitación del sistema de drenaje, colocación de material selecto, Capabase, pavimento de hormigón de cemento Pórtland, Carpeta Asfáltica.</t>
  </si>
  <si>
    <t>Rehabilitación Carretera Boulevard Entrada a las Tablas y Circunvalación Vía Pedasí</t>
  </si>
  <si>
    <t>Rehabilitación de la Carretera Paso Canoas-Río Sereno-Piedra Candela</t>
  </si>
  <si>
    <t>Se rehabilitará la Carretera Paso Canoas-Río Sereno en el con una longitud aproximada de 57 kms., por lo que se llevarán a cabo trabajos de escarificación y conformación de calzada, colocación de capa base, imprimación, primer sello asfaltico.</t>
  </si>
  <si>
    <t>Construcción de la Carretera Panamericana Yaviza-Pinogana</t>
  </si>
  <si>
    <t>El Proyecto consiste en la construcción de la carretera Panamericana desde Yaviza hasta Pinogana, con una longitud estimada de 6.30 kilómetros. Además incluye un ramal al Centro de Salud de aproximadamente 700 metros de longitud.</t>
  </si>
  <si>
    <t>Construcción de la Carretera El Llano - Puerto Cartí</t>
  </si>
  <si>
    <t>Entre sus actividades están: conformación de calzada y cunetas, excavación no clasificada, colocación de material selecto, capa base, riego de imprimación, carpeta de hormigón asfálticos, reubicación de servicios públicos,colocación de seguridad peatonal</t>
  </si>
  <si>
    <t>Rehabilitación de Caminos de Boquerón y Alanje</t>
  </si>
  <si>
    <t>Se rehabilitarán varios caminos de estos Distritos. También se tiene contemplado la Rehabilitación de Calles que se encuentran en mal estado, por lo cuál se realizaran las siguientes  actividades: Escarificación y conformación de calzadas, colocación de c</t>
  </si>
  <si>
    <t>Rehabilitación Carreteras de Áreas Revertidas</t>
  </si>
  <si>
    <t xml:space="preserve"> Escarificación y Conformación de Calzada, Parcheo, limpieza y Construcción de cunetas Pavimentadas, Rehabilitación del sistema de drenaje, colocación de material selecto, Capabase, pavimento de hormigón de cemento Pórtland, Carpeta Asfáltica</t>
  </si>
  <si>
    <t>Rehabilitación de Caminos del Distrito de Changuinola</t>
  </si>
  <si>
    <t>El proyecto consta de una longitud Total de 42.30 Km los cuales se subdividen en los siguientes  tramos: Tramo 1, Diseño y Construcción de Calle Zegla-Bonyic-Rancho Quemado, con una longitud  de 14.480 kilómetros, el cual inicia en el estribo #2 del puent</t>
  </si>
  <si>
    <t>Rehabilitación de la Carretera El Tigre de Los Amarillos-Santa Catalina</t>
  </si>
  <si>
    <t>Se Rehabilitará la Carretera de 17.3 kilómetros aproximados, la cuál incluye la Construcción de una Ciclovia (Santa Catalina-Playa Estero) por lo cuál se llevarán a cabo trabajos de Escarificación y conformación de calzadas, conformación de cunetas.</t>
  </si>
  <si>
    <t>Rehabilitación de la Vía: CPA-Cabuya-Las Lajas</t>
  </si>
  <si>
    <t>Se rehabilitará la Vía: CPA-Cabuya-Las Lajas, con una longitud aproximada de 9.50 kilómetros, terminada en Hormigón Asfáltico metodología Marshall tipo IV. Además incluye la construcción de 2 puentes vehiculares con una longitud de 31 metros lineales y  u</t>
  </si>
  <si>
    <t>Construcción Circunvalación Costera de Playa Paunch-Playa Bluff-Boca de Drago (Fase B)</t>
  </si>
  <si>
    <t>Se construirá una nueva vía, con puente sobre el Río Nimitimbi, se construirán aceras y ciclo vía, nuevo sistema de drenaje, nuevo sistema de iluminación y construcción de estacionamientos y puntos estratégicos para avistamiento de fauna.</t>
  </si>
  <si>
    <t>Construcción de Proyectos de Desarrollo Rural</t>
  </si>
  <si>
    <t xml:space="preserve">Mediante Resolución de Gabinete N° 85 de 8 de agosto de 2023, se modifica la Resolución de Gabinete N° 80 de 27 de julio de 2023, que declara Estado de Emergencia en la Comarca Ngäbe Buglé, para atender situaciones de deterioro emergente en la Red Vial. </t>
  </si>
  <si>
    <t>Construcción de la Vía CPA-Soloy y Ramales</t>
  </si>
  <si>
    <t>Se realizarán las siguientes actividades como:  Diseño y Construcción de Pavimento doble sello, Sistema de drenaje total de la vía, zampeados (entrada y salida de tubos), aceras peatonales (escuelas, iglesias, centro de salud, centros deportivos, etc.),</t>
  </si>
  <si>
    <t>Rehabilitación Camino Llano Culebra-Cuatro Pinos-Cerro Gallote</t>
  </si>
  <si>
    <t>Rehabilitación de Camino Hato Corotú -Alto Camarón, Ramal Escuela</t>
  </si>
  <si>
    <t>Construcción del Camino San Felix-Salto Dupí</t>
  </si>
  <si>
    <t>. Se realizarán las siguientes actividades como:  Diseño y Construcción de Pavimento doble sello, Sistema de drenaje total de la vía, zampeados (entrada y salida de tubos), aceras peatonales (escuelas, iglesias, centro de salud, centros deportivos, etc.).</t>
  </si>
  <si>
    <t>Construcción de la Carretera La Vueltas, Emplanada de Chorcha</t>
  </si>
  <si>
    <t>Se realizarán las siguientes actividades como:  Diseño y Construcción de Pavimento doble sello, Sistema de drenaje total de la vía, zampeados (entrada y salida de tubos), aceras peatonales (escuelas, iglesias, centro de salud, centros deportivos, etc.).</t>
  </si>
  <si>
    <t>Construcción de Caminos en el Distrito de Nole Duima</t>
  </si>
  <si>
    <t xml:space="preserve">Se Diseñaran y Construirán Caminos en el Distrito de Nole Duima, Corregimiento de Cerro Iglesias con una longitud aproximada de 25.856 kms. </t>
  </si>
  <si>
    <t>Rehabilitación de Proyectos de Emergencia Ambiental</t>
  </si>
  <si>
    <t>Rehabilitación y Mejoramiento de Carreteras, Caminos de Producción y Solución de Puntos Críticos afectados por derrumbes o deslizamientos de tierra, Dragados de Ríos y Quebradas, protección de infraestructuras afectados por aspectos ambientales.</t>
  </si>
  <si>
    <t>Rehabilitación Calles de Panamá y San Miguelito</t>
  </si>
  <si>
    <t>Reposición de losas en las avenidas y calles de los Distritos de Panamá y San Miguelito; mejoramiento del drenajes pluvial, aceras y tragantes; construcción y/o ampliación de los carriles de giros en intersecciones críticas; reposición de losas de hormigó</t>
  </si>
  <si>
    <t>Administración de Proyectos por Valorización</t>
  </si>
  <si>
    <t>Gestión de cobro dinámica para disminuir la cartera morosa, aplicando el Sistema de Jurisdicción Coactiva (secuestros, remates, otros). Incluyen los gastos necesarios para ejecutar los proyectos por valorización: papelería, útiles y materiales de oficina,</t>
  </si>
  <si>
    <t>Construcción Intercambiador a desnivel frente al Banco Nacional y el Hotel Hong Kong</t>
  </si>
  <si>
    <t>Trabajos de movimiento de tierra y de concreto para viaductos y pasos de desnivel, obras de adecuación vial, instalación de tuberías de drenajes, señalamiento vial, reubicación de servicios públicos.</t>
  </si>
  <si>
    <t>Construcción Paso Vehicular e Intercambiador Vial José Agustín Arango (Cabuya)-CPA-24 de Diciembre</t>
  </si>
  <si>
    <t>Rehabilitación de Calles del Distrito de Panamá(JMJ) "Manos a la Obra"</t>
  </si>
  <si>
    <t>Escarificación y conformación de calzada, conformación de cunetas, colocación de material selecto y carpeta asfáltica y parcheo Profundo, adecuación de los sistemas de drenajes, construcción de aceras peatonales, colocación de señalizaciones vial.</t>
  </si>
  <si>
    <t>Construcción Intercambiador Puente Vehicular Interamericana (Penonomé)</t>
  </si>
  <si>
    <t>Reubicación de utilidades públicas, estructuras y superestructuras, incluyendo rampas y losas de accesos, sub bases y bases para pavimentos, construcción de los accesos a los puentes,  rehabilitación y construcción de pavimentos.</t>
  </si>
  <si>
    <t>Reparación y mejoras de calles y veredas de los corregimientos del distrito de La Chorrera "Manos a la Obra"</t>
  </si>
  <si>
    <t>Carpeta de hormigón asfaltico, líneas y marcas para el control del tránsito (pintura en frío y pintura termo plástica), parcheo profundo y parcheo superficial con mezcla asfáltica caliente, perfilado en frío de carpeta asfáltica, sello de junta y grietas,</t>
  </si>
  <si>
    <t xml:space="preserve">Rehabilitación Calles en el área de Panamá Norte "Manos a la Obra" </t>
  </si>
  <si>
    <t>Rehabilitación y Mantenimientos de las calles de Panamá Norte con carpeta asfáltica de hormigón, señalizaciones viales y reparación de puntos críticos.</t>
  </si>
  <si>
    <t>Construcción del Intercambiador La Cabima y Ciudad Bolívar</t>
  </si>
  <si>
    <t>Excavaciones no Clasificadas, desrraigue, colocación de vigas, colocación de carpeta asfáltica y de señalizaciones viales.</t>
  </si>
  <si>
    <t>Construcción  de Calles del Distrito de Antón</t>
  </si>
  <si>
    <t>Escarificación y conformación de calzadas, conformación de cunetas, colocación de tubos en algunos casos, parcheo superficial y profundo, colocación de capa Base, imprimación, doble sello  asfáltico, señalamiento vial vertical y horizontal.</t>
  </si>
  <si>
    <t>Rehabilitación Asfaltando Calles de Alanje (A Tu Distrito)</t>
  </si>
  <si>
    <t>Corte de camino, movimiento de tierra, colocación de subbase y base, construcción de cuneta de pavimento, imprimación, colocación de carpeta asfáltica, parcheo superficial, parcheo profundo, reemplazo de losas, construcción de cunetas pavimentadas y drena</t>
  </si>
  <si>
    <t>Rehabilitación Asfaltando Calles de Tonosí (A Tu Distrito)</t>
  </si>
  <si>
    <t>Rehabilitación de Calles en el Distrito de Penonomé</t>
  </si>
  <si>
    <t>Consiste en la Rehabilitación de las Calles del Distrito de Penonomé con una longitud aproximada de 10.00 kms. por lo cuál se llevarán a cabo trabajos de escarificación y conformación de calzadas, conformación de cunetas o zanjas de drenaje, cunetas.</t>
  </si>
  <si>
    <t>Rehabilitación de Calles en el Distrito de Los Santos</t>
  </si>
  <si>
    <t>Consiste en la Rehabilitación de las Calles en el Distrito de Los Santos con una longitud aproximada de 20.00 kms. por lo cual se llevarán a cabo trabajos de escarificación y conformación de calzadas, conformación de cunetas o zanjas de drenaje, cunetas.</t>
  </si>
  <si>
    <t>Construcción de Calles en el Corregimiento de Macaracas</t>
  </si>
  <si>
    <t>Se contempla la construcción de calles deterioradas en este Corregimiento, también incluye la construcción de diversos sistemas de alcantarillado, donde incluirá limpieza, excavaciones y adecuaciones generales, todas aquellas actividades necesarias que se</t>
  </si>
  <si>
    <t>Construcción de las Calles y Avenidas Internas del Valle de Antón</t>
  </si>
  <si>
    <t>Se Construirán y rehabilitarán las Calles y Avenidas del Valle de Antón con una longitud total de 25.535 km., actualmente deterioradas y se hará escarificación y Conformación de Calzada para colocación de Carpeta Asfáltica, incluye cajones pluviales.</t>
  </si>
  <si>
    <t>Construcción Inerconexión Cinta Costera 3-Calzada de Amador</t>
  </si>
  <si>
    <t>Este proyecto de Interconexión Cinta Costera 3 y Calzada de Amador consiste en la construcción de un viaducto marino para cada sentido de circulación con cuatro carriles, totalizando aproximadamente 1 km para interconectar la Cinta Costera con Amador.</t>
  </si>
  <si>
    <t>Rehabilitación Calles Nance Risco, Bajo Esperanza</t>
  </si>
  <si>
    <t>Corte de camino, movimiento de tierra, colocación de subbase y base, construcción de cuneta de pavimento, imprimación, colocación de carpeta asfáltica, parcheo superficial, parcheo profundo, reemplazo de losas, construcción de cunetas pavimentadas</t>
  </si>
  <si>
    <t>Rehabilitación Calle La Gloria, Comunidad Silvana</t>
  </si>
  <si>
    <t>Escarificación y conformación de calzadas, conformación de cunetas o zanjas de drenaje, cunetas pavimentadas en V, colocación de material selecto o sub-base y capa base, riego de Imprimación, tratamiento superficial asfáltico con primer y segundo  sello o</t>
  </si>
  <si>
    <t>Rehabilitación de Calles del Distrito de Panamá</t>
  </si>
  <si>
    <t>Se Rehabilitarán tramos de calles existentes en el Distrito de Panamá, por lo cuál se llevarán a cabo actividades de escarificación y conformación de calzadas, conformación de cunetas, colocación de tubos en los casos que se requiera, parcheo superficial.</t>
  </si>
  <si>
    <t>Rehabilitación Calles del Distrito de Colón</t>
  </si>
  <si>
    <t>la rehabilitación de estructura de pavimento con carpeta asfáltica de hormigón, construcción de caseta tipo D, la reubicación de postes eléctricos, construcción de losa de acceso, limpieza y desarraigue, remoción de árboles, excavaciones.</t>
  </si>
  <si>
    <t>Mantenimiento de Calles de Panamá y San Miguelito</t>
  </si>
  <si>
    <t xml:space="preserve">Escarificación y conformación de Calzadas, conformación cunetas o zanjas de drenajes, cunetas pavimentadas en V, colocación de  material selecto o sub base, la conformación y compactación con capa base riego de imprimación, tratamiento superficial </t>
  </si>
  <si>
    <t>Rehabilitación Calles Nivel Nacional</t>
  </si>
  <si>
    <t>Escarificación y conformación de calzadas, conformación de cunetas de drenaje, colocación de material selecto o subbase y capabase, riego de imprimación, colocación de carpeta  asfáltica y señalamiento vial.</t>
  </si>
  <si>
    <t>Rehabilitación Del Puente de Las Americas</t>
  </si>
  <si>
    <t>Restauración de Losas y Sistema de Mantenimiento del Puente de Las Américas: colocación de tratamiento superficial "slurry seal" en losa para impermeabilizarla. Mantenimiento general de barandas, grietas en aceras, articulaciones, cables pasa mano en ambo</t>
  </si>
  <si>
    <t>Construcción del Cuarto Puente sobre el Canal de Panamá</t>
  </si>
  <si>
    <t>El proyecto se ubicará al norte del Puente de Las Américas, cerca de las instalaciones del Puerto de Balboa. Los estudios preliminares indican que tendrá una longitud de 500 metros de luz, la estructura atirantada medirá alrededor de 160 metros de alto.</t>
  </si>
  <si>
    <t>Equipamiento Estructuras de Puentes Prefabricadas</t>
  </si>
  <si>
    <t>Puentes Modulares de Estructura Permanente.</t>
  </si>
  <si>
    <t>Construcción Puente de Coquira en Chepo</t>
  </si>
  <si>
    <t xml:space="preserve">Demolición y remoción de estructuras u obstrucciones, escarificación y conformación de calzada, zampeado, conformación de cauce, conformación de acceso y desvío; excavación para estructuras (fundaciones), colocación de estribos, vigas, barandales y losas </t>
  </si>
  <si>
    <t>Implementación del Plan de Mantenimiento del Puente de Las Américas</t>
  </si>
  <si>
    <t>Reemplazo de señalización horizontal y vertical del puente con el objetivo de llevar a la seguridad vial, limpieza de escombros y remoción de vegetación de los acceso, la calzada de rodadura y las aceras., limpieza de barandales .</t>
  </si>
  <si>
    <t>Implementación del Plan de Mantenimiento del Puente Centenario</t>
  </si>
  <si>
    <t xml:space="preserve">cambios de pernos, cambio de juntas de expansión,  tratamiento en la superficie de rodadura con pegamento epóxico y gravilla, reparación de planchas de piso deterioradas, reparación de barandas y mallas, revisión, ajuste, limpieza y pintura anticorrosivo </t>
  </si>
  <si>
    <t>Construcción Estudio, Diseño para la Conexion de Ave. Balboa con Ave. de Los Poetas, Mejoramiento Ave. Balboa, obras de conexion</t>
  </si>
  <si>
    <t xml:space="preserve">Rehabilitación Estudio Arquitectónicos, Diseños de Ingenieria, Construcción y Financiamiento de la Ampliación a cuatro carriles de la Calzada de Amador  </t>
  </si>
  <si>
    <t>Estudios Arquitectónicos, Diseños de Ingenieria y la Ampliación de 4 carriles, iincluye construcción de aceras y ciclovías, áreas de estacionamiento, mirador, muelle techado, etc.</t>
  </si>
  <si>
    <t>Construcción De un Sistema de Riego en Alto de Bambito, provincia de Chiriquí</t>
  </si>
  <si>
    <t>Construcción de un sistema de riego para regar 500  hectáreas, mediante la captación de agua en el río Chiriquí Viejo, conducción y distribución de agua por tuberías a presión, sistema parcelario de riego presurizado y red de caminos.</t>
  </si>
  <si>
    <t>Rehabilitación del Sistema de Riego Integral Remigio Rojas</t>
  </si>
  <si>
    <t>Consiste en la rehabilitación, adecuación, mantenimiento y limpieza de todas las Obras de Infraestructuras del Proyecto Sistema de Riego Integral Remigio Rojas, ubicado en el Distrito de Alanje, provincia de Chiriquí, iniciando en el 2020 al 2024..</t>
  </si>
  <si>
    <t>Fomento de frutales mediante asesoría y capacitación en siembra y manejo integrado del cultivo dirigido a técnicos y productores, fortalecimiento de viveros, reproducción de material vegetativo  y establecimiento de parcelas de innovación tecnológica.</t>
  </si>
  <si>
    <t xml:space="preserve">Transferencia de Tecnología a Productores y Producción Artesanal de Semilla </t>
  </si>
  <si>
    <t>El proyecto consiste en el establecimiento de 481 módulos de producción de semilla artesanal de arroz, maíz, frijoles ,porotos de bajura,  plátano, ñame, yuca y zapallo en una cobertura de 352 hectáreas; en 41 distritos de las nueve provincias del país.</t>
  </si>
  <si>
    <t>Mejoramiento de los Rendimientos y Manejo Post-Cosecha del Sistema Productivo Agrícola</t>
  </si>
  <si>
    <t>El proyecto contempla  desarrollar un programa de extensión y transferencia de tecnologías, que garanticen el incremento en los rendimientos de los cultivos, por hectárea, además del cumplimiento de otras etapas, favorables a la Producción de la Provincia</t>
  </si>
  <si>
    <t>Mejoramiento tecológico para la producción de coco en asocio con otros cultivos en la Costa Abajo de Colón.</t>
  </si>
  <si>
    <t xml:space="preserve">Establecer  400 has de producción de coco (2 hectáreas por productor), como sistema agroforestal, uso comercial de desechos, fortalecer las organización existentes y un componente de investigación para validar los materiales genéticos propuestos.   </t>
  </si>
  <si>
    <t>Mejoramiento de la Apicultura a nivel nacional</t>
  </si>
  <si>
    <t>Mantener la producción del  Centro de Crianza de Reinas en el INA, fomentar la producción de miel de abeja con la incorporación de 110 nuevas colmenas y la capacitación de 44 productores, grupos organizados y colegios agropecuarios.</t>
  </si>
  <si>
    <t>El proyecto consiste en establecer fincas de difusión tecnologica ganadera utilizando como marco demostrativo fincas de productores de carne y leche.</t>
  </si>
  <si>
    <t>El proyecto consiste en la distribución de sementales a pequeños ganaderos, inseminación artificial , selección de vientres, etc.</t>
  </si>
  <si>
    <t>Mejoramiento Genetico de cabras en Panamá</t>
  </si>
  <si>
    <t>Con este proyecto se pretende desarrollar un centro de reproducción caprina: se multiplicaran las cabras para aumentar la cantidad y calidad del hato ovicaprino en panamá.</t>
  </si>
  <si>
    <t xml:space="preserve">Fortalecimiento del Manejo Integrado del Sistema Productivo Bovino de Doble Propósito </t>
  </si>
  <si>
    <t>El proyecto consiste en elevar las capacidades técnico productivo y administrativo de 1,950 productores (25.0 % del total de productores bovinos) de doce (12) distritos de Veraguas, mediante la capacitación en los aspectos de producción, conservación.</t>
  </si>
  <si>
    <t>Desarrollo de la actividad ganadera de pequeños y medianos productores de bovino de doble proposito en Veraguas</t>
  </si>
  <si>
    <t>El proyecto consiste en elevar las capacidades técnico productivo y administrativo de 1,950 productores (25.0 % del total de productores bovinos) de doce (12) distritos de Veraguas, mediante la capacitación en los aspectos de producción, conservación y tr</t>
  </si>
  <si>
    <t>Fortalecimiento del Convenio Fronterizo Panamá - Costa Rica</t>
  </si>
  <si>
    <t>El proyecto contempla un conjunto de actividades por componente, los cuales se derivan de acuerdos binacionales, en donde se establecen los temas prioritarios. Éstos, generalmente están relacionados a la salud animal y vegetal entre otros.</t>
  </si>
  <si>
    <t>Construcción  y  Equipamiento Planta Productora de  Moscas Estériles - Felipillo,  Pacora</t>
  </si>
  <si>
    <t>La principal función de este proyecto es producir 2,080,000,00 moscas estériles, para ser dispersadas en el territorio nacional, con la finalidad de erradicar y prevenir de reinfestación del gusano barrenador del ganado.</t>
  </si>
  <si>
    <t>Erradicación de la Tuberculosis Bovina en Bocas del Toro</t>
  </si>
  <si>
    <t>Debido a que la provincia de Bocas del toro será declarada libre de Tuberculosis y Brucelosis Bovina en junio próximo y tal como lo señala el código sanitario para los animales terrestre de la Organización Mundial de sanidad Animal (OIE) en su capitulo 4.</t>
  </si>
  <si>
    <t xml:space="preserve">Manejo Sistema de Trazabilidad de los Productos Pecuarios y Agrícolas </t>
  </si>
  <si>
    <t>Implementación de un sistema de trazabilidad agropecuaria con tareas de registro agrícola y ganadero; registro de las explotaciones agropecuarias; aplicación y uso de dispositivos de identificación; movimiento de animales y productos agrícolas.</t>
  </si>
  <si>
    <t>Fortalecimiento De los Laboratorios de Residuos Tóxicos de Salud Animal y Sanidad Vegetal</t>
  </si>
  <si>
    <t>Con el fortalecimiento financiero permitirá la adquisición de equipos y mejoramiento de la infraestructura permitirán elevar la capacidad y calidad diagnóstica del laboratorio central de referencia nacional de Salud Animal y Sanidad Vegetal.</t>
  </si>
  <si>
    <t>El proyecto involucra la utilización de técnicas como utilización de carbohidratos para la identificación de plagas en vegetales y aumentar las actividades de diagnósticos a otras áreas innovando con nuevas tecnologías en el diagnóstico de plagas.</t>
  </si>
  <si>
    <t>Fortalecimiento del Sistema de Vigilancia Fitosanitaria de Panama</t>
  </si>
  <si>
    <t>Este proyecto va dirigido a  ampliar el desarrollo del programa nacional de fortalecimiento del Sistema de Vigilancia Fitosanitaria l en materia de equipo rodante, adecuación de oficinas, sistema de información, equipo de comunicación y capacitación.</t>
  </si>
  <si>
    <t>Fortalecimiento Del Proceso de Certificación Fitosanitaria</t>
  </si>
  <si>
    <t>Capacitar técnicos de Sanidad Vegetal a Nivel Nacional y Regional para que puedan implementar, fiscalizar y garantizar el cumplimiento de las Normas de Buenas Prácticas, Inocuidad y Trazabilidad en los productos de agroexportación y de consumo nacional.</t>
  </si>
  <si>
    <t>Manejo Epidemiológico de la Encefalopatía Espongiforme y Rabia Silvestre</t>
  </si>
  <si>
    <t>El Proyecto busca “Declarar y mantener  el estatus de Riesgo Insignificante” a través de educación sanitaria, muestreo en animales de la especie bovina, para las enfermedades: Encefalopatía espongiforme bovina y Rabia bovina.</t>
  </si>
  <si>
    <t>Fortalecimiento Declaración de Panamá Libre de Mosca del Mediterraneo</t>
  </si>
  <si>
    <t>Orgánicamente el proyecto está orientado a declarar a Panamá libre de la Mosca del Mediterráneo a nivel nacional, así como suprimir las poblaciones de otras moscas de la fruta del género Anastrepha y Toxotrypana.</t>
  </si>
  <si>
    <t>Manejo Laboratorio de Diagnóstico de Enfermedades Vesiculares (LADIVES)</t>
  </si>
  <si>
    <t>En este laboratorio se realizan diagnósticos de las enfermedades vesiculares,da servicios tanto a Panamá como a 6 países centroamericanos.Permite también, ejecutar un programa de prevención de la Fiebre Aftosa,que en esta área geográfica nunca ha existido</t>
  </si>
  <si>
    <t>Implementación de las Buenas Prácticas Agrícolas e Inocuidad Vegetal</t>
  </si>
  <si>
    <t>La implementación del Resuelto No. 42 y las BPA-Plaguicidas, a través de la promoción y divulgación de las medidas propuestas y de los patrones de producción impuestos por organismos internacionales certificadores.</t>
  </si>
  <si>
    <t>Implementación de la asistencia para la Competitividad Agropecuaria</t>
  </si>
  <si>
    <t>Apoyar a los productores agropecuarios para que puedan hacer frente a los desafíos que genera el proceso de apertura comercial, la diversificación de procesos productivos e incremento de la productividad, mediante la asistencia financiera y no financiera.</t>
  </si>
  <si>
    <t>Reparación y Equipamiento del Centro Agroindustrial La Montuna,Divisa,Herrera</t>
  </si>
  <si>
    <t>El proyecto consiste en Reparar y Equipar el Centro Agroindustrial La Montuna, para realizar investigación, validación , desrrollo de productos y transfrencia de tecnologías a productores, agroempresarios y estudiantes.</t>
  </si>
  <si>
    <t>Mejoramiento Huertas Agoecologicas Familias Unidas</t>
  </si>
  <si>
    <t>Apoyar a familias pobres de áreas rurales con insumos, pies de crìa,  herramientas y materiales para que mejoren o establezcan huertas familiares que les pueda garantizar una producción sostenida de alimentos.</t>
  </si>
  <si>
    <t>Fortalecimiento Organizativo de asociaciones de mujeres, jóvenes y productores agropecuarios de Panamá</t>
  </si>
  <si>
    <t>Apoyar las organizaciones rurales para que se organicen y puedan ejecutar proyectos para el desarrollo comunitario, agropecuarios y no agropecuarios que motiven a permanecer en sus comunidades encontrado la condiciones socio económico.</t>
  </si>
  <si>
    <t>Financiamiento de apoyo técnico, gerencial y/o financiero no reembolsable, a grupos de agricultores familiares para fortalecer su asociatividad y servicios a sus miembros</t>
  </si>
  <si>
    <t>Administración Innovación agropecuaria sostenible e incluyente</t>
  </si>
  <si>
    <t>Gestión administrativa del Proyecto PIASI y llevara a cabo los procesos de seguimiento, monitoreo y evaluación durante la ejecución del mismo.</t>
  </si>
  <si>
    <t>Mejoramiento Gestión digital de Información agropecuaria</t>
  </si>
  <si>
    <t>Adquisición servicios de desarrollo de software, y aplicación web, hosting, capacitación, mantenimiento y soporte, adquisición de insumos satelitales y aéreos, actualización del parque informático y fortalecimiento de la conectividad institucional</t>
  </si>
  <si>
    <t>Transferencia de oportunidades al Área Rural</t>
  </si>
  <si>
    <t>El proyecto consiste en apoyar con financiamiento no reembolsable a personas (hombres, mujeres y jóvenes) pobres que viven en comunidades rurales, pero con potencial productivo para que desarrollen pequeños proyectos de carácter agrícolas y no agrícolas .</t>
  </si>
  <si>
    <t>Desarrollo De cultivos en Comunidades  Rurales e Indígenas</t>
  </si>
  <si>
    <t>Apoyar a familias en situación de pobreza con material genético, insumos, materiales y herramientas para que establezcan como promedio dos hectáreas de un cultivo agrícola perenne, que impacte en la economía familiar como fuente de ingresos permanentes.</t>
  </si>
  <si>
    <t>Fortalecimiento de la Agricultura Familiar</t>
  </si>
  <si>
    <t>Organizar a los agricultores familiares en conglomerados productivos en  territorios y rubros específicos, apoyarlos con, insumos, semillas, herramientas, materiales para riego capacitación y asistencia técnica que les permita incrementar la producción.</t>
  </si>
  <si>
    <t>Fortalecimiento Desarrollo Rural por medio del Agroturismo</t>
  </si>
  <si>
    <t>.Actualmente el campo de acción del agroturismo es a nivel nacional. Existen unas 189 fincas con certificaciones del Ministerio de Desarrollo Agropecuario.  Los clientes actuales son fincas que oscilan entre 1 a 150 hectáreas a nivel nacional.</t>
  </si>
  <si>
    <t>Construcción y  Rehabilitacion de Agencias de extension agropecuaria</t>
  </si>
  <si>
    <t>Se tiene programado rehabilitar las oficina de la FAO y construir 5 agencias  de servicio de extensión agropecuaria, ya que cuentan con planos y presupuestos elaborados y cuyos pliegos están en su fase final.</t>
  </si>
  <si>
    <t>Fortalecimiento y Apoyo Logístico para mejorar de la Capacidad de Formulación, Monitoreo y Evaluación de Proyectos del MIDA</t>
  </si>
  <si>
    <t>Modernización de sistemas de información gerencial del Ministerio, y apoyo logístico en la elaboración de un Plan Estratégico que incluye la priorización de rubros agropecuarios para contar con herramientas en la toma de decisiones sectoriales.</t>
  </si>
  <si>
    <t>Fortalecimiento de los Servicios Cuarentenarios a Nivel Nacional</t>
  </si>
  <si>
    <t xml:space="preserve">El proyecto se desarrollará en los Puestos de Control Cuarentenario de los Aeropuertos de Tocumen, Río Hato, Chiriquí (E. Malek) y Colón. Estableceremos una estructura de confinamiento, ademàs equipamiento, de puestos de control. </t>
  </si>
  <si>
    <t>Fortalecimiento de las Regiones y Agencias de Extensión en Transferencia de Tecnologías</t>
  </si>
  <si>
    <t>.Reforzar las regiones y agencias de servicios agropecuarios, con un sistema de extensión agropecuario.</t>
  </si>
  <si>
    <t>Mejoramiento de la Infrestructura Informática Agropecuaria</t>
  </si>
  <si>
    <t>El Proyecto plantea acciones específicas como: Sistema de seguridad a la red institucional; Licenciamiento de Software informáticos; Certificación de la topología de la red del MIDA; Compra de computadoras y laptops.</t>
  </si>
  <si>
    <t>Fortalecimiento de la Gestión Ambiental del personal técnico y en servicios específicos</t>
  </si>
  <si>
    <t>El proyecto consiste en capacitar  a los extensionistas y al personal técnico de las regionales en gestión ambiental, mediante la realización de talleres y seminarios , seguimiento y evaluación de la aplicación de las normativas ambientales entre otros.</t>
  </si>
  <si>
    <t>Fortalecimiento a la Producción Nacional de Granos y otros rubros agrícolas</t>
  </si>
  <si>
    <t>Consiste en apoyar y fortalecer a los productores de granos que aumenten la productividad y las áreas cultivadas, según la tecnología de producción, llámese secano o con sistemas de riego; de los cuales están contenidos en la Ley 107 de 2013.</t>
  </si>
  <si>
    <t>Fortalecimiento Adminitracion de proyectos</t>
  </si>
  <si>
    <t>Se apoyarán todos los productores que presenten planes de inversión, con los ajustes requeridos en función a las nuevas condiciones de su entorno, en vías de fortalecer la competitividad, según ley 25 de 4 de junio 2001.</t>
  </si>
  <si>
    <t>Fortalecimiento de Transformación de Actividades Agrícolas</t>
  </si>
  <si>
    <t>Se apoyarán todos los productores agrícolas que presenten planes de inversión, con los ajustes requeridos en función a las nuevas condiciones de su entorno, en vías de fortalecer la competitividad y demás objetivos estratégicos del Estado.</t>
  </si>
  <si>
    <t>Fortalecimiento de Transformación de Actividades Pecuarias</t>
  </si>
  <si>
    <t>Se apoyarán todos los productores pecuarios que presenten planes de inversión, con los ajustes requeridos en función a las nuevas condiciones de su entorno, en vías de fortalecer la competitividad y demás objetivos estratégicos del Estado.</t>
  </si>
  <si>
    <t>Fortalecimiento de Transformación de Actividades de Acuiculturas</t>
  </si>
  <si>
    <t>Se apoyarán todos los productores acuícolas que presenten planes de inversión, con los ajustes requeridos en función a las nuevas condiciones de su entorno, en vías de fortalecer la competitividad y demás objetivos estratégicos del Estado.</t>
  </si>
  <si>
    <t>Fortalecimiento de Transformación de Actividades Agroindustriales</t>
  </si>
  <si>
    <t>Fortalecimiento de Transformación de Otras Actividades</t>
  </si>
  <si>
    <t>Se apoyará a todos los planes de inversión presentados y no incluidos en los otros componentes, con los ajustes requeridos en función a las nuevas condiciones de su entorno, en vías de fortalecer la competitividad y demás objetivos estratégicos del Estado</t>
  </si>
  <si>
    <t>Mejoramiento del Hospital Aquilino Tejeira</t>
  </si>
  <si>
    <t>Suministro de materiales y mano de obra, para poder realizar las mejoras de los espacios físicos y las estructuras</t>
  </si>
  <si>
    <t>Reposición del Hospital Aquilino Tejeira</t>
  </si>
  <si>
    <t>Construcción de nuevas instalaciones para reemplazar las actuales infraestructuras del Hospital Aquilino Tejeira. Esta reposición mantiene al Aquilino Tejeira en un hospital de segundo nivel de atención pero ampliándolo para 240 camas y más servicios.</t>
  </si>
  <si>
    <t>Construcción del Hospital de Darién</t>
  </si>
  <si>
    <t>El Proyecto consiste en la creación de un hospital de segundo nivel de atención con sus especialidades básicas, ubicado en una región apartada del país a orillas de la carretera Panamericana, en la comunidad de San Vicente del corregimiento de Metetí.</t>
  </si>
  <si>
    <t xml:space="preserve">Reparación De los Edificios de la Sede principal del Ministerio de Salud en Ancon </t>
  </si>
  <si>
    <t xml:space="preserve">Reparaciones generales y mejoras de los edificios 265, 237, 253,255 y 261 de LA SEDE del Ministerio de Salud. Corregimiento de Ancón, Provincia de Panamá por el Ministerio de Salud. </t>
  </si>
  <si>
    <t>Construcción Clínica - Hospital Veterinaria, Corregimiento de Pueblo Nuevo, Distrito de Panamá.</t>
  </si>
  <si>
    <t>Construcción de una Clínica Hospital Veterinaria que brinde servicios de atención médica de control y prevención, tratamiento, seguimiento, y rehabilitación de animales domésticos. Docencia para estudiantes de medicina veterinaria. Cuarentena animal.</t>
  </si>
  <si>
    <t>Construcción del Policentro de San Isidro</t>
  </si>
  <si>
    <t>Construcción y equipamiento del  Policentro de San Isidro de dos niveles que cumpla con las normativas vigentes en lo que respecta al fortalecimiento de la atención primaria en salud y el de instalaciones seguras.</t>
  </si>
  <si>
    <t>Reposición Centro de Salud con Especialidad de Nuevo Veranillo</t>
  </si>
  <si>
    <t xml:space="preserve">Reposition del Centro de Salud con especialidad  de Nuevo Veranillo en el corregimiento de Belisario Porras ya que la actual edification  no cumple los requerimientos para brindar una atención de calidad y optima a la población </t>
  </si>
  <si>
    <t xml:space="preserve">Rehabilitación Mejoras de Acueductos Existentes </t>
  </si>
  <si>
    <t xml:space="preserve">Rehabilitación ó mejoras de 178 acueductos existentes, rurales, urbano marginales y comarcales para dotar de agua apta al consumo humano a nivel nacional, prevenir enfermedades de origen hídricas y mejorar las condiciones de vida de los beneficiarios.    </t>
  </si>
  <si>
    <t>Administración y Seguimiento del Proyecto</t>
  </si>
  <si>
    <t>Con la Administración y Seguimiento del Proyecto se busca continuar con la operatividad del Programa Saneamiento de Panamá y realización de las tareas en tiempo oportuno.</t>
  </si>
  <si>
    <t>Construcción del Segundo Módulo de la Planta de Tratamiento de Aguas Residuales de la Ciudad de Panamá</t>
  </si>
  <si>
    <t>Consiste en el Diseño y  la Construcción del Segundo Módulo de la Planta de Tratamiento de Aguas Residuales con capacidad estimada de tratamiento de 2.2 metros cúbicos de agua residual por segundo.</t>
  </si>
  <si>
    <t>Estudio Diseño y Supervisión de Obras</t>
  </si>
  <si>
    <t>Los estudios diseños y supervisión de obras se deben ser realizar en coordinación con la UCP permitiendo de esta forma que exista una mejor capacidad de respuesta y supervisión del Proyecto en sus diferentes etapas de ejecución.</t>
  </si>
  <si>
    <t xml:space="preserve">Implementar un Plan de Gestión Social y Comunitario Institucional, a través de una estrategia de acción social que acompañe a la población </t>
  </si>
  <si>
    <t>Construcción de las Mejoras en los Sistemas de Alcantarillados Sanitario de las Cuencas de los Ríos Matasnillo y Curundú</t>
  </si>
  <si>
    <t>Las obras de conducción de la Colectora Matasnillo, Incluye el diseño y construcción de aproximadamente 4 km de colector de 24 a 48 pulgadas de diámetro.Estas obras se hacen necesarias debido a que la infraestructura existente se encuentra colapsada.</t>
  </si>
  <si>
    <t>Reparación  de las Colectora Lajas y Santa Rita y la SubColectora Rogelio Sinán</t>
  </si>
  <si>
    <t>Reparación, rehabilitación, diseño de las protecciones de taludes y tuberías, cambios en el alineamiento de ser necesarios y puesta en marcha y operación de las colectoras Las Lajas y Santa Rita y Subcolectora Rogelio Sinán.</t>
  </si>
  <si>
    <t>Administración del Proyecto de Construcción del Sistema Sanitario de Burunga y PTAR Arraijan Este</t>
  </si>
  <si>
    <t>Servicios de Gestión de Proyecto (Project Manager) para el estudio de alternativas de solución, dimensionamiento de la infraestructura requerida, estudios, terminos de referencia, pliegos de cargo, asistencia técnica durante las licitaciones y supervisión</t>
  </si>
  <si>
    <t>Construcción  de la PTAR de BURUNGA</t>
  </si>
  <si>
    <t>Consiste en el Diseño, la Construcción, Operación y el mantenimiento  de la Planta de Tratamiento de Aguas Residuales para el sector de BURUNGA con capacidad estimada de tratamiento de 1 metros cúbicos de agua residual por segundo.</t>
  </si>
  <si>
    <t>Estudio Diseños y Supervisión de Obras Programa Saneamiento de Arraijan y Chorrera</t>
  </si>
  <si>
    <t>El PM supervisará la construcción de los diferentes paquetes de obra de Panamá Oeste.</t>
  </si>
  <si>
    <t>Construcción de las Redes y Colectoras de Puerto Caimito</t>
  </si>
  <si>
    <t>El sistema contendrá 27.22 Km de colectores con 12” a 48” de diámetro, 695 cámaras colectoras, 256.23 km de redes con 6” a 8” de dámetro, 11,682 intradomiciliarias y 96 interconexiones, capacidad esperada de 222 l/s; beneficiaría a 63,201 habitantes.</t>
  </si>
  <si>
    <t>Construcción de las Redes y Colectoras de Perico y Cáceres</t>
  </si>
  <si>
    <t>El Sistema contendrá 21.55 Km de colectoras con diámetros que van desde 10" a 24", 108.2 Km de redes sanitarias con 8" de diámetro, 133 cámaras colectoras, 1342 cámaras de redes, 1 empalme y 2 estaciones de bombeo, y beneficiarían a 80, 417 habitantes.</t>
  </si>
  <si>
    <t>Construcción de las Redes y Colectoras de Prudente</t>
  </si>
  <si>
    <t>El sistema contendrá 12.6 Km de colectores con 10” a 48” de diámetro, 127 cámaras colectoras, 24.98 km de redes con 6” a 8” de diámetro, 2,200 intradomiciliarias y 20 interconexiones, con capacidad esperada de 119.71 l/s; beneficiaría a 34,134 habitantes.</t>
  </si>
  <si>
    <t>Construcción de las Redes y Colectoras de Rodeo</t>
  </si>
  <si>
    <t>El sistema contendrá 3.6 Km de longitud de Colectoras, con 12 a 48 pulgadas de diámetro, 26.9 Km de longitud de Redes, con 8 pulgadas de diámetro, 1 punto de empalme al túnel interceptor, 54 interconexiones y servirá para el beneficio de 19,932 habitantes</t>
  </si>
  <si>
    <t>Construcción De Redes y Colectoras de Martín Sánchez Tramo 4</t>
  </si>
  <si>
    <t>La Construcción de las Redes y Colectoras de Martín Sanchez - Tramo 4, constará de 1.25 Km de colector de 42 pulgadas de PVC, 1.04 km de colectora de 12 pulgadas de PVC, 27.38 km de redes.</t>
  </si>
  <si>
    <t>Construcción De Redes y Colectoras de Martín Sánchez Tramo 3</t>
  </si>
  <si>
    <t xml:space="preserve">La Construcción de las Redes y Colectoras de Martín Sanchez - Tramo 3, constará de 1.8 Km de colector de 48 pulgadas de PVC, 2.5 km de colectora de 42 pulgadas de PVC y 18.25 km de redes.  </t>
  </si>
  <si>
    <t>Vacunación , suministro de insumos y equipamiento para Respuesta a la Emergencia por COVID -19</t>
  </si>
  <si>
    <t>Financiamiento para mantener el control de la pandemia. Incorpora adquisición, suministro y distribución de las vacunas contra la COVID-19 y mantiene equipamientos e insumos. Se acuerda 80%-90% en pagos retroactivos y una ejecución menor al 20 %.</t>
  </si>
  <si>
    <t>Subsidio Programa de Apoyo a la Inserción Laboral</t>
  </si>
  <si>
    <t>Los beneficiarios entran en un proceso de adquisición de conocimientos, habilidades y destrezas, realizando actividades teóricas y experiencias propias del proceso productivo de la empresa y dentro de sus instalaciones, es decir de Adaptación Ocupacional.</t>
  </si>
  <si>
    <t>Mejoramiento de la empleabilidad de las personas con discapacidad</t>
  </si>
  <si>
    <t>Promover la inserción laboral de las personas con discapacidad, a través de un proceso   intermediación laboral, con fases de orientación y de  apoyo al microemprendimiento. Además gestionar acciones formativas con otras instituciones o entidades.</t>
  </si>
  <si>
    <t>Fortalecimiento Apoyo Logistico</t>
  </si>
  <si>
    <t>En tal sentido, este proyecto comprende fundamentalmente, el diseño e implementación de un nuevo marco legal, así como el desarrollo de políticas y estrategias nuevas para el sector trabajo, y la incorporación de la tecnología e innovación en aras de mejo</t>
  </si>
  <si>
    <t>Fortalecimiento Yo Si Cumplo</t>
  </si>
  <si>
    <t>El Proyecto "YO SI CUMPLO" acredita y da un reconocimiento a las empresas que mantienen una política de Buenas Prácticas Laborales con sus Trabajadores, cumpliendo cada uno de los principios laborales y leyes contenidas en el Código de Trabajo.</t>
  </si>
  <si>
    <t>Fortalecimiento Bolsa de Empleo</t>
  </si>
  <si>
    <t>Contar con un software moderno y eficiente, como herramienta para la intermediación laboral.</t>
  </si>
  <si>
    <t>Capacitación Proyecto de Orientación Vocacional para el Empleo / Orienta Panamá</t>
  </si>
  <si>
    <t>El Programa de Orientación Vocacional y Empleo (POVE) busca propiciar y divulgar información oportuna sobre la tendencia ocupacional y demanda de habilidades para el trabajo a estudiantes de pre media y media a nivel nacional.</t>
  </si>
  <si>
    <t>Capacitación Educación y Capacitación Sindical</t>
  </si>
  <si>
    <t>El proyecto busca capacitar a los tres sectores que conforman el tripartismo es decir trabajadores, empleadores y servidores públicos, para el mejoramiento de sus competencias en el desarrollo de sus distintas labores.</t>
  </si>
  <si>
    <t>Implementación del Programa Mi Primer Empleo</t>
  </si>
  <si>
    <t>Aprender Haciendo es un Proyecto de intermediación laboral que facilita la primera experiencia de trabajo a jóvenes (bachilleres,  universitarios (as) o con formación técnica del INADEH), entre 17 y 24 años, mediante pasantías laborales en las empresas, e</t>
  </si>
  <si>
    <t>Mantenimiento Remodelación de la Dirección Regional de Chiriquí</t>
  </si>
  <si>
    <t>El proyecto comprende el mantenimiento, mejora y adecuación de la infraestructura de la Dirección Regional de Chiriquí.</t>
  </si>
  <si>
    <t>Construcción Estacionamientos Regional de Bocas del Toro</t>
  </si>
  <si>
    <t>El proyecto consiste en la adecuación de los actuales estacionamientos y en la construcción de nuevos estacionamientos para la Dirección Regional de Bocas del Toro, que faciliten el acceso a las instalaciones por parte de sus usuarios y del personal.</t>
  </si>
  <si>
    <t>Dar seguimiento al proceso de legalización de los Asentamientos Informales.   Lograr el ordenamiento fìsico  espacial de los lugares objeto de nuestra atención.  Medir y Legalizar 2,205 lotes  en las Provincias de Panamá.</t>
  </si>
  <si>
    <t>Dar seguimiento al proceso de legalización de los Asentamientos Informales.   Lograr el ordenamiento fìsico  espacial de los lugares objeto de nuestra atención.  Medir y Legalizar 888 lotes  en las Provincias de Colón.</t>
  </si>
  <si>
    <t>Dar seguimiento al proceso de legalización de los Asentamientos Informales.   Lograr el ordenamiento fìsico  espacial de los lugares objeto de nuestra atención.  Medir y Legalizar 335 lotes  en las Provincias de Chiriquí.</t>
  </si>
  <si>
    <t xml:space="preserve">Construcción Ordenamiento Urbanistico y Territorial </t>
  </si>
  <si>
    <t>El programa consiste en apoyar el proceso de descentralización municipal,en materia de ordenamiento territorial y desarrollo urbano sostenible,de acuerdo a lo que se establece en la Ley 6 del 2 de febrero del 2006 y de la Ley 61 del 23 de Octubre del 2009</t>
  </si>
  <si>
    <t>Construcción Edificio Miguel Mickey Sierra</t>
  </si>
  <si>
    <t>Construcción de 400 soluciones habitacionales con el objetivo de minimizar el déficit habitacional que existe actualmente  a familias de pobreza y pobreza extrema.</t>
  </si>
  <si>
    <t>Construcción Urbanización Paso Ancho</t>
  </si>
  <si>
    <t>Al respecto, es oportuno mencionar que mediante la Resolución de Gabinete N°. 85 de 7 de noviembre de 2020, se declaró el Estado de Emergencia Ambiental en las provincias de Bocas del Toro, Chiriquí, Coclé, Herrera, Panamá, Panamá Oeste, Veraguas y Comarc</t>
  </si>
  <si>
    <t>Construcción de urbanización El Bambú</t>
  </si>
  <si>
    <t>Construcción de 150 soluciones habitacionales de vivienda con todos las especificaciones del pliego de cargo para solucionar el problema habitacional en el corregimiento de Empalme, Distrito de Changuinola, Provincia de Bocas del Toro.</t>
  </si>
  <si>
    <t>El proyecto consiste en el estudio, diseño  y rehabilitación de la Casa Wilcox que brindará 150 soluciones de viviendas a familias con ingresos menores a los B/300.00 y que por su condición económica no le permite resolver su problema de vivienda.</t>
  </si>
  <si>
    <t>Construcción de Vivienda - Panamá</t>
  </si>
  <si>
    <t xml:space="preserve"> Soluciones de vivienda dirigidas a familias de extrema  y pobreza extrema que carecen de una vivienda, Viviendas de 42 metros cuadrados.</t>
  </si>
  <si>
    <t>Construcción de Vivienda - Colón</t>
  </si>
  <si>
    <t>Continuar con el desarrollo de dos Proyectos de Vivienda en la Provincia de Colón en los Corregimientos de Sabanitas y Buena Vista, para solucionar el problema habitacional de 828 familias que no cuentan con una propiedad.</t>
  </si>
  <si>
    <t>Construcción de Vivienda- Provincial</t>
  </si>
  <si>
    <t>Construcción de Vivienda-Gastos Administrativos</t>
  </si>
  <si>
    <t>Construcción de vivienda  Nuevo Brooklincito,  Curundú Panamá</t>
  </si>
  <si>
    <t>Construcción de 350 soluciones de vivienda en el Corregimiento de Curundú, en edificios de planta baja y 4 niveles de altos, con  infraestructura completa  necesaria para el funcionamiento y  óptima convivencia.</t>
  </si>
  <si>
    <t>Construcción  Renovación Urbana de Colón</t>
  </si>
  <si>
    <t>Se en foca en tres objetivos: Renovación de la Infraestructura Urbana, Recuperación de Edificaciones, Diseño y Construcción del Proyecto Habitacional Altos de los Lagos. Brindando 5,000 soluciones de vivienda por monto de B/.569,062,039.</t>
  </si>
  <si>
    <t>Mejoramiento Edificios de la provincia de Colón</t>
  </si>
  <si>
    <t xml:space="preserve">Los principales elementos de este proyecto la pintura exterior de los edificios, mejorar el sistema de iluminación de las áreas comunes.  </t>
  </si>
  <si>
    <t>Construcción de Complejo Habitacional Bocas del Toro</t>
  </si>
  <si>
    <t>Construcción de 1,020  soluciones de vivienda por monto de 76 millones de balboas  con todas las especificaciones del pliego de cargo para solucionar el problema habitacional a familias de extrema pobreza residentes en  Isla Colon, Bocas del Toro.</t>
  </si>
  <si>
    <t>Construcción del Complejo Habitacional  Ciudad de Esperanza, Panamá Oeste</t>
  </si>
  <si>
    <t>Construcción de 2,250  soluciones de vivienda por monto de  137 millones de balboas  con todas las especificaciones del pliego de cargo para solucionar el problema habitacional a familias de extrema pobreza residentes en  el Distrito de Arraijan.</t>
  </si>
  <si>
    <t>Construir 300 soluciones habitacionales, tipo Curundú,  que contempla el estudio, diseños, planos de construcción, especificaciones técnicas, administración y construcción de obras, incluye área residencial comerciales, usos recreativos.</t>
  </si>
  <si>
    <t>Construcción Urbanización 19 de Octubre en Aguadulce, Coclé</t>
  </si>
  <si>
    <t>El proyecto 19 de Octubre en Aguadulc,  consiste en el estudio, diseño y construcción  de 181 viviendas  sociales en un polígono de 64,000 metros cuadrados por monto de B/.3,640,000, orientado a solucionar el problema habitacional de la provincia de Coclé</t>
  </si>
  <si>
    <t>Construcción de Edificación en Calle Decima  Rio Abajo, Panamá</t>
  </si>
  <si>
    <t>Construcción de 100 soluciones habitacionales por monto de 4.8  millones de balboas  con todas las especificaciones del pliego de cargo para solucionar el problema habitacional a familias de extrema pobreza residentes en el sector del Rio  Abajo.</t>
  </si>
  <si>
    <t>Construcción de Edificación en San Felipe, Panamá</t>
  </si>
  <si>
    <t xml:space="preserve">Construcción de  (4 edificios de 4 niveles, con 16 apartamentos por edificio), lotes destinados para el comercio, además áreas para usos recreativos (campo de juego, parques) con todos los servicios de infraestructura necesarios.  </t>
  </si>
  <si>
    <t>Construcción de Edificación  en  Calle 13, Río Abajo, Panamá</t>
  </si>
  <si>
    <t>El proyecto involucra  estudios, diseños, planos de construcción, especificaciones técnicas y construcción de obras, cancha deportiva y espacios culturales, así como la adecuación de todos los sistemas de  infraestructuras.</t>
  </si>
  <si>
    <t>Reducir el déficit de vivienda y a la vez, emprender un pequeño negocio, con alternativas destinadas a familias humildes dentro del programa social denominado progreso (Programa de Gradualidad Residencial Social).</t>
  </si>
  <si>
    <t>Construcción  de Techos de Esperanza</t>
  </si>
  <si>
    <t>Construcción de 10,000  de viviendas anuales, tipo unidades básicas de 40.96 mts2, con paredes de bloques, piso de concreto, techo de zinc,dos recámaras, sala comedor, cocina, sistema de agua potable y baño higiénico con tanque séptico tipo biodign</t>
  </si>
  <si>
    <t>Transferencia Fondo de Ahorro Habitacional</t>
  </si>
  <si>
    <t>Brindar financiamiento a soluciones habitacionales: completas, progresivas o complementarias en los sectores prioritarios.  Se ha estimado una concesión de préstamo de B/. 2,500.00 dentro del Programa.</t>
  </si>
  <si>
    <t>Subsidio FONDO SOLIDARIO DE VIVIENDA</t>
  </si>
  <si>
    <t>El Programa Fondo Solidario de Vivienda de B/.10,000.00 por vivienda de interés social, con miras a reducir el costo promedio de las viviendas que construye la empresa privada para atenuar el déficit habitacional.</t>
  </si>
  <si>
    <t xml:space="preserve">Rehabilitación de Viviendas y Mejoramiento Urbano </t>
  </si>
  <si>
    <t>Adquisición de Inmuebles tanto de Edificaciones como de terrenos para mejorar las condiciones de vida de las familias que residen en caserones, como al pago de planilla de 94 posiciones como apoyo al desarrollo de los Programas de Inversión</t>
  </si>
  <si>
    <t>Rehabilitación Edificios Localizados en Panamá y Colón</t>
  </si>
  <si>
    <t>Recuperando Mi Barrio es parte integral de todo un plan de rehabilitación de edificios localizados en Barrios Populares de Panamá y Colón. Es importante destacar el proyecto contempla labores de limpieza de fachada, curado de rajaduras del exterior .</t>
  </si>
  <si>
    <t xml:space="preserve">Se Fortaleceran la gestión de las actividades relacionadas con la programación y ejecución de los programas y proyectos de inversiones del Ministerio.  </t>
  </si>
  <si>
    <t>Estudio Estudios de Preinversion</t>
  </si>
  <si>
    <t>Proyectos del Fondo de Preinversion</t>
  </si>
  <si>
    <t>Incluye como principales categorías de gastos elegibles el financiamiento de consultorías de firmas.</t>
  </si>
  <si>
    <t>Mejoramiento de la Gobernanza del Gasto Público</t>
  </si>
  <si>
    <t>Incluye actividad de fortalecimiento organizacional, actualización de normas, desarrollo de metodologías, diseño de un portal de transparencia, desarrollo de un modelo para focalizar programas actuales y nuevos dentro del marco de responsabilidad fiscal.</t>
  </si>
  <si>
    <t>Fortalecimiento de la Infraestructura Tecnológica</t>
  </si>
  <si>
    <t>Incluye fortalecimiento de la gestión tecnológica, aprobación de plan estratégico de DTI, capacitación de personal de tecnología en ambientes de soporte al EFI, implementa modelos gobernanza de datos, adquisición de equipamiento infraestructura tecnológic</t>
  </si>
  <si>
    <t xml:space="preserve">El Proyecto busca, reemplazar el Sistema de Información actual conocido como e-tax, con el propósito de mejorar la seguridad de las transacciónes, aumentar la rapidez en la atención del contribuyente, y garantizar la confiabilidad de la información. </t>
  </si>
  <si>
    <t>Fortalecimiento del Sistema de Gestión Tributaria Etax 2 de la DGI</t>
  </si>
  <si>
    <t>El Proyecto consiste en la mejora del desempeño del sistema de gestión tributaria, Etax 2, mediante la ejecución de diversas actividades y medidas que contribuyen a fortalecer el rendimiento del mismo.</t>
  </si>
  <si>
    <t>Implementación Atención integral al Contribuyen</t>
  </si>
  <si>
    <t>Busca implementar un nuevo Modelo de Apoyo a la infraestructura del sistema de atención al contribuyente en la DGI, a través de la actualización de los procedimientos de digitalización.</t>
  </si>
  <si>
    <t>Implementación Gestión de La Cuenta Corriente</t>
  </si>
  <si>
    <t>Busca la coordinación, integración y trazabilidad del control y cumplimiento tributario, con criterios apropiados de priorización.</t>
  </si>
  <si>
    <t>Desarrollo De un Sistema Digital de Gestión Tributaria</t>
  </si>
  <si>
    <t>Busca implementar un nuevo Modelo de Apoyo al sistema de gestión tributario en la DGI, a través de la modernización del sistema digital tributario, sus procedimientos y nuevos procesos.</t>
  </si>
  <si>
    <t>Implementación De la Gestión Estratégica</t>
  </si>
  <si>
    <t>Reingeniería de los procesos,  incluyendo una propuesta para incrementar su autonomía presupuestaria y su implementación. Desarrollo de herramientas de análisis fiscal, la planificación y el apoyo a la cultura de cambio organizacional.</t>
  </si>
  <si>
    <t>Implementación De Procedimientos de Gestión del Recurso Humano en la DGI</t>
  </si>
  <si>
    <t xml:space="preserve">El proyecto, busca contar con un nuevo Modelo de gestión de RRHH en la DGI, a través de la actualización de los procedimientos e instrumentos de gestión del recurso humano.  </t>
  </si>
  <si>
    <t>Implementación De Control Interno</t>
  </si>
  <si>
    <t>Busca implementar un nuevo Modelo de Apoyo a la Gestión de los Controles Internos en la DGI, a través de la actualización de los procedimientos e instrumentos de gestión del control interno y transparencia.</t>
  </si>
  <si>
    <t>Implementación De Planificación Estratégica y Gestión de TI</t>
  </si>
  <si>
    <t>Busca implementar un nuevo Modelo de Apoyo a la planificación estratégica y gestión de TI en la DGI, a través de la actualización de los procedimientos e instrumentos.</t>
  </si>
  <si>
    <t>Desarrollo De la Gestión de la Infraestructura Tecnológica</t>
  </si>
  <si>
    <t>Busca implementar un nuevo Modelo de Apoyo a la Gestión de la infraestructura tecnológica en la DGI, a través de la actualización de los procedimientos e instrumentos de gestión del control interno y transparencia.</t>
  </si>
  <si>
    <t>Desarrollo De Seguridad de la Información</t>
  </si>
  <si>
    <t>Busca contar con un nuevo Modelo de seguridad de la informacion en la DGI, a través de la actualización de los procedimientos e instrumentos tecnológicos.</t>
  </si>
  <si>
    <t>Administración Gestión de Proyectos</t>
  </si>
  <si>
    <t>Busca monitorear los objetivos generales del programa, establecidos en el plan plurianual de ejecución.</t>
  </si>
  <si>
    <t>Implementación De la gestión Integral del Riesgo Tributario</t>
  </si>
  <si>
    <t>Busca implementar un nuevo Modelo de Apoyo a la Gestión de riesgo tributario de la DGI, a través del fortalecimiento de los macroprocesos operativos de control y cumplimiento tributario, y de forma transversal e integrada.</t>
  </si>
  <si>
    <t>Implementación Factura Electrónica Implementada</t>
  </si>
  <si>
    <t>Desarrollar una nueva normativa que integre la expansión y aplicación de la FE para posibilitar el uso pleno de las ventajas de su implementación; tambien el  desarrollo del plan de masificación en etapas y estimación de estructura tecnológica.</t>
  </si>
  <si>
    <t>Equipamiento de nuevos Elevadores en VMF</t>
  </si>
  <si>
    <t>Este proyecto tiene como objeto reemplazar el sistema de elevadores existentes en el Viceministerio de Finanzas debido a que los elevadores actuales no se encuentran en optimas condiciones.</t>
  </si>
  <si>
    <t>Implementación del Sistema Integrado de Seguridad</t>
  </si>
  <si>
    <t>Este proyecto tiene como función implementar un nuevo sistema de seguridad integrando nuevos sistemas como el control de acceso biometrico, un sistema de videovigilancia CCTV y un sistema contra incendio. Todo en una plataforma para un mejor monitoreo.</t>
  </si>
  <si>
    <t>Mejoramiento de las diferentes oficinas ubicadas en el edificio de Finanzas</t>
  </si>
  <si>
    <t>El proyecto se basa en poder remodelar las diferentes oficinas del Ministerio de Economía y Finanzas en el Edificio del Viceministerio de Finanasas. Realizando un diseño que permita a los colaboradores realizar sus funciones de una manera rapida y eficaz.</t>
  </si>
  <si>
    <t>Implementación de Sistema de Video Vigilancia</t>
  </si>
  <si>
    <t xml:space="preserve">Es de suma importancia que el Ministerio de Economía y Finanzas cuente con un sistema actualizado de Video Vigilancia para así poder tener un mejor control de cualquier situación que se pueda presentar en las instalaciones y sus alrededores. </t>
  </si>
  <si>
    <t>Mejoramiento y optimización de la infraestructura tecnológica del MEF</t>
  </si>
  <si>
    <t>Actualizar y optimizar la plataforma tecnológica actual con equipos de alta gama, mediante una solución integral de convergencia de aplicaciones, almacenamiento y seguridad, enfocada a mejorar la operatividad y seguridad de los sistemas, como ISTMO, E-Tax</t>
  </si>
  <si>
    <t>Mejoramiento Modernización de la Mesa de Ayuda del Ministerio de Economía y Finanzas.</t>
  </si>
  <si>
    <t>La modernizacion de la Mesa de Ayuda del MEF tiene como propósito aprovechar todo el potencial que brinda el System Center Service Manager (SCSM) y proveer al ministerio de una herramienta integral que permita brindar atención inmediata y con calidad.</t>
  </si>
  <si>
    <t>Capacitación mediante Talleres Concientización en Seguridad de la Información a altos mandos, personal técnico, de informática y a usuarios del MEF.</t>
  </si>
  <si>
    <t>Con la jornada de talleres de concientización se espera reducir los riesgos de seguridad informática a nivel de los usuarios finales, evadir los ataques de ingeniería social, contener los ataques de robo de identidad y contraseñas, entres otros.</t>
  </si>
  <si>
    <t>Desarrollo e implementación de un plan de continuidad de negocios y recuperación de desastres en el MEF</t>
  </si>
  <si>
    <t>Debido a la necesidad de reforzar el valor que la TI aporta al negocio, se considera analizar, elaborar, implementar y evaluar un plan de continuidad de negocio y recuperación de Desastre en el ministerio que ayude mantener la disponibilidad del servicios</t>
  </si>
  <si>
    <t>Mejoramiento de Equipos de Comunicación a Nivel Nacional</t>
  </si>
  <si>
    <t>Actualización y estandarización de los equipos de comunicación a nivel nacional para optimizar las comunicaciones de red de datos y voz para hacerle frente al proyecto de Panamá Digital y el crecimiento de sistemas como, ISTMO, e-Tax 2, CUT y otros</t>
  </si>
  <si>
    <t>Mejoramiento del Cableado Estructurado a Nivel Nacional  del Ministerio</t>
  </si>
  <si>
    <t xml:space="preserve">Actualizar el cableado estructurado para garantizar una red más segura y de mayor rendimiento aplicando  estándares actuales y optimizar las comunicaciones.  </t>
  </si>
  <si>
    <t>Implementación y Actualización de Normativas, Metodologías y Herramientas de la Plataforma de Seguridad Informática Integrada</t>
  </si>
  <si>
    <t>Plataforma integrada de seguridad informática, para proteger la información e infraestructura tecnológica del Ministerio.</t>
  </si>
  <si>
    <t xml:space="preserve">Implementación de Herramienta de Revisión de Vulnerabilidades en la infraestructura tecnológica del Ministerio </t>
  </si>
  <si>
    <t>Consciente de la importancia de la seguridad de la información se desea adquirir una solución de gestión de vulnerabilidad continua que permita identificar y tratar cualquier vulnerabilidad presente en los aplicativos, bases de datos e infraestructura TIC</t>
  </si>
  <si>
    <t>Fortalecimiento de la Seguridad y Revisión de Vulnerabilidades en la Infraestructura Tecnologica</t>
  </si>
  <si>
    <t>Mantener segura la red de datos y voz a través de la mitigación de riesgos con una gestión continua de vulnerabilidades y remediaciones para mantener segura, veraz y confiable la información del Ministerio.</t>
  </si>
  <si>
    <t>Desarrollo Soluciones de Gamificación Tecnologica en el Ministerio</t>
  </si>
  <si>
    <t>El desarrollo de aplicativos de gamificación tecnológica le permite a las entidades el fortalecimiento de la transparencia, como también educar y empoderar a los ciudadanos en temas económicos, financieros, tributarios y en las políticas sociales del país</t>
  </si>
  <si>
    <t>Implementación de un Sistema de Inteligencia de Negocios y Datawarehouse para el Ministerio de Economía y Finanzas</t>
  </si>
  <si>
    <t>Implementación de un Sistema de Inteligencia de Negocios y Datawarehouse, para el Ministerio de Economía y Finanzas</t>
  </si>
  <si>
    <t>Regularización de Licenciamientos del Parque Tecnológico del Ministerio de Economía y Finanzas</t>
  </si>
  <si>
    <t>Regularización de los Licenciamientos, para mantener la seguridad y el funcionamiento óptimo de toda la plataforma tecnológica del MEF.</t>
  </si>
  <si>
    <t>Fortalecimiento Sistema Nacional de Inversiones Públicas</t>
  </si>
  <si>
    <t>El Fortalecimiento del Sistema Nacional de Inversiones Públicas (SINIP) está encaminado a perfeccionar el funcionamiento de las entidades integrantes del mismo, de tal manera que se logre una estructura robusta y eficiente .</t>
  </si>
  <si>
    <t>Mejoramiento de la Eficiencia del Sector Público ( Banco Mundial)</t>
  </si>
  <si>
    <t>Crear en el Ministerio de Economía y Finanzas un modelo de gestión presupuestaria basado en resultados, con las herramientas y capacidades en Planificación, Monitoreo y Evaluación. Modernización del Sistema de Control y mejora de las estadísticas en la CG</t>
  </si>
  <si>
    <t>Fortalecimiento Soporte Funcional de Mesa de Ayuda en sus Niveles N2 y N3 del Sistema SAP/ISTMO</t>
  </si>
  <si>
    <t>Servicios de Soporte Funcional de Mesa de Ayuda en sus Niveles 2 y 3 de la Dirección Nacional de Contabilidad del Ministerio de Economía y Finanzas</t>
  </si>
  <si>
    <t>Fortalecimiento de funciones administrativas y de gestión de recursos</t>
  </si>
  <si>
    <t>Mejoramiento de cuatro funciones claves para la gestión de recursos financieros, humanos y materiales públicos, que intercambian información con las funciones centrales de la GFP en una o varias etapas del ciclo presupuestario, contable y financiero.</t>
  </si>
  <si>
    <t>Fortalecimiento de Funciones Básicas de Gestión de las Finanzas Públicas</t>
  </si>
  <si>
    <t>Se busca establecer un modelo de gobernanza de la GFP; definir estrategia para captar la recaudación de ingresos no tributarios en ISTMO; mejorar la calidad y cobertura de los estados financieros del gobierno central; entre otros.</t>
  </si>
  <si>
    <t>Fortalecimiento de Ciberseguridad y Gestión de TI</t>
  </si>
  <si>
    <t>Fortalecimiento de la protección de los recursos de información, mejoramiento del desempeño y la resiliencia de los sistemas de información y apoyo a la agenda de transformación digital del MEF.</t>
  </si>
  <si>
    <t>Fortalecimiento de la Transparencia fiscal, sostenibilidad de las reformas y gestión de proyectos</t>
  </si>
  <si>
    <t>El componente apoyará la estrategia de gestión del cambio; gestión del conocimiento y creación de capacidad interna en GFP; gestión de datos y las habilidades analíticas, para generar apropiación y coordinación en todo el ecosistema de la GFP.</t>
  </si>
  <si>
    <t>Transferencia Noveno Aumento General de Recursos del BID</t>
  </si>
  <si>
    <t>Cumplir con el pago de cuotas hasta el 2015 del 25% de capital en efectivo, por el noveno aumento de general de recursos del BID</t>
  </si>
  <si>
    <t>Transferencia Corpracion Interamerica de Inversiones CII</t>
  </si>
  <si>
    <t>Cuota anual de acuerdo a la reunion del Directorio de Asamblea de Gobernadores</t>
  </si>
  <si>
    <t>Manejo Fondo Multilateral de Inversiones FOMIN II</t>
  </si>
  <si>
    <t>Pago de cuotas anuales por la Suscripción del FOMIN II</t>
  </si>
  <si>
    <t>Transferencia Multilateral de Garantía de Inversiones MIGA</t>
  </si>
  <si>
    <t>Cuota anual pactada en el Directorio de Asamblea de Gobernadores</t>
  </si>
  <si>
    <t>Transferencia Corporacion Financiera Internacional CFI</t>
  </si>
  <si>
    <t>Cuota anual de la Asamblea de Gobernadores</t>
  </si>
  <si>
    <t>Transferencia Banco Centroamericano de Desarrollo BCIE</t>
  </si>
  <si>
    <t>Cumplir con el Convenio Constitutivo del BCIE</t>
  </si>
  <si>
    <t>Transferencia Convenio de Suscripción de Acciones Serie B de  CAF</t>
  </si>
  <si>
    <t>Suscribir Convenio de Acciones Serie B "Fortalecimiento del Patrimonio de CAF"</t>
  </si>
  <si>
    <t>Manejo Suscripción de Capital del Banco Mundial</t>
  </si>
  <si>
    <t>Realizar los aportes de la República de Panamá al Banco Mundial</t>
  </si>
  <si>
    <t>Construcción Generación Eléctrica a base de gas natural</t>
  </si>
  <si>
    <t>Aportaciones necesarias para capitalizar a la empresa AES Panamá, con el propósito de que AES Panamá, conforme lo dispuesto en su Plan Actualizado de Capitalización aprobado por sus socios, invierta en el Proyecto Generadora de Gatún.</t>
  </si>
  <si>
    <t>Desarrollo Barrios Seguros con más oportunidades y mano firme - Prevencion Primaria</t>
  </si>
  <si>
    <t>Consiste en el Diseño, coordinación y ejecución de una estratégia de prevención primaria de la participación de jóvenes en actos violentos y en actividades criminales, en las comunidades con mayores índices delictivos en el país.</t>
  </si>
  <si>
    <t>Construcción De Infraestructura Educativa en Territorios Indígenas</t>
  </si>
  <si>
    <t>De Infrastructura Educativa en Territorios Indígenas</t>
  </si>
  <si>
    <t>Fortalecimiento Institucional y capacidad de gobernanza para el Gobierno de Panamá y las Autoridades Indígenas</t>
  </si>
  <si>
    <t>Construcción De Infraestructura Salud en Territorios Indígenas</t>
  </si>
  <si>
    <t>De Infraestructura de Salud en Territorios Indígenas</t>
  </si>
  <si>
    <t xml:space="preserve">Administración En Gestión, Monitoreo y Evaluación, y Auditoría del Proyecto </t>
  </si>
  <si>
    <t>Administración en Gestión, Monitoreo y Evaluación de Proyecto</t>
  </si>
  <si>
    <t>Fortalecimiento de los Servicios de Agua y Saneamiento</t>
  </si>
  <si>
    <t>Fortalecimiento Gestión, monitoreo, evaluación y auditorias a los proyectos complementarios</t>
  </si>
  <si>
    <t>Reducir los niveles de pobreza y mejorar las condiciones económicas de los Pueblos Indígenas de Panamá, mediante el fortalecimiento de sus estructuras productivas y económicas tradicionales, la promoción de la soberanía alimentaria y programas de Desarrol</t>
  </si>
  <si>
    <t>Instalación de Modulares tipo oficina para el Servicio Nacional de Migración</t>
  </si>
  <si>
    <t xml:space="preserve">Este proyecto consiste en la instalación de 8 modulares para los puestos de control migratorio tanto marítimos como terrestre a nivel nacional. </t>
  </si>
  <si>
    <t>Mejoramiento de la Capacidad de Respuesta Operacional Aérea</t>
  </si>
  <si>
    <t>Contar con las  capacidades en los servicios de aviación, para garantizar la seguridad pública y la defensa nacional; a través del sostenimiento en línea de vuelo de los  medios aéreos del Servicio Nacional Aeronaval.</t>
  </si>
  <si>
    <t>Reparación y actualización  de la aeronave C212-300 matrícula AN-260</t>
  </si>
  <si>
    <t>La reparación, actualización y mantenimiento mayor de 8 años, inspección subsecuentes y realización de programa de corrosión e inspección 6C para la aeronave AN-260, modelo CASA, serie 300 que proporcionen apoyo logístico adecuado y eficaz para el desarro</t>
  </si>
  <si>
    <t>Construcción Diseños, Confección y Suministro de Planos y Construcción del Cuartel de la Policía Nacional de David, Provincia de Chiriquí</t>
  </si>
  <si>
    <t>El proyecto del Edificio Central de la Policía de Chiriquí, contempla una edificación propia con instalaciones modernas, seguras y un ambiente óptimo para el correcto funcionamiento, en donde se albergará el pie de fuerza de la policía de Chiriquí.</t>
  </si>
  <si>
    <t>Construcción De Infraestructuras y Equipos de radio Comunicación en Chiriquí, Bocas del Toro y Veraguas</t>
  </si>
  <si>
    <t>Consiste en la construcción de casetas, levantamiento de torres de transmisión de comunicaciones auto soportadas construidas en las Zonas de Policía de Chiriquí, Bocas Del Toro y Veraguas para evitar el costo actual de arrendamiento de estos servicios.</t>
  </si>
  <si>
    <t>Ampliación y Equipamiento del Comisariato El Paco en Ancón</t>
  </si>
  <si>
    <t>El Proyecto consiste en ampliar y equipar el Supermercado El Paco, debido a la demanda de los usuarios por más variedad de productos, con precios más económicos. El volumen de usuarios se debe el incremento de unidades policiales que tiene la institución.</t>
  </si>
  <si>
    <t xml:space="preserve">Equipamiento  armas y municiones </t>
  </si>
  <si>
    <t xml:space="preserve">El presente proyecto tiene como finalidad ilustrar el requerimiento de las armas, municiones, granadas y accesorios que se desean utilizar en el Servicio Nacional de Fronteras a fin de poder lograr en el área de entrenamiento y operaciones un desempeño </t>
  </si>
  <si>
    <t>Mejoramiento del Sistema de Radiocomunicaciones  Digitales P-25 de la Policía Nacional</t>
  </si>
  <si>
    <t>Repotenciar los servidores, software, licencias y antivirus del Sitio Maestro y de algunos equipos de los 14 sitios digitales existente, a fin de dar una pronta y efectiva respuesta a la ciudadanía en su seguridad.</t>
  </si>
  <si>
    <t>Implementación del Centro Interagencial de Operaciones C5</t>
  </si>
  <si>
    <t>Consiste en el monitoreo, coordinación y gestión de las principales ciudades del país desde varios sitios regionales denominados Centros de Comando y Control (C2s), que a su vez reportarán a dos sitios centrales, denominados Centros de Comando.</t>
  </si>
  <si>
    <t>Implementación de Centro de Operaciones Regional Colón</t>
  </si>
  <si>
    <t>El Proyecto consiste en un Sistema Nacional de Emergencia, como un servicio público y de seguridad nacional el cual consiste en una plataforma responsable de la atención de todas las llamadas de emergencias, dirigidas a un número de teléfono único (9-1-1)</t>
  </si>
  <si>
    <t>Desarrollo de Capacidades Cohesión Social</t>
  </si>
  <si>
    <t>Contribución a reducir los desequilibrios sociales y territoriales de Panamá, en el marco de los procesos de modernización institucional y las políticas de cohesión social del país.</t>
  </si>
  <si>
    <t xml:space="preserve">Subsidio para la Inversión del Capital Social </t>
  </si>
  <si>
    <t xml:space="preserve">Se entregará transferencia de subsidios aproximadamente a 92 Programas Sociales para el desarrollo social humano a nivel nacional, ejecutados por Organizaciones No Gubernamentales. </t>
  </si>
  <si>
    <t xml:space="preserve">Alfabetización con Voluntariado Juvenil </t>
  </si>
  <si>
    <t>El proyecto propone incorporar a 2,542 jóvenes voluntarios y capacitarlos en el Método "Yo Si Puedo" y "Yo si puedo seguir" , para alfabetizar a 15,000 personas iletradas de 10 años y más entre adolescentes, jóvenes y adultos por B/.2,970.000.00</t>
  </si>
  <si>
    <t>Manejo Sistema de la Red de Protección Social (Transferencias)</t>
  </si>
  <si>
    <t>Entrega de TMC  a de 79,000 hogares. Dicho aumento se debe por el alto costo de la vida y por la inflación de los precios.</t>
  </si>
  <si>
    <t>Manejo Sistema de la Red de Protección Social (Logística)</t>
  </si>
  <si>
    <t>Acceder operativamente a 511,000 personas que viven en condiciones de pobreza extrema a nivel nacional.</t>
  </si>
  <si>
    <t>Manejo Sistema de Asistencia a los Adultos Mayores de 120 a los 65 (transferencia)</t>
  </si>
  <si>
    <t>Amplia la cobertura de adultos mayores de 65 años de edad que no gocen de pensión o de jubilación, en situación de riesgo, vulnerabilidad, pobreza extrema y marginalidad,  beneficiado@ de transferencias económicas por la suma de B/.120.00 cada 2 mesese</t>
  </si>
  <si>
    <t>Manejo Sistema de Asistencia a los Adultos Mayores 120 a los 65 (Logística)</t>
  </si>
  <si>
    <t>Garantizar la operatividad y manejo de un sistema de asistencia económica y social que beneficie a130,772 adultos mayores de 65 años y más, con asignación de recursos humanos, materiales, tecnológicos y financieros, a nivel Regional, Provincial y Comarcal</t>
  </si>
  <si>
    <t>Manejo Asistencia a Personas con Discapacidad Severa Ángel Guardián (Logística)</t>
  </si>
  <si>
    <t>El presente proyecto equipa, suministra y pone en funcionamiento  la entrega de las  transferencias económica Ccndicionada (Logística) de B/.80.00 mensuales, pagados a 55,000 personas con discapacidad severa en condición de dependencia y pobreza extrema q</t>
  </si>
  <si>
    <t>Manejo Asistencia a Personas con Discapacidad Severa Ángel Guardián (Transferencia)</t>
  </si>
  <si>
    <t>Brindar apoyo económico a 55,000 personas con discapacidad severa en condición de dependencia y pobreza extrema que les permita tener acceso a sus necesidades básicas, de medicamentos y acceso a los servicios.</t>
  </si>
  <si>
    <t>Desarrollo Apoyo a la Seguridad Alimentaria - Bono Nutricional</t>
  </si>
  <si>
    <t>El programa esta dirigido a atender problemas alimentarios de comunidades que viven en pobreza extrema así como grupos prioritarios de urgencia notoria.</t>
  </si>
  <si>
    <t>Mantenimiento Apoyo al Sistema de Vigilancia SIVISAN</t>
  </si>
  <si>
    <t xml:space="preserve">Dar a conocer a sus usuarios la información que se maneja en torno al tema de seguridad alimentaria y nutricional en la República de Panamá.   </t>
  </si>
  <si>
    <t>Nutrición Fortificaciòn del Arroz en la Republica de Panamà</t>
  </si>
  <si>
    <t xml:space="preserve">Se implementarà un sistema de fortificaciòn del arroz en la Repùblica de Panamà con micronutrientes para mejorar el estado nutricional de la poblaciòn panameña.  El Gobierno Nacional proporcionarà la premezcla para la fortificaciòn.      </t>
  </si>
  <si>
    <t xml:space="preserve">Nutrición Mejorar los Hàbitos Alimenticios en Panama </t>
  </si>
  <si>
    <t>Promover cambio de hàbitos saludables en el consumo de alimentos de la poblaciòn panameña a travès de la campaña nutricional denominda "Cinco al Dia, pàsate del frito al fresco".</t>
  </si>
  <si>
    <t xml:space="preserve">Desarrollo Acciones por una Esperanza </t>
  </si>
  <si>
    <t>Se realizarán acciones de prevención e inserción social, dirigidas1400 jóvenes entre las edades de 12 a 29 años, ubicados en distritos de Panamá, San Miguelito, Colón, Bocas del Toro, David y Los Santos.</t>
  </si>
  <si>
    <t>Desarrollo de Política Nacional del Adulto Mayor</t>
  </si>
  <si>
    <t>Política Nacional a favor de las personas Mayores revisadas, evaluadas, concertadas y reformuladas</t>
  </si>
  <si>
    <t>Implementación Modelo de Gestión Local de Cuidados</t>
  </si>
  <si>
    <t>Implementar un modelo de Gestión Local, de cuidados, "Territorios que Cuidan",  Plan Piloto en el corregimiento de Juan Díaz, en beneficio de la niñez, personas adultas y con discapacidad</t>
  </si>
  <si>
    <t>Fortalecimiento Cobertura de Registro Nacional de Beneficiarios RENAB</t>
  </si>
  <si>
    <t xml:space="preserve">Ampliada </t>
  </si>
  <si>
    <t xml:space="preserve">Desarrollo de la Inclusión Social y Productiva de la Mujer Rural e Indígena </t>
  </si>
  <si>
    <t xml:space="preserve">Inclusión Social y Productiva de la Mujer Rural e Indígena.  </t>
  </si>
  <si>
    <t>Fortalecimiento Cobertura  y Calidad de Servicios de Desarrollo Infantil Temprano</t>
  </si>
  <si>
    <t>Ampliar la cobertura y calidad de los servicios de de desarrollo infantil temprano</t>
  </si>
  <si>
    <t>Implementación Piloto de Sistema Integral de Cuidados</t>
  </si>
  <si>
    <t>Implementación de un modelo piloto de sistema integral de cuidados en el corregimiento de Juan Díaz</t>
  </si>
  <si>
    <t xml:space="preserve">Administración del Proyecto y Auditoría </t>
  </si>
  <si>
    <t xml:space="preserve">Administración de las auditorías y supervisión del proyecto </t>
  </si>
  <si>
    <t>Fortalecimiento de apoyo logístico del MIDES en función de elevar la gestión institucional mediante equipos, vehiculos, apoyo para mejoras, mobiliarios para instalaciones del MIDES y apoyo para las diversas capacitaciones.</t>
  </si>
  <si>
    <t>Fortalecimiento de la Capacidad Instalada e Institucional de la Secretaría Técnica del Gabinete Social (STGS).</t>
  </si>
  <si>
    <t xml:space="preserve">Favorecer la construcción de la arquitectura institucional sostenible y óptima para potenciar el trabajo técnico, articulador y coordinador como el brazo ejecutor del Gabinete Social </t>
  </si>
  <si>
    <t>Implementación Sistema de Gestión Social Colmena</t>
  </si>
  <si>
    <t>Sistema de información institucional de evaluación integral, para todos los sectores de la población, que brinde  información oportuna, útil, confiable y actualizada en donde se involucre a las 11 gobernaciones y juntas técnicas provinciales y comarcales</t>
  </si>
  <si>
    <t>Equipamiento y Suministro de Infraestructuras</t>
  </si>
  <si>
    <t xml:space="preserve">El proyecto procura que las infraestructuras den repuesta a la demanda de la comunidad, reemplazando los materiales y los equipos existentes, para asi ofrecer un servicio eficiente y de calidad. </t>
  </si>
  <si>
    <t>Conservación del Sistema Nacional de Areas Protegidas</t>
  </si>
  <si>
    <t>Orientado a la protección, control y vigilancia de los recursos naturales, la biodiversidad y los recursos  culturales de las áreas protegidas, salvaguardando la integridad del territorio y la seguridad de los usuarios y funcionarios.</t>
  </si>
  <si>
    <t>Subsidio para el Manejo  y Desarrollo de Areas  Silvestres Protegidas (FIDECO)</t>
  </si>
  <si>
    <t>Financia de manera permanente actividades para la conservación y protección de recursos naturales en las áreas protegidas, invierte en nuevas infraestructuras, adquisición y reparación de equipos, evaluaciones ecológicas y estudios científicos requeridos.</t>
  </si>
  <si>
    <t>Desarrollo Rural Sostenible y Conservación de la Biodiversidad de Panamá.</t>
  </si>
  <si>
    <t>Se ejecutarán 3 componentes: (i)Fortalecimiento institucional para la conservación de la biodiversidad en 12 APs; (ii)Apoyo a inversiones amigables con la biodiversidad;(iii) Gestión y seguimiento y evaluación (M&amp;E) de proyectos en 99 corregimientos.</t>
  </si>
  <si>
    <t>Fortalecimiento de las acciones de protección, conservación y manejo sostenible de tortugas marinas, en comunidades costeras del Pacífico y Caribe de Panamá</t>
  </si>
  <si>
    <t>Desarrollar una estrategia nacional que fortalezca acciones de protección, conservación y manejo sostenible del recurso tortugas marinas, y mejore la calidad de vida en comunidades donde hay interacción con este recurso atendiendo compromisos de país.</t>
  </si>
  <si>
    <t>Implementación del Monitoreo de Comunidades Arrecifales en Panamá</t>
  </si>
  <si>
    <t xml:space="preserve">  Monitorear ecosistemas de coral en diferentes puntos del Caribe y Pacífico Panameño, a través del establecimiento de transeptos lineales que permitirán colectar información científica sobre una gran cantidad de indicadores ecológicos.</t>
  </si>
  <si>
    <t>Conservación del Patrimonio Natural</t>
  </si>
  <si>
    <t>Surge de las necesidades de apoyar a las Áreas Protegidas, para la preservación y uso sostenible de (8) áreas protegidas prioritarias a través de la provisión de servicios e infraestructura, además de la construcción y rehabilitación de vías de acceso.</t>
  </si>
  <si>
    <t>Fortalecimiento y Sistematización de los Procesos y Procedimientos del Sistema de Evaluación de Impacto Ambiental</t>
  </si>
  <si>
    <t>Estará dirigido a fortalecer de manera continua, y estandarizar los procesos y procedimientos utilizados durante los EIA implementandose a través de una plataforma digital accesible que permitirá la transparencia y satisfacción de los usuarios.</t>
  </si>
  <si>
    <t>Transferencia de Técnicas de Monitoreo de la Calidad del Agua</t>
  </si>
  <si>
    <t xml:space="preserve">Con este proyecto se generará información confiable sobre el estado de los recursos naturales, manteniendo un registro actualizado de la calidad del agua en 33 cuencas hidrográficas, 72 ríos, un lago y 2 puntos marinos (Bahía de Panamá y Bahía de Chame). </t>
  </si>
  <si>
    <t>Habilitación en Instrumentos de Gestión Ambiental y Participación Empresarial en la produccion Limpia</t>
  </si>
  <si>
    <t>Contribuye a mejorar la competitividad de las pequeñas y medianas empresas (PYMES), mediante el desarrollo e implementación de instrumentos de gestión ambiental.</t>
  </si>
  <si>
    <t>Fortalecimiento Institucional de la ANAM en el Manejo Integrado del Fuego en los Bosques Tropicales de Panamá</t>
  </si>
  <si>
    <t>La propuesta de proyecto está orientada hacia el fortalecieminto institucional de la Autoridad Nacional del Ambiente en su condición de entidad rectora en materia de manejo integral del fuego en las áreas boscosas de Panamá.</t>
  </si>
  <si>
    <t>Habilitación Nacional de Datos, Voz, Video y Comunicación Digital de la ANAM</t>
  </si>
  <si>
    <t>El Proyecto contempla dos etapas una de Identificación y Diagnóstico en donde se verificará si la tecnología utilizada es la adecuada o reemplazarla por una nueva tecnológica de punta, y una de Implementación  y Optimización de los procesos.</t>
  </si>
  <si>
    <t xml:space="preserve">Los reemplazos de las computadoras convencionales por los dispositivos virtuales se realizarán a nivel Nacional,  estos dispositivos reflejarán una disminución en los reportes de daños de los equipos. </t>
  </si>
  <si>
    <t>Mejoramiento Remodelación de Edificios</t>
  </si>
  <si>
    <t>Mejorar, adecuar y dar mantenieminto a las infraestructuras en estado avanzado de deterioro del edifico 804 de Albrook y las Regionales a nivel Nacional, para modernisar y asegurar condiciones de salud ocupacional de nuestros funcionarios.</t>
  </si>
  <si>
    <t>Fortalecimiento del Sistema Nacional de Información Ambiental y Cartográfico de las áreas protegidas</t>
  </si>
  <si>
    <t>El proyecto involucra la implementación y operación gradual de un sistema de información nacional, integrando datos necesarios para la gestión ambiental, la conservación y manejo sostenible de los recursos naturales a través de la implementación del SINIA</t>
  </si>
  <si>
    <t>Fortalecimiento Modernización de la estructura institucional</t>
  </si>
  <si>
    <t>Se fortalece la estructura organizacional, se crean nuevas oficinas, con marco legal, funciones, procesos y procefimientos, planes y programas para el desarrollo de capacidad promoción socioambiental y desarrollo de Caifi dirigidos a los servidores públic</t>
  </si>
  <si>
    <t xml:space="preserve">Fortalecimiento de capacidades a Municipios Vulnerables para incrementar su resiliencia ante el Cambio Climático </t>
  </si>
  <si>
    <t>Los planes de resiliencia al cambio climático contribuyen a la integración de la planificación y gestión de riesgo para incrementar la resiliencia de los sistemas, sectores, recursos y ámbitos geográficos vulnerables</t>
  </si>
  <si>
    <t>Desarrollo Plataforma Nacional para la Transparencia Climática de Panamá</t>
  </si>
  <si>
    <t>Elaboración de las comunicaciones nacionales, los informes bienales de actualización, los inventarios nacionales de gases de efecto invernadero y las contribuciones determinadas a nivel nacional, para la Convención Marco de Naciones Unidas Cambio Climátic</t>
  </si>
  <si>
    <t>Medición Incremento de cobertura forestal para capturar carbono y reducir la vulnerabilidad en cuencas hidrográficas prioritarias de Panamá</t>
  </si>
  <si>
    <t>Se vincula y contribuye a acciones prioritarias del PEG y se enfoca en el refuerzo de capacidades para la acción climática, Inversiones para dinamizar la economía verde y azul en cuencas estratégicas, transformación institucional hacia el desarrollo limpi</t>
  </si>
  <si>
    <t>Desarrollo del Programa Reduce tu Huella</t>
  </si>
  <si>
    <t>RTH asistirá en la consecución de la neutralidad de carbono y la resiliencia climática al 2050 por medio de la estandarización a nivel nacional del cálculo y la gestión de la huella carbono e hídrica a nivel organizacional y de productos en Panamá.</t>
  </si>
  <si>
    <t>Desarrollo del Informe Bienal de Transparencia Climática</t>
  </si>
  <si>
    <t>Este informe busca Levantar y/o generar información y conocimiento científico necesarios sobre los efectos del cambio climático a nivel nacional, para apoyar la toma de decisiones a nivel institucional, regional y local sobre aquellos sectores.</t>
  </si>
  <si>
    <t>Desarrollo del Plan de Acción País Panamá con Euroclima (Unión Europea)</t>
  </si>
  <si>
    <t>El desarrollo económico nacional y la reducción de emisiones en los sistemas productivos del país no tienen que ser conceptos mutuamente excluyentes. Aplicando metodologías innovadoras; buenas prácticas con efectividad ya comprobada; capacitando a actores</t>
  </si>
  <si>
    <t>Implementación del Plan Nacional de Adaptación al Cambio Climático</t>
  </si>
  <si>
    <t>Plan Nacional de Adaptación (NAP)  de las NDCs en Panamá busca desarrollar la capacidad sostenible del país y fortalecer la participación de las partes interesadas para planificar, financiar, implementar, monitorear e informar los procesos estratégicos.</t>
  </si>
  <si>
    <t>Desarrollo del Mercado Nacional de Carbono</t>
  </si>
  <si>
    <t>El proyecto se basa en el desarrollo del Mercado Nacional de Carbono de Panamá (MNCP), e incluye el desarrollo de dos de sus tres componentes: Reduce Tu Huella Corporativo – Carbono; Sistema Nacional de Compensación de Panamá y Bolsa Panameña de Carbono.</t>
  </si>
  <si>
    <t>Implementación de Estrategia de Adaptación basada en Ecosistemas y medidas transformacionales para aumentar la resiliencia al cambio climático en el Corredor Seco Centroamericano y las Zonas Áridas</t>
  </si>
  <si>
    <t>Las áreas de cuencas en el Corredor Seco y las Zonas Áridas de la República Panamá proporcionan servicios ecosistémicos que son vitales para las necesidades básicas y los medios de vida de la población rural. La cubierta arbórea en las cuencas.</t>
  </si>
  <si>
    <t>Implementación Revisón y actualización  de las Contribuciones determinadas nacionalmente</t>
  </si>
  <si>
    <t xml:space="preserve">Se enfoca en la implementación de las líneas de acción contempladas dentro de las CDNy en el Monitoreo, Registro y Verificación (MRV) las Contribuciones Determinadas Nacionalmente de la República de Panamá  </t>
  </si>
  <si>
    <t>Fortalecimiento del Centro para el Desarrollo Sostenible Ambiental (CEDESAM)</t>
  </si>
  <si>
    <t>Proyecto que desarrolla actividades de  educación ambiental, asistencia técnica e  investigación científica en las áreas seleccionadas, a través de un intensa participación ciudadana orientada a  la restauración de ecosistemas.</t>
  </si>
  <si>
    <t>Transferencia de Tecnología de Voluntarios del Cuerpo de Paz/Gob de Japón</t>
  </si>
  <si>
    <t xml:space="preserve">El Proyecto  consiste en implementar  actividades para el desarrollo de  técnicas de producción sostenible, liderizados por Voluntarios Ambientales que capacitan y preparan a los grupos comunitarios para asumir estos roles. </t>
  </si>
  <si>
    <t>Fortalecimiento a participación ciudadana a través de la educación ambiental como metodología y estrategia para la gestión de los residuos sólidos, seguridad hídrica y seguridad alimentaria en las comunidades</t>
  </si>
  <si>
    <t>Implementación de estrategias que fomenten un cambio de actitudes y valores ambientales, encaminados a una cultura ambiental enfocada hacia el uso sostenible de los recursos naturales y la recuperación de los ecosistemas.</t>
  </si>
  <si>
    <t>Desarrollo de una Plataforma para las Estadísticas Ambientales que contribuyen a la generación de Indicadores y cálculo de la Huella Ecológica</t>
  </si>
  <si>
    <t>Consiste en el desarrollo de una plataforma informática para la captura de registros de gestión del ministerio, estadísticas e indicadores ambientales que se produce a nivel de las instituciones miembros del Comité Técnico interinstitucional de Estadístic</t>
  </si>
  <si>
    <t>Restauración de Cuencas Hidrográficas</t>
  </si>
  <si>
    <t>Gestión de cuenca hidrográfica que promueve MIAMBIENTE, orientado a restauración de cuencas, desarrollando 14 programas ambientales implementado para desarrollar cultura ambiental basada en derechos deberes y conservación, para la sostenibilidad ambiental</t>
  </si>
  <si>
    <t>Implementación de la Evaluación de la degradación de la tierra y apoyo a la decisión de manejo sostenible de tierras y aplicación de mejores prácticas (LADA/WOCAT)</t>
  </si>
  <si>
    <t>Establecer las bases para la toma de decisiones sobre la degradación de la tierra a nivel nacional y local; mejorar la capacidad de aplicar herramientas de gestión adaptativa en el manejo sostenible de la tierra (MST).</t>
  </si>
  <si>
    <t>Implementación Metas Nacionales de Neutralidad de la Degradación de la Tierra, mediante manejo sostenible de la tierra y de paisajes productivos</t>
  </si>
  <si>
    <t>Desarrolla componentes de: Gobernanza fortalecida, Implementación de prácticas MST/CSA, mecanismos financieros innovadores y manejo del conocimiento e información, con enfoque integral de manejo de paisaje en la planificación territorial.</t>
  </si>
  <si>
    <t>Fortalecimiento a la Reforestación - Alianza por el Millón de Hectáreas</t>
  </si>
  <si>
    <t xml:space="preserve">El proyecto contempla el establecimiento y manejo de 11,140 hectáreas durante cinco (5) años, con especies maderables y no maderables, usos múltiples, frutales, para la protección y conservación de la parte alta y media de las cuencas degradadas. </t>
  </si>
  <si>
    <t>Fortalecimiento para la implementación de la estrategia REDD</t>
  </si>
  <si>
    <t>Consiste en la preparación del país para que implemente una estrategia REDD, mediante la creación de capacidades, la capacitación y el diseño de un mecanismo de distribución de los beneficios provenientes de la venta del carbono de los bosques.</t>
  </si>
  <si>
    <t>Restauración de bosques ribereños y suelos degradados en el marco del Programa Nacional de Restauración Forestal</t>
  </si>
  <si>
    <t xml:space="preserve">Restauración de bosques ribereños con especies nativas, para aumentar la cobertura boscosa en fuentes hídrica, en finca de socios estratégicos y MiAmbiente. </t>
  </si>
  <si>
    <t>Restauración del Fuerte y Castillo de San Lorenzo</t>
  </si>
  <si>
    <t xml:space="preserve">La restauración y puesta en valor consiste en un estudio estructural del sistema, consolidación de paredes, suelos, techos, drenajes, reconstrucción de muros, , limpieza en general, fumigación, retiros de hierbas.    </t>
  </si>
  <si>
    <t>Mantenimiento del Conjunto Monumental de Panamá Viejo</t>
  </si>
  <si>
    <t>De acuerdo a la ley 30 del 6/02/96 en el artículo 2 numeral 1 se utilizará la asignación para cubrir gastos de mantenimiento y reparación a los rubros de iluminación ,cancha de futbol, mantenimiento de áreas verdes, elevadores del centro de visitantes.</t>
  </si>
  <si>
    <t>Conservación y Restauración  del Conjunto Monumental Histórico</t>
  </si>
  <si>
    <t>Ejecución de proyectos de investigación, rehabilitación, restauración, revitalización que permitan la Promoción y Puesta en Valor del Patrimonio Tangible del Casco Antiguo de la Ciudad de Panamá.</t>
  </si>
  <si>
    <t>Difusión y promoción de los bienes, valores patrimoniales, culturales y sociales  del Casco Antiguo.</t>
  </si>
  <si>
    <t>Ejecución de proyectos orientados a difundir y promover un desarrollo cultural, social y patrimonial sostenible y diversificado del Centro Histórico con un enfoque de promoción ciudadana de los residentes del Casco Antiguo y sus áreas de influencia.</t>
  </si>
  <si>
    <t>Reparación del Teatro Nacional</t>
  </si>
  <si>
    <t xml:space="preserve">Rehabilitar el techo y la marquesina frontal del teatro ya que la misma presenta un deterioro voluminoso, pintura interna externa, consolas, compra de telón, equipos de oficina. </t>
  </si>
  <si>
    <t>Habilitación del Centro Cultural de Aguadulce</t>
  </si>
  <si>
    <t>Se adecuará un gran Centro Cultural en el Edificio Cinema Plaza, el cual permitirá un mejor desarrollo y fortalecimiento cultural del sector.  El mismo contará con oficinas administrativas, biblioteca, salas de teatro y una galería permanente.</t>
  </si>
  <si>
    <t>La construcción de un Edificio propio, más agradable para el desempeño de actividades laborables y artísticas, y construcción de salones y espacios adecuados este proyecto se realizara en un área de 9 hectareas aproximadamente se construira 6 planta.</t>
  </si>
  <si>
    <t>Habilitación de un Centro de Investigaciones antropológicas, históricas y culturales I+D+i</t>
  </si>
  <si>
    <t>Creación de la AIP Centro de Investigaciones Históricas, Antropológicas y Culturales I+D+I, dedicado al estudio científico de la historia, la cultura y el patrimonio panameño con el fin de promover el diálogo intercultural, el conocimiento del pasado.</t>
  </si>
  <si>
    <t>Restauración del Antiguo Colegio Abel Bravo</t>
  </si>
  <si>
    <t>El proyecto consistirá en:  1ra Fase: Diagnostico y Estudios preliminares; 2da Fase: Análisis de Estudios y Diseño de planos finales: 3ra Fase: Rehabilitación de la estructura y mobiliario.</t>
  </si>
  <si>
    <t>Construcción del Centro de Arte y Cultura Estelina Tejeira de Penonomé</t>
  </si>
  <si>
    <t>El proyecto consistirá en la Construcción del Centro de Arte y Cultura Estelina Tejeira de Penonomé, el cual tiene contemplado realizar los Estudio de Suelo, Transito, Hidráulico-Hidrológico, Topográfico, Altimetría y Planimetría.  También se realizará lo</t>
  </si>
  <si>
    <t>Mejoramiento Auditorio Centro Cultural y Folklórico de Las Tablas</t>
  </si>
  <si>
    <t>Se mejorará el Auditorio Centro Cultural y Folklórico en la ciudad de Las Tablas provincia de Los Santos que permita realizar actividades culturales folklóricas donde se promueva y se reafirme nuestra identidad.</t>
  </si>
  <si>
    <t>Construcción del Centro de Estudios Superiores de Bellas Artes y Folklore de Changuinola</t>
  </si>
  <si>
    <t>En la primera etapa: los planos, diseños y la ejecución de las obras. En la segunda se construirán 6 aulas de clases, la oficina administrativa, la compra de mobiliario de oficina, computadoras y el mantenimiento del área y compra de bancas escolares.</t>
  </si>
  <si>
    <t>Restauración  del museo de ciencias</t>
  </si>
  <si>
    <t>El proyecto consiste en restauración de puertas y ventanas,  también cambio de sistema eléctrico y de iluminación, consolidación de grietas encontradas en las losas, columnas y vigas de concreto, sistema adecuado de aire acondicionado, reparación de techo</t>
  </si>
  <si>
    <t>Habilitación Museografica del MARTA</t>
  </si>
  <si>
    <t xml:space="preserve">Se requiere la restauración de la sala de oro, la tumba arqueológica, apertura de la biblioteca, oficinas de servicios del museo boletería sala de cómputo, áreas interactivas, áreas de juegos entre otras y sistema de audio y videos.    </t>
  </si>
  <si>
    <t>Restauración del Museo de Historia y Arte José de Obaldía</t>
  </si>
  <si>
    <t xml:space="preserve">La restauración consistirá  en reparar el sistema eléctrico, pintura en general, la cerca perimetral, losbalcones, el piso, paredes, patio, vidriera y restayrar piezas museales,modernizar la museografía, sistema para exhibición,videos , tecnología.      </t>
  </si>
  <si>
    <t>Restauración del Museo del Parque  Arqueológico El Caño.</t>
  </si>
  <si>
    <t xml:space="preserve">La restauración del Museo del Parque Arqueológico El Caño, consistirá en reparar integralmente la edificación y culminar la construcción de las  oficinas administrativas.    </t>
  </si>
  <si>
    <t>Desarrollo Plan Nacional de Lectura</t>
  </si>
  <si>
    <t xml:space="preserve">Un cambio radical en el fomento del hábito de la lectura  y animación de la escritura, a través de la realización de giras a nivel nacional,  la  organización de  grupos y círculos de lectura, y la capacitación y formación de promotores de lectura.    </t>
  </si>
  <si>
    <t xml:space="preserve">Difusión Temporada de Verano </t>
  </si>
  <si>
    <t xml:space="preserve">La temporada de verano es una propuesta inicial para realizar una agenda de actividades dirigidas a la animación y conservación de los valores artísticos y culturales de nuestro país con iniciativas innovadoras, como grandes espectáculos internacionales. </t>
  </si>
  <si>
    <t>El proyecto consiste en la reparación y confección de nuevos vestuarios mayas, leotardos, zapatillas de punta, grabaciones, reparación y confección de escenografías, utilería, capacitación, publicidad, reparación y compra de pisos, espejos, linóleo y barr</t>
  </si>
  <si>
    <t xml:space="preserve">Mejoramiento de la Orquesta Sinfónica Nacional </t>
  </si>
  <si>
    <t xml:space="preserve">Este proyecto consiste en adquirir nuevos instrumentos además habilitar un nuevo local,  adquisiòn de partituras, arreglos musicales, la reparación de instrumentos dañados y su aficinacion , grabaciones, edición de CDS, entre otras cosas.    </t>
  </si>
  <si>
    <t xml:space="preserve">Difusión del Núcleo Orquestal Infantil y Juvenil </t>
  </si>
  <si>
    <t>Crear agrupación orquestal dirigida a la población infantil y juvenil de escasos recursos en la región de Azuero. De esta forma hacer crecer la cultura y promover valores en el interior por medio de la música clásica.</t>
  </si>
  <si>
    <t>Equipamiento de maquinaria y mobiliario Institucional</t>
  </si>
  <si>
    <t>Compra de equipos y mobiliarios, la puesta en marcha del proyecto de equipamiento se le brindará al personal que labora y visitantes de la institución condiciones óptimas y un buen ambiente de trabajo,ya que los mismos han quedado obsoletos o dañados.</t>
  </si>
  <si>
    <t>Desarrollo Nacional del Ecosistema Creativo para la Economía Creativa Sostenible</t>
  </si>
  <si>
    <t>La economía creativa comprende industrias culturales, creativas y los emprendimientos,  y tiene contemplando 2022 - 2024 la formación de público, clientes y crecimiento del mercado a través de: Crea capacitación, Crea innovación y Crea gobernanza.</t>
  </si>
  <si>
    <t xml:space="preserve">Implementación del Inventario del Patrimonio Cultural Subacuático </t>
  </si>
  <si>
    <t>Los inventarios son un  instrumento importante en la gestión del patrimonio cultural.   Se requiere de cámaras para la toma fotográficas, memoria externa, programa de inventario,  contratación de arqueólogos, de especialidad en buceo y capacitaciones.</t>
  </si>
  <si>
    <t>Fortalecimiento Estratégico del INAC</t>
  </si>
  <si>
    <t>Modernización de los instrumentos de Gestión Patrimonial, a través del fortalecimiento de la institución e implementación de un nuevo modelo de gestión, un sistema informático integrado información cultural, ideas creativas en habilidades empresariales.</t>
  </si>
  <si>
    <t xml:space="preserve">Apoyo para la operación del Patronato del Teatro Nacional y la elaboración de un plan de Desarrollo y de Gestión del Teatro Nacional de Panamá que incluye el acompañamiento en implementación del Plan. </t>
  </si>
  <si>
    <t>Restauración del Museo Antropológico Reina Torres de Araúz</t>
  </si>
  <si>
    <t>Restauración del museo, ampliación y equipamiento. Elaboración e implementación del Plan de gestión para el museo. Fortalecimiento del Patronato del Museo.</t>
  </si>
  <si>
    <t>Restauración de las Fortificaciones de Portobelo y San Lorenzo</t>
  </si>
  <si>
    <t>Implementar acciones para la preservación de las Fortificaciones, estudios técnicos y trabajos preventivos para la salvaguardia de los monumentos, provisión de infraestructura turística básica en las Fortificaciones de Portobelo y San Lorenzo.</t>
  </si>
  <si>
    <t>Administración  de Programa Conservación Patrimonio</t>
  </si>
  <si>
    <t>Conformación de la Unidad Ejecutora del Proyecto con el equipo especializado para la ejecución de todas las actividades del Proyecto.</t>
  </si>
  <si>
    <t>Equipamiento y Suministro de Infraestructura de Casas Albergues</t>
  </si>
  <si>
    <t>Las Casas de Acogidas brindaran alojamiento a  todas las mujeres que buscan asistencia y que por su condición de riesgo que padecen no pueden permanecer en sus hogares.Estos albergue o Casas de acogida son temporales  equipo multidisciplinario .</t>
  </si>
  <si>
    <t>Fortalecimiento y Equipamiento del Instituto Nacional de la Mujer</t>
  </si>
  <si>
    <t>Fortalecer la intitucionalidad para elevar su capacidad y cumplir con eficiencia y eficacia las funciones que nos competen, para el desarrollo de los programas y proyectos dirigidos a disminuir las causas estructurales de desigualdades entre género.</t>
  </si>
  <si>
    <t>Impulsar una política de atención y rehablitación integral que propicie un ambiente libre de actitudes revictimizantes, del servicio de atención y la prevención de la Violencia Doméstica, fortalecimiento de las redes locales y gubernamentales y Albergues.</t>
  </si>
  <si>
    <t>Difusión Igualdad de Oportunidades de la Mujer</t>
  </si>
  <si>
    <t>Fortalecer los mecanismos gubernamentales, las ONG, empresas privadas y grupos comunitarios mediante la sensibilización y capacitación garantizando los procesos de igualdad y equidad de género.</t>
  </si>
  <si>
    <t>Construcción de centro de atención integral para mujeres victimas de violencia de género</t>
  </si>
  <si>
    <t>La violencia contra la mujer como un fenómeno latente en la vida de las mujeres y en la sociedad en general que en los últimos años es visible y el incremento de las denuncias se refleja en la población que busca una orientación sobre el problema.</t>
  </si>
  <si>
    <t>El proyecto consiste en la rehabilitación de infraestructura donde se alojan los despachos judiciales,  administrativos y tribunales de justicia, que se encuentran a nivel nacional, incluyendo edif. para estacionamientos e impermeabilización de los techos</t>
  </si>
  <si>
    <t xml:space="preserve"> Amarre de viga y  columnas para el replanteo de los elementos como arena, piedra y cemento La estructura podrá ser de concreto armado ó de acero y el mismo constará de todos los servicios de alimentación de energía, electricidad, agua potable y servida.</t>
  </si>
  <si>
    <t>El proyecto contempla la ampliación de la Escuela Judicial mediante la construcción  nuevos salones de clases entre otras edificaciones  para la sede central y  adecuaciones para las sedes regionales.</t>
  </si>
  <si>
    <t xml:space="preserve">Este componente se enfoca en modernizar los procesos judiciales a través de la implementación de soluciones tecnológicas, el fortalecimiento de la infraestructura informática y la capacitación del personal judicial en las nuevas tecnologías. </t>
  </si>
  <si>
    <t xml:space="preserve">Mejoramiento de los Servicios Digitales de Justicia </t>
  </si>
  <si>
    <t>Se centra en mejorar la accesibilidad y transparencia de los servicios digitales de justicia.  Implementación de diversas iniciativas para modernizar, hacer más eficientes los procesos, promover la confianza y participación ciudadana en el sistema judicia</t>
  </si>
  <si>
    <t xml:space="preserve">Mejoramiento de la Capacidad Institucional en TI </t>
  </si>
  <si>
    <t>El componente 3 del programa se centra en fortalecer la capacidad institucional en tecnologías de la información a través de la capacitación del personal, la revisión de la normativa existente y el desarrollo de una estrategia de ciberseguridad.</t>
  </si>
  <si>
    <t>Administración del Programa de Transformación Digital del Órgano Judicial</t>
  </si>
  <si>
    <t>Este componente comprende desde las etapas de planificación, ejecución, seguimiento hasta la evaluación del programa, asegurando el adecuado uso de recursos y el cumplimiento de los objetivos establecidos.</t>
  </si>
  <si>
    <t>Mantener los equipos de aires acondicionados existente en buen estado y  reemplazar los equipos que ya han cumplido su vida útil, con el fin de mantener Despachos confortables para el buen desarrollo de la administración de justicia.</t>
  </si>
  <si>
    <t>Desarrollo del Sistema de Monitoreo y Vigilancia de los edificios del Órgano Judicial.</t>
  </si>
  <si>
    <t xml:space="preserve">Instalación de un sistema moderno  de vigilancia digital, de alta tecnología que garantice la seguridad de las instalaciones del Órgano Judicial, así como del público en general.   </t>
  </si>
  <si>
    <t>El proyecto contempla la digitalización de los expedientes históricos e intermedios que reposan en el Departamento de Archivos del Órgano Judicial, así como la incorporación de una solución informática para su administración.</t>
  </si>
  <si>
    <t>Ampliación del sistema informativo de gestión judicial</t>
  </si>
  <si>
    <t>Actualizar, adecuar, desarrollar la plataforma tecnológica  Sistema de Gestión Judicial  SAGJ, reduciendo la carga laboral en  todas las dependencias judiciales a nivel nacional, ofreciendo un mejor servicio con transparencia y agilidad a los usuarios</t>
  </si>
  <si>
    <t xml:space="preserve">Equipamiento de despachos judiciales con sistemas de grabación digital para las audiencias </t>
  </si>
  <si>
    <t>Dotación de una solución integral para la grabación digital de audiencias orales a nivel nacional, implementando un único modelo de sala de audiencias con equipamiento y herramientas de vanguardia independientemente de la jurisdicción del proceso.</t>
  </si>
  <si>
    <t>Equipamiento para sistema de comunicaciones por telefonía IP y seguridad de redes</t>
  </si>
  <si>
    <t xml:space="preserve">Dotación de equipos de comunicación de voz y datos como lo son teléfonos IP, equipos de telefonía, adaptadores, switches, como también, Equipos de seguridad de redes, Equipos inalámbricos de redes, Cableado estructurado. </t>
  </si>
  <si>
    <t xml:space="preserve">El proyecto contempla mantener constantemente equiparado y actualizado la plataforma de infraestructura tecnológica de la Corte Suprema de Justicia.  </t>
  </si>
  <si>
    <t xml:space="preserve">El proyecto está orientado a cumplir con los requerimientos de  remplazar los mobiliarios que presentan deterioro y daños. Para optimizar la utilización de los espacios físicos que  mantenemos </t>
  </si>
  <si>
    <t>Este Proyecto busca dotar de equipos, licenciamiento y sistemas tecnológicos modernos a los diferentes despachos de la Procuraduría General de la Nación a nivel nacional. Todo esto en función del proceso de modernización y actualización tecnológica del Mi</t>
  </si>
  <si>
    <t>Construcción y  remodelación interna del 2do piso de la Unidad Regional de David</t>
  </si>
  <si>
    <t>Adecuaciones y remodelación de los espacios internos del segundo piso del Edificio N°1 de la Unidad Regional de David para ubicar las Fiscalías Especiales de Adolescente, Familia y Drogas, además el centro de Mediación y Atención a Víctimas, tres Agencias</t>
  </si>
  <si>
    <t>Construcción de la Personería Municipal de Donoso, provincia de Colón</t>
  </si>
  <si>
    <t>El proyecto contempla la construcción de una edificación para albergar el despacho de la Personería Mpal. de Donoso, en Colón. La construcción se realizará en un área de 652.22 m2 y contará con todo lo necesario para el funcionamiento de una Personería.</t>
  </si>
  <si>
    <t>Las actuales instalaciones no cuentan con los requerimientos de espacio para atender a los usuarios que a diario acuden a la sede. Es importante destacar la urgente necesidad de contar con una estructura que permita una mejor atención y que se puedan agil</t>
  </si>
  <si>
    <t>Mejoramiento de las estructuras de las Morgues Judiciales de Chiriquí, Coclé y Bocas del Toro y Panamá</t>
  </si>
  <si>
    <t>Este proyecto consiste en ejecutar mediante trabajos de reparaciones y mantenimientos estructurales, la calidad de los edificios de las morgues judiciales de las provincias de Chiriquí, Coclé, Bocas del Toro y Panamá, contemplando las exigencias por separ</t>
  </si>
  <si>
    <t>Equipamiento En General IMELCF</t>
  </si>
  <si>
    <t>Adecuación de espacios internos y externos en sucursales varias a nivel nacional, para un mejor cumplimiento de las funciones propias del IMELCF</t>
  </si>
  <si>
    <t>Equipamiento de Secretarias provinciales, centro de capacitación, edificio sede y cmc.</t>
  </si>
  <si>
    <t xml:space="preserve">Mejorar  y adecuar la dotación de equipos y mobiliario a las unidades administrativas,  para brindar servicios de calidad, ajustados a la tecnología de última generación..    </t>
  </si>
  <si>
    <t>.Construir un edificio de 1,000 metros cuadrados de área cerrada y 1.500 metros cuadrados de área abierta (plaza) para ubicar el Museo y la Biblioteca del Tribunal Electoral en el área de parque electoral, que contemple el equipamiento y mobiliario adecua</t>
  </si>
  <si>
    <t>Reposición Mobiliarios y Equipo Varios</t>
  </si>
  <si>
    <t xml:space="preserve">Actualizar y adecuar las áreas con el mobiliario, y otros equipos que nos permita tener toda la información al acceso y con la seguridad que se requiere para facilitar todas las tareas diarias.      </t>
  </si>
  <si>
    <t>Mejoramiento de la infraestructura tecnológica de la Fiscalía General de Cuentas.</t>
  </si>
  <si>
    <t>Este proyecto consiste en:  Análisis, diseño y desarrollo de las necesidades y acciones administrativas planteadas; Programas y equipos; Gestión de datos y capacitación de los usuarios.</t>
  </si>
  <si>
    <t>Habilitación ADECUACIÓN Y EQUIPAMIENTO DE ÁREAS OPERATIVAS Y ADMINISTRATIVAS DE LA FISCALIA GENERAL DE CUENTAS</t>
  </si>
  <si>
    <t xml:space="preserve">Este proyecto propone;  - Habilitación de espacios de la nueva infraestructura que alberga las oficinas de las FGC.  - Adecuación de espacios  e instalación de oficinas.  - Equipamiento de mobiliario y equipo.    </t>
  </si>
  <si>
    <t xml:space="preserve">Fortalecimiento de capacidades para la gestión de políticas migratorias </t>
  </si>
  <si>
    <t>Revisión de marcos regulatorios para la protección, defensa, promoción   de los DDHH de migrantes, poblaciones locales/indígenas situadas en la ruta   migratoria y poblaciones de acogida de Panamá, con énfasis en la   la  atención a grupos vulnerables.</t>
  </si>
  <si>
    <t>Mejoramiento de un Sistema Centralizado de Semaforos-Panamá</t>
  </si>
  <si>
    <t>Estudio, diseño, suministro, instalación operación y mantenimiento de un sistema integral de semáforos centralizado y adaptativo en tiempo real, operando aproximadamente 180 intersecciones semaforizadas en la ciudad de Panamá.</t>
  </si>
  <si>
    <t>Ampliación Emisión de licencia de conducir</t>
  </si>
  <si>
    <t>Contratar los servicios de un operador privado por un período de diez (10) años para cambiar y modelar el sistema de emisión, elaboración e impresión de las licencias de conducir, de tarjetas de propiedad vehicular y tarjetas de pesos y dimensiones.</t>
  </si>
  <si>
    <t xml:space="preserve">Habilitación Const. Estaciones de Pesos y Dimensiones </t>
  </si>
  <si>
    <t>Habilitar y reparar las estaciones de pesos y dimensiones a nivel nacional la cual comprende los edificios, accesos, equipos y pesas dinámicas, estacionarias y móviles.</t>
  </si>
  <si>
    <t xml:space="preserve">Rehabilitación del Señalamiento Vial de Centros Urbanos </t>
  </si>
  <si>
    <t>Señalizar 1000 kilómetros con señalizaciones horizontales y verticales deterioradas o inexistentes que comprenden líneas separadoras de carriles, líneas de bordes, flechas, pasos peatonales, señales verticales de alto, velocidades, de cruces peatonales.</t>
  </si>
  <si>
    <t>Desarrollo Adminstración y Control del Transito - Panamá</t>
  </si>
  <si>
    <t>Transforma de manera fundamental el servicio brindado por los concesionarios actuales del servicio en la Ciudad de Panamá, en atención al usuario.  Consiste en introducir medidas de control y supervición para mejorar la calidad del servicio.</t>
  </si>
  <si>
    <t>Fortalecimiento mediante la adquisición de equipo de computo</t>
  </si>
  <si>
    <t>Adquisición de equipo de computo adecuado que permita la interconección con SIASPA, además de modernizar el sistema de computo actualizando los softwares con sus respectivas licencias y garantizar la seguridad de las instalaciones.</t>
  </si>
  <si>
    <t>Implementación de un Sistema de Aforo Vehicular Avanzado para Panamá</t>
  </si>
  <si>
    <t>Desarrollar un proyecto que consiste en la realización de aforos sobre la red vial a nivel nacional y en todas las intersecciones principales de la ciudad de Panamá.  Para ello se usaran métodos de aforar manuales y con contadores mecánicos.</t>
  </si>
  <si>
    <t>Capacitación para el fortalecimiento institucional de la Dirección de Movilidad Urbana de la ATTT</t>
  </si>
  <si>
    <t>Fortalecimiento institucional de la Dirección de Movilidad Urbana en materia de organización, gestión administrativa, métodos y procedimientos, adiestramiento, equipamiento y capacitación del personal en todas las áreas de acción.</t>
  </si>
  <si>
    <t>Fortalecimiento y Apoyo a la Gestion de la Autoridad Nacional de los Servicios Públicos</t>
  </si>
  <si>
    <t>Fortalecer y  Modernización de la administración , para una respuesta  eficiente y efectiva en las funciones y  acciones que viene desarrollando  en los servicios públicos a favor de los pobres.</t>
  </si>
  <si>
    <t>Equipamiento Informático del Sistema de la  Red Tecnológica  de la ASEP</t>
  </si>
  <si>
    <t xml:space="preserve">Este proyecto consiste en adquirir e  implementar herrramientas tecnológicas para alcanzar los estándares de calidad y efectividad de los servicios públicos y en los procesos de capacitación y actualización del personal de la ASEP.  </t>
  </si>
  <si>
    <t>Implementación Unidad de Barridos Catastrales</t>
  </si>
  <si>
    <t>Permitirá que el Estado cuente con una Unidad Especial de Profesionales debidamente equipados, para la realización de los levantamientos de campo y el procesamiento de los datos, requeridos para regularizar y titular los predios a nivel nacional.</t>
  </si>
  <si>
    <t>Regularización Costas y Montañas de Colón</t>
  </si>
  <si>
    <t>Regularizar las Tierras en las Costas y Montañas de la Provincia de Colón como  base para el ordenamiento territorial de los Distritos de Santa Isabel, Portobelo, Chagres y Donoso.</t>
  </si>
  <si>
    <t>Desarrollo de las Actividades necesarias por la Unidad Especial de Agilización de Trámites, para procesar los expedientes de concesión y compras a la nación atrasados e incrementar la recaudación de la ANATI</t>
  </si>
  <si>
    <t>Mejorar y Garantizar el licenciamiento y la Infraestructura Informática para la captación, procesamiento y conservación de los datos territoriales del país.</t>
  </si>
  <si>
    <t xml:space="preserve">Implementar un Sistema de Información que optimice la Integración en Línea del Registro Público (Dato Registral), la Autoridad de Administración de Tierras (dato Catastral) y la Dirección General de Ingresos del MEF (Dato Fiscal) 2a Innovación Tecnológic </t>
  </si>
  <si>
    <t>Modernizar el IGN permitirá contar con el personal, los equipos, sistemas y métodos de difusión de la información geográfica del país, debidamente actualizada para que sirva de base para la toma de decisiones territoriales. 2a Innovación Tecnológica</t>
  </si>
  <si>
    <t>Regularización Distrito de Changuinola e Isla Colon</t>
  </si>
  <si>
    <t>Regularizar las Tierras en el Distrito de Changuinola e Isla Colón de la Provincia de Bocas del Toro, como base para el ordenamiento territorial y brindar seguridad jurídica a los moradores.</t>
  </si>
  <si>
    <t>Fortalecimiento de la red de comunicación de Aduanas</t>
  </si>
  <si>
    <t>Fortalecimiento de la red de comunicación de la oficina central con todas los equipos de comunicación que tiene la Aduana e inclusive los equipos no intrusivos de carga (escáneres de contendores).</t>
  </si>
  <si>
    <t>Equipamiento de Herramientas Informáticas</t>
  </si>
  <si>
    <t xml:space="preserve">Brindar una dotación efectiva de recursos de comunicación como: telefonía IP, equipo de comunicación para formalizar  la red actual y programas de seguridad para los equipos y base de datos. </t>
  </si>
  <si>
    <t>Construcción y Diseño del nuevo Centro de Control Nacional de Frontera de Paso Canoa, equipado y funcionando</t>
  </si>
  <si>
    <t xml:space="preserve">Diseño,Construcción, supervisión de obras y equipamiento del Centro de Control Nacional de Frontera de Paso Canoas, Provincia de Chiriquí, </t>
  </si>
  <si>
    <t>Construcción y Diseño de las instalaciones habitacionales en el Paso de Frontera de Río Sereno</t>
  </si>
  <si>
    <t>El objetivos específicos del proyecto: Mejorar la eficiencia operativa de paso de Frontera en Río Sereno, incrementar las capacidades institucionales, mejorar la percepción de la calidad de los servicios públicos, mejorar la gestión aduanera multimodal.</t>
  </si>
  <si>
    <t>Construcción Diseño y Equipamiento del Paso de Frontera Guabito</t>
  </si>
  <si>
    <t xml:space="preserve">En Paso Fronterizo de Guabito se va adquirir un terreno que albergará el edificio  del Centro de Control Integrado binacional, la construcción y equipamiento del edificio donde van a funcionar los controles fiscales y parafiscales para carga y pasajeros. </t>
  </si>
  <si>
    <t>Instalación y Adquisición de Identificación por Radiofrecuencia (RFID)</t>
  </si>
  <si>
    <t>El propósito es establecer los distintos componentes que integran la plataforma RFID para un mejor control de mercancía entre Panamá y Costa Rica, incluyendo Manuales de usuarios de la plataforma regional, enrolamiento de RFID para la gestión de frontera.</t>
  </si>
  <si>
    <t>Implementación Y Diseño de la Plataforma Tecnológica para la integración y Coordinación Interinstitucional en puestos de Control de Entrada y Salida de personas y Carga en Panamá</t>
  </si>
  <si>
    <t>El proyecto se basa en la contratación de una consultoría para el Diseño e Implementación de la Plataforma Tecnológica para la Integración y Coordinación Interinstitucional en los Puestos de Control de Entrada y Salida de Personas y Carga de Panamá.</t>
  </si>
  <si>
    <t>Administración Gestión del Programa de Integración Logística Aduanera</t>
  </si>
  <si>
    <t xml:space="preserve">Para financiar la gestión administrativa del programa de integración logística aduanera.  </t>
  </si>
  <si>
    <t xml:space="preserve">(1)Proyecto Construcción y Remodelación de la Lavandería- (16oct24)Se recibe borrador de Resol. del gasto. No se puede tramitar por pendiente de delegación de firma DEN DIN DIyA.                                                                             </t>
  </si>
  <si>
    <t>Construcción de la Clínica de Curaciones de Heridas, Úlceras y Pie Diabético</t>
  </si>
  <si>
    <t>Consiste en la construcción de una nueva Instalación que responderá a los requerimientos a formatos establecidos por la Coordinación de Clínicas de Heridas, por lo que incluirá consultorios, áreas de curaciones, depósitos, sala de espera, entre otros.</t>
  </si>
  <si>
    <t>Mejoramiento Pintura y Remozamiento</t>
  </si>
  <si>
    <t>Pintura y Remozamiento para la preservación que superan los 40 años y más y requieren preservarse y mantenerse operativas y con buen funcionamiento, fuera de la estética que es importante, pero recortándole en el tiempo un par de años de vida.</t>
  </si>
  <si>
    <t>Mejoramiento de Hospital Dr. Ezequiel Abadía de Soná</t>
  </si>
  <si>
    <t xml:space="preserve">Se realizarán todas las mejoras necesarias para mantener o prolongar la vida útil de la actual Edificacación, incluyendo las instalaciones anexas que conforman la infraestructura para el funcionamiento completo de esta instalción de Salud. </t>
  </si>
  <si>
    <t>Mejoramiento para la Unidad Local de Atención Primaria de Salud (ULAPS) Las Tablas</t>
  </si>
  <si>
    <t xml:space="preserve">Dentro de la metas de reorganización de los servicios que brinda esta instalación,  está el mejoramiento de la infraestructura como lo son áreas administrativas y de servicios médicos.  Se tomará en consideración todas las normas técnicas establecidas </t>
  </si>
  <si>
    <t>Mejoramiento de la Policlínica Dr. Joaquín J. Vallarino</t>
  </si>
  <si>
    <t>Se requiere mejorar la calidad de atención médica que se le ofrece a los usuarios que asisten a esta instalación así como brindar a los colaboradores mejores espacios de trabajo; para ello se mejorará las condiciones físicas de la policlínica.</t>
  </si>
  <si>
    <t>Habilitación del Área de Esterilización</t>
  </si>
  <si>
    <t>El área de Esterilización adecuar tanto su espacio actual, al igual que rede distribuir sus equipos y flujo de la actividad debido a la demanda actual y de nuevos equipos que la consolidad como un área logística importante de insumos médicos.</t>
  </si>
  <si>
    <t>Reposición de las áreas del Servicio de Odontología</t>
  </si>
  <si>
    <t>Se requiere mejorar la calidad de atención médica a los usuarios; por lo que se contempló una serie de parámetros importantes  y así  estimar las necesidades prioritarias en corta duración como lo es la Reposición de las áreas del Servicio de Odontología.</t>
  </si>
  <si>
    <t>Mejoramiento de la Policlínica de Cañitas de Chepo</t>
  </si>
  <si>
    <t>Se requiere construir un cuarto de urgencia que brindará calidad de atención médica  a sus usuarios  de esta región que contaran con este nuevo servicio.</t>
  </si>
  <si>
    <t>Construcción de la Unidad Local de Atención Primaria de Salud de San Antonio</t>
  </si>
  <si>
    <t>El proyecto consiste en la construcción de una instalación de salud con el nivel de complejidad y cartera de servicios correspondiente, de tal forma que cuente con todas las normas técnicas y sanitarias establecidas.</t>
  </si>
  <si>
    <t>Estudio de Factibilidad para la Construcción de la nueve sede para el ICGES.</t>
  </si>
  <si>
    <t>Desarrollo del Estudio de Factibilidad que cuente con los elementos  técnicos científicos para la toma de decisiones en materia de la construcción de la nueva sede del ICGES.</t>
  </si>
  <si>
    <t>Construcción de la primera etapa del Campus Gorgas, Laboratorio de Investigación y Bioseguridad nivel 3 (BSL-3)</t>
  </si>
  <si>
    <t>En esta primera etapa para el campus Gorgas se tiene previsto el inicio de la construcción de edificios de laboratorio de investigación, áreas de administración, almcen, infraestructura principal, y planta de tratamiento</t>
  </si>
  <si>
    <t>Habilitación del Museo de Medicina Tropical en el Edificio Principal del ICGES</t>
  </si>
  <si>
    <t>Este proyecto consiste en la conservación del Edificio Principal del ICGES, mediante el reforzamiento y revitalización de la edificación, promoviendo su uso futuro para la creación del primer Museo de Medicina Tropical en Panamá.</t>
  </si>
  <si>
    <t>Construcción CENTRO DE INVESTIGACIÓN Y DIAGNOSTICO DE ENFERMEDADES EMERGENTES E INFECCIOSAS, METETI DARIEN</t>
  </si>
  <si>
    <t>Construir un centro de investigación para realizar Diagnóstico, Investigación y Tratamiento; de enfermedades Emergentes e Infecciosas, en la provincia de Darién y para migrantes. Ser un laboratorio de investigación tropical de referencia internacional.</t>
  </si>
  <si>
    <t xml:space="preserve">Fortalecimiento Unidad Clínica de Medicina Tropical </t>
  </si>
  <si>
    <t xml:space="preserve">Fortalecer a la Unidad Clínica en cuanto a la infraestructura, insumos, equipos y recurso humano para ampliar la asistencia a los pacientes, ser competitiva en el ámbito de la investigación y brindar capacitación a otras instituciones en Med. Tropical. </t>
  </si>
  <si>
    <t>Fortalecimiento De la Capacidad de Equipamiento del ICGES</t>
  </si>
  <si>
    <t>Este proyecto permite mejorar la calidad y eficiencia en la gestión del equipamiento de la institución de forma continua para garantizar servicios de confirmación referencia, diagnóstico e investigación para el bienestar de la población.</t>
  </si>
  <si>
    <t>Fortalecimiento Laboratorios de Respuesta Rápida ante Pandemias</t>
  </si>
  <si>
    <t>El proyecto pretende ampliar la capacidad de acción rápida del diagnóstico de enfermedades en el territorio nacional con nuevos cambios en la infraestructura existente, adquisición y capacitación en las nuevas tecnologías de detección de patógenos.</t>
  </si>
  <si>
    <t>Investigación sobre propiedades antimaláricas de plantas de Panamá</t>
  </si>
  <si>
    <t>La malaria es una enfermedad parasitaria que afecta a miles de personas en todo el mundo. En este estudio buscamos evaluar las propiedades antimaláricas de biocompuestos obtenidos de plantas de Panamá que puedan servir para el desarrollo de nuevas drogas.</t>
  </si>
  <si>
    <t>Investigación de los efectos de los enemigos naturales sobre vectores de malaria y su potencial en el control biológico</t>
  </si>
  <si>
    <t>En esta investigación proponemos utilizar una combinación de herramientas de campo y de laboratorio para estudiar los efectos de los depredadores (enemigos naturales) sobre las poblaciones de mosquitos vectoriales de malaria en Panamá.</t>
  </si>
  <si>
    <t>Desarrollo de un Sistema de Gestión de Datos Científicos basado en Big Data (SIGDAT) para el ICGES</t>
  </si>
  <si>
    <t>Este proyecto tiene como meta desarrollar un Sistema de Gestión de Datos Científicos que permita la utilización de los datos e información como herramienta de apoyo en las labores de investigación y análisis en ciencias básicas aplicadas y vigilancia.</t>
  </si>
  <si>
    <t>Implementación de un sistema integral de gestión de la calidad en el Instituto Conmemorativo Gorgas de estudios de la Salud, bajo los estánderes de las Normas ISO 9001, ISO 15189, ISO 17025.</t>
  </si>
  <si>
    <t>Integrar el sistema de gestión de calidad bajo las Normas ISO 9001, 15189, 17025 para optimizar los procesos, reducir costos, maximizar los resultados de pruebas clínicas y ensayos para brindar un servicio de calidad y excelencia a las partes interesadas.</t>
  </si>
  <si>
    <t>Investigación de los perfiles proteicos y peptídicos de venenos de los escorpiones de Panamá.</t>
  </si>
  <si>
    <t>Se proponen analizar perfiles proteicos y péptidos de veneno de escorpiones de Panamá entre los años 2025-2027, contribuyendo así en la generación de conocimiento que permitan disminuir vacíos de información el conocimiento sobre su veneno en Panamá.</t>
  </si>
  <si>
    <t>Fortalecimiento del Centro de citometría de flujo para investigación en salud y en biomedicina en el ICGES</t>
  </si>
  <si>
    <t xml:space="preserve">El proyecto reforzará el Centro de Citometría como unidad que apoya la investigación en biomedicina  y trabajará en ser un centro de innovación científica al implementar metodologías antes no desarrolladas en el país. </t>
  </si>
  <si>
    <t>Implementación de pruebas cognitivas en clínicas TARV para el estudio del deterioro cognitivo debido a virus neurotrópicos</t>
  </si>
  <si>
    <t xml:space="preserve">Las personas que presentan deterioro cognitivo tienen problemas de adherencia a los antirretrovirales. El propósito del proyecto es la implementación, en las Clínicas TARV de pruebas cognitivas para la detección del deterioro cognitivo personas con VIH.  </t>
  </si>
  <si>
    <t>Diagnóstico de las barreras al acceso a los servicios de salud para el fomento del envejecimiento saludable: “Pilar del envejecimiento saludable para controlar a las enfermedades no transmisibles en Panamá 2025-2027”</t>
  </si>
  <si>
    <t>Diagnóstico de las barreras al acceso a los servicios de salud para el fomento del envejecimiento saludable.</t>
  </si>
  <si>
    <t>Implementación de la evaluación y validación del perfil molecular de tumores sólidos de próstata</t>
  </si>
  <si>
    <t xml:space="preserve">Este proyecto tiene como función la identificacion denuevos  biomarcadores para el diagnóstico y prognosis no invasivo de cáncer de próstata en hombres panameños. </t>
  </si>
  <si>
    <t>Implementación de la Funcionalidad de Células Madre Diferenciadas a Islotes Pancreáticos para Tratamiento de Diabetes</t>
  </si>
  <si>
    <t>El presente proyecto busca desarrollar técnicas y métodos para la estandarización de una plataforma para evaluar la funcionalidad de células madre placentarias diferenciadas a células beta y la producción eficiente de insulina in vitro e in vivo.</t>
  </si>
  <si>
    <t>Fortalecimiento Conocimientos, actitudes y prácticas en el comportamiento social e infección de la COVID - 19</t>
  </si>
  <si>
    <t>Este proyecto tiene como finalidad contribuir con información  de evidencia para el sistema de información integral de salud del Ministerio de Salud y para la Comunidad del Distrito de San Miguelito.</t>
  </si>
  <si>
    <t>Implementación  de talleres de sexualidad y afectividad como una intervención educativa para la prevención del embarazo precoz</t>
  </si>
  <si>
    <t>La prevención del embarazo y la maternidad en la adolescencia, son fundamentales para lograr resultados positivos en la salud a lo largo de la vida, y son imprescindibles para alcanzar los Objetivos de Desarrollo Sostenible (ODS) relacionados con la salud</t>
  </si>
  <si>
    <t>Habilitación del Laboratorio de Ecología y Ecotoxicología ECOTOX para la evaluación integral de múltiples estresores que impactan la salud de las cuencas en el Arco Seco en un contexto de cambio climático</t>
  </si>
  <si>
    <t>Buscamos contar con un marco integrador para el abordaje de cuestiones urgentes como la contaminación de las fuentes de agua, la pérdida de biodiversidad y cambio climático, principalmente en la región central de nuestro país y su impacto en la salud.</t>
  </si>
  <si>
    <t>Implementación de metodologías in vitro para el estudio de la susceptibilidad del parásito Leishmania Viannia sp. a los fármacos anti-Leishmania en Panamá</t>
  </si>
  <si>
    <t xml:space="preserve">Estudio de la susceptibilidad del parásito Leishmania spp. a los farmácos anti-Leishmania utilizados en Panamá mediante metodologias in vitro.  </t>
  </si>
  <si>
    <t>Estudio para la Investigación y Diagnóstico de Enfermedades Tropicales en la Región de Darién</t>
  </si>
  <si>
    <t>Implementar y desarrollar un plan de investigación integral para que, a través de evidencia científica, se mejore el diagnóstico clínico y de laboratorio de enfermedades tropicales emergentes, con el apoyo del CDED, en la región de Darién.</t>
  </si>
  <si>
    <t>Fortalecimiento del diagnóstico parasitológico e implementación de pruebas moleculares aplicables para el diagnóstico de leishmaniasis cutánea en áreas endémicas</t>
  </si>
  <si>
    <t>1. Validación de pruebas moleculares:  2. Implementación de la prueba molecular y capacitación del personal técnico de los laboratorios.  3. Establecimiento de una red de laboratorios e implementación de un programa de control de calidad externo para el D</t>
  </si>
  <si>
    <t>Estudio para la identificación de potenciales antivirales contra arbovirus de importancia médica.</t>
  </si>
  <si>
    <t>Los arbovirus son virus transmitidos por artrópodos y causan serias enfermedades a humanos. Así, el descubrimiento de nuevos antivirales es una necesidad urgente. En este estudio, analizaremos moléculas obtenidas de plantas como posibles antivirales.</t>
  </si>
  <si>
    <t>Fortalecimiento del control de la malaria en Panamá</t>
  </si>
  <si>
    <t>Fortalecer el diagnóstico y la caracterización del parásito y el vector empleando herramientas moleculares.   Establecer la relación entre clima, variables de los paisajes y el medioambiente con la transmisión de la malaria en áreas endémicas de Panamá.</t>
  </si>
  <si>
    <t>Desarrollo de Investigación para Establecer la Vigilancia de Enfermedades Zoonóticas en Primates No Humanos en Panamá.</t>
  </si>
  <si>
    <t>Establecer la vigilancia de enfermedades zoonóticas en PNH de Panamá-Región Metropolitana, visitada por turistas que pueden exponerse a patógenos zoonóticos y viceversa, los PNH desarrollar un un ciclo urbano y selvático de patógenos introducidos al país.</t>
  </si>
  <si>
    <t>Implementación de Estudio para el desarrollo de un sistema integral de vigilancia y respuesta a la enfermedad por Hantavirus y otras Zoonosis con un abordaje de One Health en Panamá, 2025-2029</t>
  </si>
  <si>
    <t>Desarrollar sistema integral de vigilancia-respuesta frente a la enfermedad por hantavirus y otras zoonosis (eco-epidemiología, inmunología, genética, ambiente) para prevención y control mediante implementación de intervenciones efectivas con la comunidad</t>
  </si>
  <si>
    <t>Implementación Caracterización de la respuesta inmune a virus emergentes de importancia para Panamá</t>
  </si>
  <si>
    <t xml:space="preserve">Caracterizará la respuesta inmune en células humanas contra arbovirus emergentes con nuevas biotecnologías. Permitirá describir las vías activadas por la infección, los posibles mecanismos de escape viral y posibles blancos terapéuticos. </t>
  </si>
  <si>
    <t>Ampliación y mejoramiento de los sistemas de vigilancia genómica de patógenos endémicos y emergentes en Panamá (ViGenRed).</t>
  </si>
  <si>
    <t>Se integrarán los 4 lab. de vigilancia genómica existentes, ampliando la plataforma actual y mejorando su entorno de calidad y usabilidad. Se desarrollaran métodos de secuenciación homogeneos y validados para colaborar científicamente en salud pública</t>
  </si>
  <si>
    <t>Implementación de la Vigilancia Epidemiológica de Virus Gastrointestinales en Panamá</t>
  </si>
  <si>
    <t xml:space="preserve">Fortalecer la Vigilancia Epidemiológica de Virus Gastrointestinales en Panamá para contar con datos que ayuden a la toma de decisiones e implementación de estrategias para su control.  </t>
  </si>
  <si>
    <t>Implementación Proyecto de Investigación "Establecimiento De Un Sistema De Vigilancia Epidemiológica Basado En Aguas Residuales Para La Detección De SARS-CoV-2 y Otros Virus Infeccioso De Importancia Para La Salud Pública En Panamá</t>
  </si>
  <si>
    <t>La vigilancia epidemiológica en aguas residuales puede utilizarse como indicador de la  circulación de diferentes agentes virales, entre ellos el virus SARS-CoV-2 en la población,  para conocer el alcance de la propagación del virus en una comunidad.</t>
  </si>
  <si>
    <t>Desarrollo de un Sistema integrado de vigilancia, alerta temprana y repuesta rápida a brotes epidémico de enfermedades zoonóticas emergentes con potencial pandémico</t>
  </si>
  <si>
    <t xml:space="preserve">Desarrollar un sistema integrado de datos de enfermedad humana, en animales domésticos y animales silvestres en zonas y población (agricultores, ganaderos) de riesgo a nivel nacional, para prevenir y controlar brotes epidémicos de forma oportuna. </t>
  </si>
  <si>
    <t xml:space="preserve">Equipamiento tecnológico para el fortalecimiento de la Superintendencia de Sujetos no Financieros </t>
  </si>
  <si>
    <t xml:space="preserve">Compra de computadoras y equipo tecnológico para el  personal y el adecuado funcionamiento de la Superintendencia de Sujetos no Financieros </t>
  </si>
  <si>
    <t>Desarrollo Plataforma Tecnólogica de Beneficiarios Finales</t>
  </si>
  <si>
    <t>Implementación de mejores y funcionalidades en la Fase II de RUBF, medidas de seguridad y ajustes de la plataforma al Data Center local</t>
  </si>
  <si>
    <t>Autoridad de Protección al Consumidor y Defensa de la Competencia</t>
  </si>
  <si>
    <t>Fortalecimiento Préstamos Vigentes Bocas del Toro</t>
  </si>
  <si>
    <t>Proporcionar el pago del servicio de préstamos para la Vigencia Fiscal 2017 a  2 estudiantes de la provincia de Bocas del Toro en todos los niveles educativos de la provincia.</t>
  </si>
  <si>
    <t>Fortalecimiento Préstamos Vigentes Coclé</t>
  </si>
  <si>
    <t>Proporcionar un servicio de préstamos para la Vigencia Fiscal 2017 a 6 estudiantes de  la provincia de Coclé para continuar o culminar sus estudios de básica general, media o superior.</t>
  </si>
  <si>
    <t>Fortalecimiento Préstamos Vigentes Colón</t>
  </si>
  <si>
    <t xml:space="preserve">Proporcionar un servicio de préstamos para la Vigencia Fiscal 2017 a 2 estudiantes de la provincia de Colón, para continuar o culminar sus estudios de básica general, media o superior. </t>
  </si>
  <si>
    <t>Fortalecimiento Préstamos Vigentes Chiriquí</t>
  </si>
  <si>
    <t xml:space="preserve">Proporcionar un servicio de préstamos para la Vigencia Fiscal  2017 a  36 estudiantes de la provincia de Chiriquí, para continuar o culminar sus estudios de Básica General, Media o Superior. </t>
  </si>
  <si>
    <t>Fortalecimiento Préstamos Vigentes Darién</t>
  </si>
  <si>
    <t>Proporcionar un sevicio de préstamos para la Vigencia Fiscal  2017 a  2 estudiantes de la provincia de Darién, para continuar o culminar sus estudios de Básica General, Media o Superior.</t>
  </si>
  <si>
    <t>Fortalecimiento Préstamos Vigentes Herrera</t>
  </si>
  <si>
    <t xml:space="preserve">Proporcionar un servicio de préstamos para la Vigencia Fiscal 2017 a  47 estudiantes de la provincia de Herrera a los estudiantes que desean continuar o culminar sus estudios de Básica General, Media o Superior.  </t>
  </si>
  <si>
    <t>Fortalecimiento Préstamos Vigentes Los Santos</t>
  </si>
  <si>
    <t>Proporcionar un servicio de préstamos para la Vigencia Fiscal 2017 a 16  estudiantes de la provincia de los Santos, para continuar o culminar sus estudios de Básica General, Media o Superior.</t>
  </si>
  <si>
    <t>Fortalecimiento Préstamos Vigentes Panamá</t>
  </si>
  <si>
    <t xml:space="preserve">proporcionar un servicio de préstamos para la Vigencia Fiscal 2017 a  1,023 estudiantes de la provincia de Panamá, para continuar o culminar sus estudios de Básica General, Media o Superior. </t>
  </si>
  <si>
    <t>Fortalecimiento Préstamos Vigentes Veraguas</t>
  </si>
  <si>
    <t>Proporcionar un servicio de préstamos para la Vigencia Fiscal 2017 a  13 estudiates de la provincia de Veraguas para continuar o culminar sus estudios de Básica General, Media o Superior.</t>
  </si>
  <si>
    <t>Fortalecimiento Préstamos Vigentes Comarca Kuna Yala</t>
  </si>
  <si>
    <t>Proporcionar un servicio de 2 préstamos para todos los niveles de educación en la Comarca Guna Yala, para la vigencia fiscal 2017, por un monto de B/.5,000.00</t>
  </si>
  <si>
    <t>Fortalecimiento Préstamos Vigentes Panamá Oeste</t>
  </si>
  <si>
    <t>Proporcionar un servicio de préstamos para la Vigencia Fiscal 2017 a 10 estudiantes de  la provincia de Panamá Oeste para continuar o culminar sus estudios de básica general, media o superior.</t>
  </si>
  <si>
    <t>Fortalecimiento Préstamos Nuevos Bocas del Toro</t>
  </si>
  <si>
    <t>Proporcionar un servicio de préstamos nuevos para la Vigencia Fiscal 2017 a  2 estudiantes de la provincia de Bocas del Toro para continuar o culminar sus estudios de nivel primario, pre medio, medio o superior.</t>
  </si>
  <si>
    <t>Fortalecimiento Préstamos Nuevos Coclé</t>
  </si>
  <si>
    <t>Ofrecer  préstamos para la Vigencia Fiscal 2017  a 15 estudiantes/padres de familia  de la provincia de Coclé, para realizar estudios en los niveles de educación primaria, premedia, media y superiores ya se para iniciar, continuar o finalizar los estudios</t>
  </si>
  <si>
    <t>Fortalecimiento Préstamos Nuevos Colón</t>
  </si>
  <si>
    <t>Proporcionar un nuevo servicio de préstamos para la Vigencia Fiscal 2017 a 3 estudiantes de la provincia de Colón, para continuar o culminar sus estudios de Básica General, Media o Superior.</t>
  </si>
  <si>
    <t>Fortalecimiento Préstamos Nuevos Chiriquí</t>
  </si>
  <si>
    <t>Ofrecer préstamos para la Vigencia Fiscal 2017  a 85 estudiantes/padres de familia de la provincia de Chiriquí, para realizar estudios en los niveles de educación básica, media y superior, ya sea para iniciar, continuar o finalizar los estudios.</t>
  </si>
  <si>
    <t>Fortalecimiento Préstamos Nuevos Darién</t>
  </si>
  <si>
    <t>Ofrecer préstamos nuevos para la Vigencia Fiscal  2017 a  2 estudiantes de nivel de educación superior de la provincia de Darién,como a padres de familias para gastos educativos de sus hijos en los niveles de Educación Básica General y media.</t>
  </si>
  <si>
    <t>Fortalecimiento Préstamos Nuevo Herrera</t>
  </si>
  <si>
    <t>Proporcionar un servicio de préstamos nuevos para la Vigencia Fiscal 2017  a 16 estudiantes de la provincia de Herrera, para realizar estudios de Básica General, Media o Superior.</t>
  </si>
  <si>
    <t>Fortalecimiento Préstamos Nuevos Los Santos</t>
  </si>
  <si>
    <t>Ofrecer préstamos a 10 estudiantes de la provincia de los Santos para la vigencia fiscal 2017, para realizar estudios a nivel superior y  padres de familias para cubir los gastos educativos de sus hijos en los niveles de educación Básica General y media.</t>
  </si>
  <si>
    <t>Fortalecimiento Préstamos Nuevos Panamá</t>
  </si>
  <si>
    <t>Proporcionar un servicio de préstamos educativo en la provincia de Panamá  para la Vigencia Fiscal 2017 a 960 estudiantes para estudios de primaria, pre media, media o superior.</t>
  </si>
  <si>
    <t>Fortalecimiento Préstamos Nuevos Veraguas</t>
  </si>
  <si>
    <t>Proporcionar un servicio nuevo de préstamos para la Vigencia Fiscal 2017 a  45 estudiantes de la provincia de Veraguas, para realizar estudios de Básica General, Media y Superior.</t>
  </si>
  <si>
    <t>Fortalecimiento Préstamos Nuevos Guna Yala</t>
  </si>
  <si>
    <t>Ofrecer préstamos nuevos para la Vigencia Fiscal  2017 a 2 estudiantes de nivel de educación superior, como a padres de familias para gastos educativos de sus hijos en los niveles de Educación Básica General y media.</t>
  </si>
  <si>
    <t>Fortalecimiento Préstamos Nuevo Panamá Oeste</t>
  </si>
  <si>
    <t>Ofrecer  préstamos para la Vigencia Fiscal 2017  a 10 estudiantes/padres de familia  de la provincia de Panamá Oeste, para realizar estudios en los niveles de educación primaria, premedia, media y superiores.</t>
  </si>
  <si>
    <t>Fortalecimiento Becas Vigentes Bocas del Toro</t>
  </si>
  <si>
    <t>Proporcionar recursos financiarios que requiere la Dirección Provincial IFARHU-Bocas del Toro, por la suma de B/.2,197,800.00, para cumplir con el compromiso de pago de 3,917 becas vigentes.</t>
  </si>
  <si>
    <t>Fortalecimiento Becas Vigentes Coclé</t>
  </si>
  <si>
    <t>El proyecto consiste en prestar un servicio de 13,021 Becas Vigentes en la provincia de Coclé para la vigencia fiscal 2016, por un monto de tres millones doscientos ochenta y seis mil cuatrocientos balboas  (B/.5,653,100)  a estudiantes que cursan estudio</t>
  </si>
  <si>
    <t>Fortalecimiento Becas Vigentes Colón</t>
  </si>
  <si>
    <t xml:space="preserve">El proyecto consiste en  el pago de 9,757 becas vigentes para la vigencia fiscal 2016, a estudiantes que cursan estudios en los centros educativos Oficiales y Particulares en la Provincia de Colón  </t>
  </si>
  <si>
    <t>Fortalecimiento Becas Vigentes Chiriquí</t>
  </si>
  <si>
    <t xml:space="preserve">El proyecto consiste en  el pago de 22,074 becas vigentes para la vigencia fiscal 2016, a estudiantes que cursan estudios en todos los niveles de educación de los centros educativos Oficiales y Particulares en la Provincia de Chiriquí.  </t>
  </si>
  <si>
    <t>Fortalecimiento Becas Vigentes Darién</t>
  </si>
  <si>
    <t>El proyecto consiste en  el pago de 4,562 becas vigentes para la vigencia fiscal 2016, a estudiantes que cursan estudios en todos los niveles de educación de los centros educativos Oficiales y Particulares en la Provincia de Darién.</t>
  </si>
  <si>
    <t>Fortalecimiento Becas Vigentes Herrera</t>
  </si>
  <si>
    <t xml:space="preserve">Ejecutar el compromiso de pago de 7,756 becas vigentes para el año 2016, a estudiantes que cursan estudios en los diferentes niveles educativos en la provincia de Herrera,  por un monto de B/.3,716,500.00 </t>
  </si>
  <si>
    <t>Fortalecimiento Becas Vigentes Los Santos</t>
  </si>
  <si>
    <t>El proyecto consiste en  el pago de 7,061 becas vigentes para la vigencia fiscal 2016, por un monto de B/.3,691,700.00, a estudiantes de la provincia de Los Santos.</t>
  </si>
  <si>
    <t>Fortalecimiento Becas Vigentes Panamá</t>
  </si>
  <si>
    <t>El proyecto consiste en  el pago de 26,935 becas vigentes para la vigencia fiscal 2016, por un monto de B/.40,740,600.00, a estudiantes de la provincia de Panamá.</t>
  </si>
  <si>
    <t>Fortalecimiento Becas Vigentes Veraguas</t>
  </si>
  <si>
    <t>El proyecto consiste en solicitar para la vigencia fiscal 2016, el monto de seis millones docientos diecisiete mil quinientos balboas (B/.5,656,900.00) para pagar 10,748 becas vigentes en la provincia de Veraguas.</t>
  </si>
  <si>
    <t>Fortalecimiento Becas Vigentes Comarca Kuna Yala</t>
  </si>
  <si>
    <t>El proyecto consiste en  el pago de 1,942 becas vigentes en 2016, por un monto de B/.710,700, a estudiantes en las Comarca Guna Yala.</t>
  </si>
  <si>
    <t>Fortalecimiento Becas Vigentes Comarca Emberá</t>
  </si>
  <si>
    <t>El proyecto consiste en  el pago de 742 becas vigentes para la vigencia fiscal 2016, por un monto de B/.282,300.00, a estudiantes en la Comarca Emberá.</t>
  </si>
  <si>
    <t>Fortalecimiento Becas Vigentes Comarca Madugandí</t>
  </si>
  <si>
    <t>El proyecto consiste en  el pago de 151 becas vigentes para la vigencia fiscal 2016, por un monto de B/.51,500.00, a estudiantes de la Comarca Madugandí.</t>
  </si>
  <si>
    <t>Fortalecimiento Becas Vigentes Comarca Wargandí</t>
  </si>
  <si>
    <t>El proyecto consiste en  el pago de  90 becas vigentes para la año 2016, por B/.36,600.00), a estudiantes de la Comarca Wargandí.</t>
  </si>
  <si>
    <t>Fortalecimiento Becas Vigentes Comarca Ngöbe Bugle</t>
  </si>
  <si>
    <t>El proyecto consiste en  el pago de 8,322 becas vigentes para la vigencia fiscal 2015, por un monto de B/.3,186,000.00, a estudiantes en la Comarca Ngabe Bugle.</t>
  </si>
  <si>
    <t>Fortalecimiento Becas Vigentes Panamá Oeste</t>
  </si>
  <si>
    <t>El Proyecto consiste en el ofrecimiento de becas a estudiantes panameños residentes en la Provincia de Panamá Oeste con la finalidad de realizar estudios en los niveles de educación de básica general, media y superio.</t>
  </si>
  <si>
    <t>Fortalecimiento Becas Nuevas Bocas del Toro</t>
  </si>
  <si>
    <t>Financiamiento de estudios de educación básica general, media y superior dirigido a 3,618 estudiantes de la provincia de Bocas del Toro, por un monto de B/.2,497,000</t>
  </si>
  <si>
    <t>Fortalecimiento Becas Nuevas Coclé</t>
  </si>
  <si>
    <t>Financiamiento no reembolsable de estudios de educación básica general, media y superior dirigido a estudiantes o profesionales panameños y  extranjeros beneficiados por acuerdos y convenios internacionales, en la provincia de Coclé a 5,244 estudiantes.</t>
  </si>
  <si>
    <t>Fortalecimiento Becas Nuevas Colón</t>
  </si>
  <si>
    <t>Financiamiento de estudios de educación básica general, media y superior dirigido a 5, estudiantes o profesionales panameños y extranjeros beneficiados por acuerdos y convenios internacionales, en la provincia de Colon, por un monto de B/3,685,100.</t>
  </si>
  <si>
    <t>Fortalecimiento Becas Nuevas Chiriquí</t>
  </si>
  <si>
    <t xml:space="preserve">Otorgar 8,544 becas nuevas durante el 2016 a estudiantes de la Provincia de Chiriquí, que cursan estudios en los niveles de educación Básica Genera, Media y Superior, por un monto de B/.6,435,600.00. </t>
  </si>
  <si>
    <t>Fortalecimiento Becas Nuevas Darién</t>
  </si>
  <si>
    <t>El proyecto consiste en otorgar 2,381 becas por un monto de B/.758,700.00, para la vigencia fiscal 2016,  a la población estudiantil de la Provincial de Darién.</t>
  </si>
  <si>
    <t>Fortalecimiento Becas Nuevas Herrera</t>
  </si>
  <si>
    <t>El proyecto contempla para la vigencia 2016, la entregar 2,413 becas nuevas en la Provincia de Herrera a estudiantes o profesionales que sean iniciar, continuar o concluir su estudios, por un monto de B/.2,056,700.00.</t>
  </si>
  <si>
    <t>Fortalecimiento Becas Nuevas Los Santos</t>
  </si>
  <si>
    <t>Asignar recursos financieros a la Dirección Provincial del IFARHU - Los Santos, para el otorgamiento de 1,865 becas nuevas para el año 2016, por un monto de B/.1,661,500.00, a estudiantes para cursar estudio en centros educativos Oficiales o Particulares.</t>
  </si>
  <si>
    <t>Fortalecimiento Becas Nuevas Panamá</t>
  </si>
  <si>
    <t>Asignar recursos financieros a  IFARHU-PANAMÁ, para el otorgamiento de 22,121 becas nuevas en el año 2016, por un monto de B/.28,747,000.00, a estudiantes para cursar estudio en centros educativos Oficiales o Particulares.</t>
  </si>
  <si>
    <t>Fortalecimiento Becas Nuevas Veraguas</t>
  </si>
  <si>
    <t xml:space="preserve">El proyectos consiste en la asignación para la vigencia fiscal del año 2016 de B/.4,546,300.00, para la ejecución de 6,146 becasnuevas en la provincia de Veraguas. </t>
  </si>
  <si>
    <t>Fortalecimiento Becas Nuevas Kuna Yala</t>
  </si>
  <si>
    <t>El proyecto consiste en asignación de B/.654,100.00 a la Comarca Guna Yala para la ejecución de 1,079 becas nuevas en el año 2016.</t>
  </si>
  <si>
    <t>Fortalecimiento Becas Nuevas Comarca Emberá</t>
  </si>
  <si>
    <t>El proyecto consiste en el financiamiento no reembolsable de estudios de educación básica, media y superior, dirigido a 623 estudiantes o profesionales panameños de la Comarca Emberá, por un monto de B/.344,300.00.</t>
  </si>
  <si>
    <t>Fortalecimiento Becas Nuevas Comarca Ngâbe Buglé</t>
  </si>
  <si>
    <t>Financiamiento no reembolsable de estudios de educación básica general, media y superior, dirigido a  beneficiar a 6,199 estudiantes o profesionales  en la Comarca Ngobe Bugle en el año 2016, por un monto de B/.3,291,100.00.</t>
  </si>
  <si>
    <t>Fortalecimiento Becas Nuevas Comarca Madungandí</t>
  </si>
  <si>
    <t>El proyecto consiste en el financiamiento no reembolsable de 143 becas para realizar estudios  de educación básica general, media y superior, a estudiantes o profesionales de la Comarca Madungandi, por un monto de B/.67,200.00.</t>
  </si>
  <si>
    <t>Fortalecimiento Becas Nuevas Comarca Wargandi</t>
  </si>
  <si>
    <t>El proyecto consiste en el financiamiento no reembolsable (becas) para realizar  estudios de educación básica general, media y superior, dirigido a 78  estudiantes o profesionales panameños en la Comarca Wargandi, por un monto de B/.38,500.00</t>
  </si>
  <si>
    <t>Fortalecimiento Becas Nuevas Panamá Oeste</t>
  </si>
  <si>
    <t>El proyecto consiste en el otorgamiento de 7,962 becas a estudiantes panameños para cursar estudios de educación básica general, media y superior en centros de estudios nacionales, como también cursar estudios en centros eductivos en el exterior.</t>
  </si>
  <si>
    <t>Fortalecimiento de Becas Nuevas en la Comarca Naso Tjër Di</t>
  </si>
  <si>
    <t>El proyecto consiste en el financiamiento no reembolsable de estudios de educación básica, media y superior, dirigido a estudiantes o profesionales panameños de la comarca Naso Tjër Di para que puedan continuar o culminar sus estudios.</t>
  </si>
  <si>
    <t>Subsidio Otras Areas de Estudio</t>
  </si>
  <si>
    <t xml:space="preserve">El proyecto consite en la firma de convenios IFARHU-SENACYT para el otorgamiento de becas a estudiantes y profesionales panameños, para cursar estudios superiores en el área de ciencia y tecnología, investigación, programas de salud y otros.  </t>
  </si>
  <si>
    <t>Implementación PASE-U Administración y Logística</t>
  </si>
  <si>
    <t>La Administración y Logística del PASE-U se utiliza para el pago de la planilla del personal transitorio (por contrato), encargado de la administración de este programa, anualmente. Se utiliza para los pagos de transporte terrestre, acuático, alimentación</t>
  </si>
  <si>
    <t>Implementación PASE-U Bocas del Toro</t>
  </si>
  <si>
    <t>PASE-U Bocas del Toro es un apoyo económico otorgado a estudiantes de primaria, pre media, media y de educación especial del subsistema regular, hasta la culminación de sus estudios, destinado a lograr los objetivos previstos en su ley de creación.</t>
  </si>
  <si>
    <t>Implementación PASE-U Coclé</t>
  </si>
  <si>
    <t>PASE-U es un apoyo económico otorgado a estudiantes de primaria, pre media, media y de educación especial del subsistema regular de Coclé, hasta la culminación de sus estudios, destinado a lograr los objetivos previstos en su ley de creación.</t>
  </si>
  <si>
    <t>Implementación PASE-U Colón</t>
  </si>
  <si>
    <t>PASE-U Colón es un apoyo económico otorgado a estudiantes de primaria, pre media, media y de educación especial del subsistema regular, hasta la culminación de sus estudios, destinado a lograr los objetivos previstos en su ley de creación.</t>
  </si>
  <si>
    <t>Implementación PASE-U Chiriquí</t>
  </si>
  <si>
    <t>PASE-U Chiriquí es un apoyo económico otorgado a estudiantes de primaria, pre media, media y de educación especial del subsistema regular, hasta la culminación de sus estudios, destinado a lograr los objetivos previstos en su ley de creación.</t>
  </si>
  <si>
    <t>Implementación PASE-U Darién</t>
  </si>
  <si>
    <t>PASE-U Darién es un apoyo económico otorgado a estudiantes de primaria, pre media, media y de educación especial del subsistema regular, hasta la culminación de sus estudios, destinado a lograr los objetivos previstos en su ley de creación.</t>
  </si>
  <si>
    <t>Implementación PASE-U Herrera</t>
  </si>
  <si>
    <t>PASE-U Herrera es un apoyo económico otorgado a estudiantes de primaria, pre media, media y de educación especial del subsistema regular, hasta la culminación de sus estudios, destinado a lograr los objetivos previstos en su ley de creación.</t>
  </si>
  <si>
    <t>Implementación PASE-U Los Santos</t>
  </si>
  <si>
    <t>PASE-U Los Santos es un apoyo económico otorgado a estudiantes de primaria, pre media, media y de educación especial del subsistema regular, hasta la culminación de sus estudios, destinado a lograr los objetivos previstos en su ley de creación.</t>
  </si>
  <si>
    <t>Implementación PASE-U Panamá</t>
  </si>
  <si>
    <t>PASE-U Panamá es un apoyo económico otorgado a estudiantes de primaria, pre media, media y de educación especial del subsistema regular, hasta la culminación de sus estudios, destinado a lograr los objetivos previstos en su ley de creación.</t>
  </si>
  <si>
    <t>Implementación PASE-U Veraguas</t>
  </si>
  <si>
    <t>PASE-U Veraguas es un apoyo económico otorgado a estudiantes de primaria, pre media, media y de educación especial del subsistema regular, hasta la culminación de sus estudios, destinado a lograr los objetivos previstos en su ley de creación.</t>
  </si>
  <si>
    <t>Implementación PASE-U Guna Yala</t>
  </si>
  <si>
    <t>PASE-U Guna Yala es un apoyo económico otorgado a estudiantes de primaria, pre media, media y de educación especial del subsistema regular, hasta la culminación de sus estudios, destinado a lograr los objetivos previstos en su ley de creación.</t>
  </si>
  <si>
    <t>Implementación PASE-U Emberá Wounaan</t>
  </si>
  <si>
    <t>PASE-U Embera Wounaan es un apoyo económico otorgado a estudiantes de primaria, pre media, media y de educación especial del subsistema regular, hasta la culminación de sus estudios, destinado a lograr los objetivos previstos en su ley de creación.</t>
  </si>
  <si>
    <t>Implementación PASE-U Ngäbe Bugle</t>
  </si>
  <si>
    <t>PASE-U Ngäbe Bugle es un apoyo económico otorgado a estudiantes de primaria, pre media, media y de educación especial del subsistema regular, hasta la culminación de sus estudios, destinado a lograr los objetivos previstos en su ley de creación.</t>
  </si>
  <si>
    <t>Implementación PASE-U Panamá Oeste</t>
  </si>
  <si>
    <t>PASE-U Panamá Oeste es un apoyo económico otorgado a estudiantes de primaria, pre media, media y de educación especial del subsistema regular, hasta la culminación de sus estudios, destinado a lograr los objetivos previstos en su ley de creación.</t>
  </si>
  <si>
    <t>Implementación PASE-U Wargandi</t>
  </si>
  <si>
    <t>PASE-U Wargandi es un apoyo económico otorgado a estudiantes de primaria, pre media, media y de educación especial del subsistema regular, hasta la culminación de sus estudios, destinado a lograr los objetivos previstos en su ley de creación.</t>
  </si>
  <si>
    <t>Implementación PASE-U Madungandi</t>
  </si>
  <si>
    <t>PASE-U Madungandi es un apoyo económico otorgado a estudiantes de primaria, pre media, media y de educación especial del subsistema regular, hasta la culminación de sus estudios, destinado a lograr los objetivos previstos en su ley de creación.</t>
  </si>
  <si>
    <t>Implementación PASE-U Comarca Naso Tjër Di</t>
  </si>
  <si>
    <t>El proyecto PASE-U comarca Tjër Di es un apoyo económico a estudiantes que cursen la educación primaria, premedia, media y de educación especial del subsistema regular, hasta la culminación de sus estudios, destinado a lograr los objetivos previstos.</t>
  </si>
  <si>
    <t>Habilitación de Infraestructura y Equipamiento de Oficinas Regionales de la Secretaría Nacional de Discapacidad</t>
  </si>
  <si>
    <t>Comprende actividades como (1) adecuaciones físicas internas, mobiliario, equipo tecnológico, y servicios de conectividad de la Sede y de 8 Oficinas regionales de la Secretaría Nacional de Discapacidad y la construcción de dos (2) Sedes nuevas.</t>
  </si>
  <si>
    <t>Ampliación del tamizaje neonatal</t>
  </si>
  <si>
    <t>Expansión del tamizaje auditivo, visual y metabólico mediante la adquisición de pruebas, equipamiento; fortalecimiento del personal de salud de tamizaje y Equipamiento del Centro Nacional de Tamizaje Metabólico.</t>
  </si>
  <si>
    <t>Ampliación de los Servicios de Rehabilitación para las Personas con Discapacidad</t>
  </si>
  <si>
    <t>Creación de un sistema nacional de rehabilitación con normas y protocolos homogéneos de atención; y adecuaciones a la estructura administrativa de Centros Reintegra, la incorporación de las Regionales del MINSA y descentralizar el sistema de certificación</t>
  </si>
  <si>
    <t>Subsidio para Ayudas Técnicas para Personas con Discapacidad</t>
  </si>
  <si>
    <t>Ampliación del Fondo Rotativo de Discapacidad - FODIS mediante la adquisición y distribución oportuna de 2000 ayudas técnicas de calidad.</t>
  </si>
  <si>
    <t>Fortalecimiento del Modelo de Educación Inclusiva PcD.</t>
  </si>
  <si>
    <t>Plan de capacitación sobre inclusión y ajustes razonables para docentes y directivos escolares; Plan de acompañamiento y asesoramiento; Actualización del marco normativo regula la educación especial, Habilitación de aulas para personas con discapacidad.</t>
  </si>
  <si>
    <t>Ampliación de la Autonomía de las Personas con Discapacidad.</t>
  </si>
  <si>
    <t>Comprende actividades de Diseño de un Modelo de Asistencia Personal para PcD con altas necesidades de apoyo, Reclutamiento, capacitación y certificación, Pago servicios Asistentes Personales y Ejecución de una evaluación de impacto del modelo de asistenci</t>
  </si>
  <si>
    <t>Manejo de la Administración y Gestión del Programa.</t>
  </si>
  <si>
    <t>El Proyecto corresponde las actividades administrativas, financieras, operativas, evaluación de proceso y auditoría, informe de medio término;  incluyendo los costos relacionados con la contratación personal de la Unidad Coordinadora de Proyecto (UCP).</t>
  </si>
  <si>
    <t>Desarrollo Manejo de Postcosecha y Transformación</t>
  </si>
  <si>
    <t>El proyecto es de innovación tecnológica, generación, adaptación y validación de manejo de postcosecha, industrialización, procesamiento y transformación de los productos agropecuarios y forestales del agronegocio en Panamá.</t>
  </si>
  <si>
    <t>Desarrollo Valoración y Conservación de Recursos Genéticos</t>
  </si>
  <si>
    <t>Consiste en realizar actividades de investigación-innovación para la conservación de los recursos genéticos agropecuarios y forestales del país mediante la colección, evaluación y multiplicación de germoplasma y especies nativas de interés nacional.</t>
  </si>
  <si>
    <t>Fortalecimiento Producción Hortícola Protegida y en Campo Abierto del Arco Seco de Panamá (PROHORTAS)</t>
  </si>
  <si>
    <t>Adecuación y equipamiento de infraestructura para la producción hortícola en ambiente protegido y a campo abierto. Desarrollo de investigaciones y generación de tecnologías para la producción hortícola sostenible. Fortalecim. de capacidades equipo técnico</t>
  </si>
  <si>
    <t>Desarrollo Servicios Científicos y Tecnológicos</t>
  </si>
  <si>
    <t>Proporciona servicios de apoyo a los productores y agronegocios nacionales para competir exitosamente en los mercados nacionales e internacionales y contribuir a proteger la salud de los consumidores, entre estos, servicios varios de laboratorios.</t>
  </si>
  <si>
    <t>Desarrollo Sistema de Gestión de la Investigación - Innovación</t>
  </si>
  <si>
    <t>Mejoramiento, modernización y renovación  del equipamiento técnico para el desarrollo y gestión institucional; así como de los equipos y condiciones materiales administrativos de apoyo a la investigación-innovación agropecuaria y forestal.</t>
  </si>
  <si>
    <t>Fortalecimiento Institucional para la Modernización de la Gestión en el IDIAP</t>
  </si>
  <si>
    <t>El proyecto comprende actividades en los siguientes componentes:  Componente 1.Fortalecimiento de los procesos gerenciales clave. Componente 2.Fortalecimiento de la gestión del talento humano. Componente 3.Fortalecimiento de las tecnologías de información</t>
  </si>
  <si>
    <t>Mejoramiento Innovación Productiva Sostenible de los Sistemas Agropecuarios de la Agricultura Familiar</t>
  </si>
  <si>
    <t>La propuesta de intervención del proy. está diseñada para atender las siguientes acciones: Fortalecimiento de las capacidades a promotores; la RED FIA, y  los Bonos tecnológicos para la innovación agropecuaria (incluye la asistencia tecnológica dirigida).</t>
  </si>
  <si>
    <t>Administración Programa de Innovación Agropecuaria Sostenible e Incluyente (PIASI)</t>
  </si>
  <si>
    <t xml:space="preserve">Unidad Ejecutora del Instituto de Innovación Agropecuaria de Panamá (IDIAP) para la Administración del Programa de Innovación Agropecuaria Sostenible e Incluyente (PIASI) </t>
  </si>
  <si>
    <t>Mejoramiento de la Infraestructura y Equipo de Radio y Televisión Estatal</t>
  </si>
  <si>
    <t>Este programa pretende dar continuidad al iniciado en junio 2006, por medio del cual se inició el Suministro e Instalación  de Equipo  para la Rehabilitación y Expansión de Cobertura de la Red Nacional de Radio y Televisión (adquisición de microondas, tra</t>
  </si>
  <si>
    <t>Adquisición de programación educativa y cultural tales como documentales, películas, infantiles, series para ampliar la programación existente.</t>
  </si>
  <si>
    <t>Equipamiento de Unidades Móviles de Radio y Televisión</t>
  </si>
  <si>
    <t>La  adquisición de la unidad móvil de radio de transmisión remota tiene como función constituirse en un instrumento que mejore la calidad en las transmisiones radiales a Nivel Nacional.</t>
  </si>
  <si>
    <t>Desarrollo del Archivo Digital Visual y Sonoro</t>
  </si>
  <si>
    <t>Ser la Institución custodio de toda la memoria audiovisual del Canal y de nuestro país y salvaguardar imágenes y contenidos audiovisuales de los panameños, en la religión, ciencia, tecnología, arte, salud y aspectos históricos, políticos y económicos.</t>
  </si>
  <si>
    <t>Desarrollo del laboratorio de INDICASAT (biomedicina)</t>
  </si>
  <si>
    <t>Catalizar el establecimiento de una red nacional para estudios de aguas naturales potables y residuales. Desarrollo del laboratorios para colonias de mosquitos. Seguimiento del programa nacional (regional) para la conservación de especies animales.</t>
  </si>
  <si>
    <t>Desarrollo y Promoción de Actividades de Investigación y Desarrollo (I + D)</t>
  </si>
  <si>
    <t xml:space="preserve">Con esto se pretende fortalecer la comunidad científica nacional, aumentando la competitividad de nuestra nación.   El desarrollo se basa en el conocimiento dirigido a la innovación.  </t>
  </si>
  <si>
    <t>Construcción de la Estación Científica en el Parque Nacional Coiba</t>
  </si>
  <si>
    <t>La construcción de una estación cientifica en el Parque Nacional Coiba (PNC) busca dotar al investigador de facilidades físicas y de laboratorios para poder complementar las investigaciones de campo de manera segura y eficiente.</t>
  </si>
  <si>
    <t>Ampliación de la Investigación Científica y tecnológica al desarrollo sostenible e Inclusivo</t>
  </si>
  <si>
    <t>El proyecto consiste en el financiamiento, mediante fondos concursables, a grupos de investigadores y tecnólogos para crear y fortalecer la capacidad nacional de enfrentar los desafíos que el desarrollo sostenible e inclusivo plantean a Panamá.</t>
  </si>
  <si>
    <t>Implementación de Inserción de Talento Especializado</t>
  </si>
  <si>
    <t xml:space="preserve">Es responsabilidad de Senacyt favorecer la inserción y desarrollo de las capacidades de hacer investigación en el país, estos programas buscan establecer los nexos y primer capital semilla para generar en el país, investigación científica de alto nivel.  </t>
  </si>
  <si>
    <t>Desarrollo de la Plataforma de Acceso a Bibliografía Científica</t>
  </si>
  <si>
    <t>En ABC la Senacyt negociaría con las empresas editoriales y distribuidoras de recursos de información científico-tecnológica, acuerdos contractuales para suscribir servicios de acceso compartido a base de datos digitales para las entidades de salud.</t>
  </si>
  <si>
    <t>Fortalecimiento del Sistema Nacional de Investigación</t>
  </si>
  <si>
    <t>Fortalecer la capacidad del Sistema Nacional de Ciencia, Tecnología e Innovación (SNCTi) mediante el apoyo a investigadores y grupos de investigación del Sistema Nacional de Investigación (SNI) por medio de estímulos económicos meritorios.</t>
  </si>
  <si>
    <t>Ampliación de la capacidad instalada I+D+i en INDICASAT AIP</t>
  </si>
  <si>
    <t>2b Investigación Científica Ampliar la  plataforma de investigación, desarrollo e innovación de INDICASAT AIP introduciendo nuevos equipos,instalaciones y talento humano que desarrollarán nuevas líneas de investigación en agro, industria, salud,ambiental.</t>
  </si>
  <si>
    <t>Desarrollo del Centro Regional de Innovaciòn en Vacunas y Biofàrmacos para la Producciòn de Vacunas de Interès Pùblico en Panamà y Centro Amèrica</t>
  </si>
  <si>
    <t>El CRIVB sienta las bases para el futuro desarrollo en Panamá de la producción de vacunas y anticuerpos monoclonales de interés para la salud pública y que permita que el país gane autosuficiencia en este tema de seguridad nacional.</t>
  </si>
  <si>
    <t>Implementación de Investigación, Desarrollo e Innovación en nuestras regiones y territorios</t>
  </si>
  <si>
    <t>Este proyecto a través de actividades de investigación científica y desarrollo busca incentivar el desarrollo sostenible e inclusivo de nuestras provincias y comarcas, atendiendo sus realidades locales y potenciando sus ventajas competitivas regionales.</t>
  </si>
  <si>
    <t>Implementación Centros Regionales de Generación de Conocimiento</t>
  </si>
  <si>
    <t>El proyecto esta orientado a crear nuevos entes públicos-privados generadores de conocimientos en nuestras provincias, como estrategia para potenciar el modelo de economía basada en el conocimiento, como promover la transformación productiva y la equidad.</t>
  </si>
  <si>
    <t xml:space="preserve">Desarrollo Centro de Investigación Estación Científica Coiba </t>
  </si>
  <si>
    <t>Con el Centro de Investigación de la Estación Científica Coiba AIP se creará un Hub de investigación en áreas nunca antes desarrolladas contribuirá al desarrollo de una sociedad panameña empoderada de conocimiento científico en el pais.</t>
  </si>
  <si>
    <t>Implementación Centro de investigación para la producción y comercialización  de sueros antiponzoñosos, antivenenos y otros antídotos de importancia en salud pública en Panamá</t>
  </si>
  <si>
    <t xml:space="preserve">Este proyecto tiene como función el desarrollo de productos de alta tecnología y formación de recurso humano de alta capacidad, para la producción de antivenenos y antídotos de interés para atender la situación sanitaria de Panamá.   </t>
  </si>
  <si>
    <t>Desarrollo de infraestructura  para el Clúster de Centros de Investigación del Ecosistema de la SENACYT</t>
  </si>
  <si>
    <t>El proyecto contempla el desarrollo del estudio prefactibilidad para el Desarrollo de la Infraestructura del Clúster, para albergar al menos 11 Centros de Investigación del Ecosistema de la SENACYT.</t>
  </si>
  <si>
    <t>Desarrollo del Centro Nacional de Promoción y Reconocimiento a la Investigación Científica y Tecnológica AIP</t>
  </si>
  <si>
    <t>El proyecto implica el fortalecimiento de la centros de investigación en el país, capacitar a Investigadores productivos, promover y visualizar la actividad de investigación de grupos y centros de investigación en el país.</t>
  </si>
  <si>
    <t>Ampliación y adecuación de infraestructura científica</t>
  </si>
  <si>
    <t>El proyecto consiste en aportar fondos concursables para la creación o reforzamiento de laboratorios y centros de investigación en aquellas áreas  temáticas y regiones en que Panamá cuenta con condiciones de investigación competitiva.</t>
  </si>
  <si>
    <t>Desarrollo del laboratorio de Cenamep (metrología)</t>
  </si>
  <si>
    <t>El centro de metrología de Panamá (CENAMEP) es un laboratorio al cual se le ha delegado la conservación de los patrones nacionales de las unidades de medida de la República de Panamá y de sus instrumentos de comparación.</t>
  </si>
  <si>
    <t>Mejoramiento y Fomento a la Innovación Empresarial</t>
  </si>
  <si>
    <t>Consiste en la inversión de recursos financieros que permitan fortalecer la capacidad de innovación del mundo empresarial nacional.  Basados en experiencias de algunos países, vemos que el crecimiento económico de aquellos que han alcanzado un desarrollo</t>
  </si>
  <si>
    <t>Fortalecimiento del Sistema Nacional de Ciencia y Tecnología de Panamá</t>
  </si>
  <si>
    <t>Actúa como una plataforma de  apoyo y soporte a la base científica-tecnológica del país, interactuando con los  diferentes actores de ciencia y tecnología y poniendo a disposición información y  las vinculaciones, tanto nacionales como internacionales.</t>
  </si>
  <si>
    <t>Desarrollo del Plan Estratégico de Ciencia y Tecnología</t>
  </si>
  <si>
    <t>Este Programa es un instrumento dinámico mediante el cual el Estado a través de la SENACYT, promoverá de manera permanente, el desarrollo de la Ciencia, la Tecnología y la Innovación en la República de Panamá.</t>
  </si>
  <si>
    <t>Implementación del Instituto Nacional de Investigaciones Científicas Avanzadas en Tecnología de Información y Comunicación (INDICATIC AIP)</t>
  </si>
  <si>
    <t>INDICATIC AIP es reclutar talento nacional e internacional para el liderazgo inicial, con base en investigadores de trayectoria internacional comprobada, otorgarles un financiamiento mínimo garantizado y orientar sobre ciertas áreas de interés para el paí</t>
  </si>
  <si>
    <t>Implementación Observatorio Panameño de Ciencia, Tecnología e Innovación</t>
  </si>
  <si>
    <t>El PENCYT 2019/2024, busca identificar las instituciones que intervienen en cada etapa del ciclo de la política CTI, como: el establecimiento de agendas de política, formulación de políticas, toma de decisiones, implementación de las políticas y evaluació</t>
  </si>
  <si>
    <t>Habilitación Del Centro de Desarrollo de políticas de ciencia, tecnología e innovación</t>
  </si>
  <si>
    <t xml:space="preserve">Habilitar un centro de investigación que permita el fomento y desarrollo de políticas públicas en materia de ciencia, tecnología e innovación con beneficios para toda la sociedad.  </t>
  </si>
  <si>
    <t>Equipamiento de Laboratorios de la Cadena de Suministro de Microelectrónica y Semiconductores en Panamá</t>
  </si>
  <si>
    <t>Se desarrollarán acciones de promoción de Panamá como destino de inversión en Semiconductores. Para ello se hará divulgación y acciones de atracción de inversión global en semiconductores mediante eventos, misiones internacionales y estrategias financiera</t>
  </si>
  <si>
    <t xml:space="preserve">Capacitación Especializada en Semiconductores y Microelectrónica en Panamá. </t>
  </si>
  <si>
    <t>El proyecto busca reducir la brecha de talento humano en semiconductores y microelectrónica en Panamá mediante la adaptación de programas educativos, generación de certificaciones, análisis de perfiles y formación especializada.</t>
  </si>
  <si>
    <t>Mejoramiento de la Promoción y divulgación de Panamá como destino de Inversión en Semiconductores</t>
  </si>
  <si>
    <t>Desarrollo del Estudio de Factibilidad para la Construcción de un Centro Avanzado de Semiconductores.</t>
  </si>
  <si>
    <t>Desarrollo del estudio de factibilidad para construir un Centro Avanzado de Semiconductores, que Evaluará viabilidad, demanda del mercado y ubicación, que establecerá objetivos y planificará actividades. Contribuirá al desarrollo tecnológico y económico.</t>
  </si>
  <si>
    <t>Desarrollar actividades que permitan sensibilizar, capacitar, actualizar y estimular a estudiantes y docentes en las áreas de ciencia, tecnología e innovación a nivel primario, secuandario y universitario.</t>
  </si>
  <si>
    <t>Desarrollo Centro Internacional de Estudios Políticos y Sociales, AIP (CIEPS,AIP)</t>
  </si>
  <si>
    <t>Consiste en el Desarrollo de una Asociación de Interés Público dedicada a la investigación en ciencias políticas y sociales, para convertirse en un centro de excelencia y renombre nacional e internacional en la investigación de ciencias politicas y social</t>
  </si>
  <si>
    <t>Mejoramiento y Fomento del uso innovador de la tecnología en la educación</t>
  </si>
  <si>
    <t>Mediante este proyecto se implusa el uso de la tecnología para que niños y jóvenes desarrollen su capacidad de resolución de problema, su habilidad para el empleo y apoyen la competitividad de Panamá a través del ejercicio de profesiones STEM.</t>
  </si>
  <si>
    <t>Implementación del Centro de investigación, Capacitación y Producción en Ambiente Controlados (CIPAC) para impulsar el desarrollo del sector agrícola</t>
  </si>
  <si>
    <t xml:space="preserve">El CIPAC desarrollará, coordinará, implementará y entregará recetas optimizadas para la producción de cultivos de alto valor en el uso de AAC en invernaderos y granjas verticales. </t>
  </si>
  <si>
    <t>Desarrollo Centro de Transferencia del Conocimiento en Investigación e Innovación Educativa</t>
  </si>
  <si>
    <t>Gestionar investigación e innovación confiable e independiente orientada a la generación de conocimiento y a la solución de problemas educativos, transferir conocimientos y divulgar hallazgos para informar las políticas públicas y la toma de decisiones.</t>
  </si>
  <si>
    <t>Desarrollo Centro de Innovación e Investigaciones Logísticas Georgia Tech Panamá</t>
  </si>
  <si>
    <t>Mejorar la competitividad del País relacionada a logística y comercio exterior y ser capaces de demostrar con desarrollos tangibles, el valor de usar a Panamá como Hub Logístico local e internacional.</t>
  </si>
  <si>
    <t>Desarrollo del Programa de INFOPLAZAS</t>
  </si>
  <si>
    <t>Las infoplazas son centros comunitarios de acceso a internet, e-learning e información sin costo alguno  donde los ciudadanos se encuentran diversas herramientas para aprovechar las tecnologías de la información y la comunicación.</t>
  </si>
  <si>
    <t xml:space="preserve">Implementación DEL PROGRAMA DE INNOVACIÓN PARA CIERRE DE BRECHAS </t>
  </si>
  <si>
    <t>El programa contribuirá a promover el aumento de la productividad, a través del fomento de la inversión en innovación e investigación, con énfasis en los retos del cambio climático, brechas territoriales y género.</t>
  </si>
  <si>
    <t>Construcción del CENTRO DE INVESTIGACIÓN Y PRODUCCIÓN EN AMBIENTE CONTROLADO (CIPAC-AIP) CAF-SENACYT</t>
  </si>
  <si>
    <t>El CIPAC-AIP tiene como propósito construir el centro de investigación y sus satélites para crear, investigar y desarrollar tecnologías que contribuyan al desarrollo sostenible de la producción agrícola mediante la generación y transferencia de resultados</t>
  </si>
  <si>
    <t>Secretaría Nacional de Niñez, Adolescencia y Familia</t>
  </si>
  <si>
    <t xml:space="preserve">Desarrollo Sistema de Protección Integral de la Niñez </t>
  </si>
  <si>
    <t>Consiste en la formulación, seguimiento y monitoreo y evaluación de políticas públicas de la niñez; concertación de actores involucrados  y un sistema de protección integral de los derechos de la niñez y adolescencia. Creación del Centro Único de Recepció</t>
  </si>
  <si>
    <t>Fortalecer a las familias en sus roles para el desarrollo de una sociedad sana y  promover  la integridad social de los niños, niñas y adolescentes que se encuentran en riesgo social, garantizando el ejercicio pleno de sus derechos.</t>
  </si>
  <si>
    <t>Mejoramiento Procesos normativos para las Adopciones</t>
  </si>
  <si>
    <t>Implementar acciones o trámites de adopción, en coordinación con los juzgados de Niñez y Adolescencia. a efecto de  ser más eficiente y eficaz en la tramitación correspondiente.</t>
  </si>
  <si>
    <t>Construcción del nuevo Estadio de fútbol Toco Castillo</t>
  </si>
  <si>
    <t>El proyecto comprende el estudio de impacto ambiental,iluminación,diseños,fianzas,demoliciones y movimiento de tierra,cimientos,columnas,paredes,electricidad,plomería,graderías techada,cancha reglamentaria,cercas,estacionamientos,mobiliario,equipamento</t>
  </si>
  <si>
    <t>Construcción y Diseño del Estadio de Beisbol Rico Cedeño</t>
  </si>
  <si>
    <t>Construcción de un moderno estadio de beisbol, con mayor capacidad y  nuevas facilidades físicas para los atletas, fanáticos y cuerpo técnico.</t>
  </si>
  <si>
    <t>Construcción del nuevo Estadio de Softbol y Béisbol Infantil, Jaime Vélez, Colón</t>
  </si>
  <si>
    <t>Comprende la construcción de un nuevo estadio para uso del softbol y béisbol infantil que cuente con campo de juego reglamentario, graderías para 800 personas, facilidades para atletas y público, oficinas administrativas, estacionarios y paisajismo.</t>
  </si>
  <si>
    <t>Construcción del nuevo Estadio de Béisbol Roberto Mariano Bula en Colón</t>
  </si>
  <si>
    <t>Diseño y construcción del nuevo Estadio de Béisbol Roberto Mariano Bula en Colón, con un área aproximada de 2.5 hectareas, graderías para 5000 personas. Facilidades debajo de graderías, cercas, áreas de estacionamiento, sist.de alumbrado, y campo de juego</t>
  </si>
  <si>
    <t>Mejoramiento Del Estadio de Béisbol Omar Torrijos Herrera, Veraguas</t>
  </si>
  <si>
    <t>Construcción de mejoras generales en el estadio de béisbol Omar Torrijos Herrera en la provincia de Veraguas.</t>
  </si>
  <si>
    <t>Construcción del Estadio de fútbol de Volcán</t>
  </si>
  <si>
    <t>El proyecto comprende el estudio de impacto ambiental, iluminación, diseños, fianzas, adelanto, permisos, demoliciones y movimiento de tierra, cimientos,columnas,vigas, graderías techada,cancha reglamentaria,paredes,electricidad, plomería, acabados, cerca</t>
  </si>
  <si>
    <t>Construcción de Nuevas Graderías y Rehabilitación del Campo de Juego del Estadio Armando Dely Valdés”</t>
  </si>
  <si>
    <t>El proyecto comprende la construcción de graderías techadas, baños públicos para damas y caballeros, Accesos y rehabilitación del Campo de Juego con reemplazo de grama sintética, Sistema de Drenaje y Cambio total de pista de atletismo.</t>
  </si>
  <si>
    <t>Construcción Cancha sintética San Joaquín y Tocúmen</t>
  </si>
  <si>
    <t>Construcción de mejoras para el Campo de Béisbol Infantil y Softball y Cancha de fútbol y Multiuso en las comunidades de San Joaquín y La Riviera en el Corregimiento de Pedregal.</t>
  </si>
  <si>
    <t>Construcción del nuevo Centro de Entrenamiento de Boxeo: Tierra de Campeones.</t>
  </si>
  <si>
    <t>Consiste en la construcción de áreas de entrenamiento para el boxeo, área de amenidades  y oficinas administrativas y auditorio multiuso con capacidad para 60 personas..</t>
  </si>
  <si>
    <t>Construcción del polideportivo de Chorrillo</t>
  </si>
  <si>
    <t>Consiste en la construcción de un gimnasio multifuncional para baloncesto, voleibol, futsal y eventos comunitarios. Un cuadro de béisbol infantil y adaptable a softbol con grama sintética y una cancha sintética de fútbol de 40x60.</t>
  </si>
  <si>
    <t>Rehabilitación del Estadio de Fútbol Maracaná en el distrito de Panamá, Panamá</t>
  </si>
  <si>
    <t>Consiste en levantamiento de la grama existente y su reemplazo, sistema de iluminación, graderías. baños y vestidores, sistema de electricidad y plomería, palcos y butacas.</t>
  </si>
  <si>
    <t>Mantenimiento del Estadio de Béisbol Mayor José Antonio Remón Cantera.</t>
  </si>
  <si>
    <t>Comprende el mantenimiento preventivo y rehabilitación del estadio : Sistemas Especiales, Electricidad y plomería en general; iluminación de la instalación; sistema de riego; Voz y data; Sistema contra incendio; Aires acondicionado.  Techo. campo de juego</t>
  </si>
  <si>
    <t>Mantenimiento de la Piscina de Pesé</t>
  </si>
  <si>
    <t>Comprende el mantenimiento y rehabilitación de la  Piscina de Pesé: (Sistemas Especiales, Albañilería en General, Acabados, Techo, Puertas y ventanas.</t>
  </si>
  <si>
    <t>Mantenimiento del Estadio de Béisbol Mayor Rico Cedeño</t>
  </si>
  <si>
    <t>Comprende el mantenimiento preventivo y rehabilitación del estadio (Sistemas Especiales, Albañilería, Techo, Puertas y ventanas, Campo de juego, sistema de iluminación, graderías y Pintura</t>
  </si>
  <si>
    <t>Construcción Complejo Deportivo en Portobelo</t>
  </si>
  <si>
    <t>Construcción de complejo deportivo consistente en una cancha de fútbol de grama sintética con sus facilidades y especificaciones técnicas requeridas.</t>
  </si>
  <si>
    <t>Construcción del estadio de béisbol Justino Salina</t>
  </si>
  <si>
    <t>El proyecto comprende la construcción de  graderías para 6,000 personas. Facilidades (vestidores, baños, caseta de jugadores, dormitorios, oficinas, áreas de ejercicio y enfermería), cercas, áreas de estacionamientos, sistema de drenaje y grama tipo toro.</t>
  </si>
  <si>
    <t>El proyecto consiste en la construcción de columnas, vigas, paredes, pisos, cubierta de techo, electricidad plomería, puertas, ventanas, graderías, pintura, sistema de alumbrado y aceras</t>
  </si>
  <si>
    <t xml:space="preserve">Construcción del Gimnasio Olmedo Sáenz de Chitré, Chitré, Herrera </t>
  </si>
  <si>
    <t>Remocelaciòn y Construcción del Gimnasio Olmedo Sàenz en el Distrito de Chitrè.</t>
  </si>
  <si>
    <t>PANDEPORTES</t>
  </si>
  <si>
    <t>Rehabilitación del gimnasio Yuyiín Luzcando</t>
  </si>
  <si>
    <t>Adecuación del gimnasio a través de cambio del techo, iluminación, mejoramiento de la gradas, fachadas, baños y vestidores, área de administración, demolición y construcción de la cerca da maya de ciclón y la construcción de nuevos accesos.</t>
  </si>
  <si>
    <t>Construcción del Complejo Deportivo en Ciudad Bolívar, Alcalde Díaz</t>
  </si>
  <si>
    <t xml:space="preserve"> Construcción de un Complejo Deportivo que incluye las siguientes instalaciones deportivas:    Una cancha sintética, un parque infantil,un campo de béisbol categoría mayor y un campo de tiro y arco y un edificio principal con todas las facilidades.    </t>
  </si>
  <si>
    <t>Construcción del Centro de Alto Rendimiento, Panamá</t>
  </si>
  <si>
    <t>Consiste en la construcción de un Centro de Alto Rendimiento de 6,500 m cuadrados el cual proveerá una solución multiniveles para la práctica de diferentes deportes como el basquetbol, voleibol, esgrima, judo, gimnasio cardiovascular y de esfuerzo.</t>
  </si>
  <si>
    <t>Reparación del Estadio Rommel Fernandez, Panamá</t>
  </si>
  <si>
    <t>Consiste en la remodelación del Estadio Rommel Fernández, con colocación de nueva grama natural / hibrida con sistema de riego y drenajes, instalación de nuevas luminarias LED (1500 Luxes) estándares clase B de la FIFA, pantalla gigante HD, cuarto médico.</t>
  </si>
  <si>
    <t>Construcción del Estadio Mariano Rivera</t>
  </si>
  <si>
    <t>Construcción de la Ciudad Deportiva Matiano Rivera en Panamá Oeste.</t>
  </si>
  <si>
    <t>Construcción de Ciudad Deportiva en Bocas del Toro</t>
  </si>
  <si>
    <t>Construcción de campo de béisbol mayor, béisbol menor y softbol; pista de atletismo; campo de fútbol reglamentario; piscina olímpica; gimnasio multiuso para deportes de conjunto; centro de combate; edificio administrativo y centro de alto rendimiento</t>
  </si>
  <si>
    <t>Construcción de un Complejo Deportivo en Miraflores, El Coco, Coclé.</t>
  </si>
  <si>
    <t xml:space="preserve">Consiste  en la construcción de un Complejo Deportivo compuesto por: Un  Estadio de atletismo, Piscina Olímpica techada, Estadio de béisbol Mayor, Estadio de béisbol de pequeñas ligas, Edificios Administrativos y Estacionamiento. </t>
  </si>
  <si>
    <t>Rehabilitación Del Estadio de Béisbol Mayor de Metetí, Darién</t>
  </si>
  <si>
    <t>Remodelación del Estadio de Béisbol Mayor de Metetí.</t>
  </si>
  <si>
    <t>Construcción de cancha de fútbol de grama natural en Llano Tugri</t>
  </si>
  <si>
    <t>El proyecto comprende la construcción de una Cancha de Fútbol con grama natural con medidas de 105 x 65 con cerca perimetral, aceras, graderías techadas, plomería e iluminación, conformación del campo y pintura en general</t>
  </si>
  <si>
    <t>Implementación del proyecto recuperando los espacios deportivos comunitarios en San Miguelito</t>
  </si>
  <si>
    <t>Consiste en la recuperación de las Instalaciones Deportivas  en el Distrito de San Miguelito, donde se realizarán trabajos de reparaciones de techo, cerca perimetral, graderías, canchas de fútbol, canchas multiuso y complejos deportivos.</t>
  </si>
  <si>
    <t>Construcción del Centro Deportivo Cultural de Barrio Norte, provincia de Colón</t>
  </si>
  <si>
    <t xml:space="preserve">consiste en la construcción de un Centro Deportivo que incluye: una cancha polideportiva, una piscina olímpica y un Campo de Fútbol Juvenil, con área de administración y facilidades para atletas y público. </t>
  </si>
  <si>
    <t xml:space="preserve">Implementación del proyecto Solución Integral de Video Vigilancia de Seguridad Inteligente </t>
  </si>
  <si>
    <t>Comprende el suministro y puesta en marcha de todos los equipos, dispositivos de control, aplicaciones y software, así como las pruebas de funcionamiento y capacitación de uso de los sistemas de video vigilancia (CCTV).</t>
  </si>
  <si>
    <t>Equipamiento para el fortalecimiento institucional</t>
  </si>
  <si>
    <t>Adquisición de equipos para mejorar la capacidad operativa y administrativa de la Institución a nivel nacional.</t>
  </si>
  <si>
    <t>Habilitación de las Infraestructuras de la Sede Central y del C.F.P. de Tocumen</t>
  </si>
  <si>
    <t>El proyecto busca habilitar las infraestructuras de la Sede Central y del Centro de Formación Profesional de Tocumen. Las instalaciones datan de muchos años y con el crecimiento de la demanda de capacitación se hace necesaria su habilitación.</t>
  </si>
  <si>
    <t>Construcción de Pabellón de Dos Plantas y Cambio de Techo en el C.F. de La Chorrera</t>
  </si>
  <si>
    <t>Con el presente proyecto se formula la construcción de un pabellón de dos plantas con tres salones de clases en cada planta y una de ellas como salón de Audiovisuales; además se requiere cambiar el techo del centro de formación,</t>
  </si>
  <si>
    <t>Construcción de nuevas instalaciones en el Centro de F. P. Chepo.</t>
  </si>
  <si>
    <t>Ampliar  la capacidad instalada de talleres, salones y aulas tecnologicas en el Centro de formación de Chepo.</t>
  </si>
  <si>
    <t>Habilitación Centro de Formación Profesional Bonifacio Pererira</t>
  </si>
  <si>
    <t>Habilitar ocho aulas tecnológicas y dos talleres para incorporar nuevos programas de formación y capacitación profesional</t>
  </si>
  <si>
    <t>Construcción de nuevas instalaciones en el Centro de Formación Profesional de Puerto Escondido - Colón</t>
  </si>
  <si>
    <t xml:space="preserve">Remodelar y adecuar las instalaciones del Centro de Formación Profesional de Puerto Escondido que permita cumplir con las metas de capacitaciones oportunas y actualizadas. </t>
  </si>
  <si>
    <t>Ampliación de nuevas instalaciones del Centro de F. P. de Darién.</t>
  </si>
  <si>
    <t>Ampliar la capacidad instalada del centro con nuevos talleres y aulas tecnologicas, de manera que garantice a los participantes/a  que aisten a un centro de Formación Profesional  con la calidad y perticencias que exigen los sectores productivos.</t>
  </si>
  <si>
    <t>Ampliación del Centro de Formación Profesional de Chitré</t>
  </si>
  <si>
    <t>Construcción y habilitacion de  las instalaciones existentes de forma que reúnan las condiciones mínimas necesarias para brindar una formación profesional de calidad, que responda a las necesidades de formación de la comunidad.</t>
  </si>
  <si>
    <t>Construcción de Instalaciones Varias en el C.F.P de Guararé</t>
  </si>
  <si>
    <t>• Remodelar el albergue.  • Construir calles internas del Centro de Formación.  • Habilitar la Cafetería.  • Construir Talleres para Motores fuera de Borda.  • Construir el Depósito para Bienes en desuso  • Construir Aulas, Talleres de Gastronomía y Hotel</t>
  </si>
  <si>
    <t>Habilitación del Centro de Formación Profesional de Pesé</t>
  </si>
  <si>
    <t>Habilitar un Centro de Formación Profesional en Pesé (cabecera), para capacitar a la población del Distrito de Pesé y lugares aledaños de la Provincia de Herrera.</t>
  </si>
  <si>
    <t>Construcción del  C.F.P. de Santiago.</t>
  </si>
  <si>
    <t xml:space="preserve">Construcción de  un tanque de reserva de agua,  techo del estacionamiento interno del centro, ampliación del alcantarillado del centro  y dos salones para inglés. </t>
  </si>
  <si>
    <t>Habilitación de Talleres y Áreas Administrativas en el Bongo.</t>
  </si>
  <si>
    <t>El proyecto Plantea para el 2011, la construcción de un laboratorio de abono organico, dos (2) salones de teoría, un (1) depósito para granja y adelantar un  espacio físico para la instalación de una lecharía.</t>
  </si>
  <si>
    <t>Construcción de Centro de Formación profesional en Soná</t>
  </si>
  <si>
    <t xml:space="preserve">Con la modernización del  Centro de Formación Profesional en Soná se aprovechara el potencial no explotado, se fortalecerá la producción del Sector Agropecuario, el crecimiento turístico tanto interno como externo.  </t>
  </si>
  <si>
    <t>Ampliación del Centro de Formación Profesional  de David</t>
  </si>
  <si>
    <t>El proyecto busca realizar las construcciones y mejoras que requiere el centro para garantizar el adecuado proceso enseñanza - aprendizaje.</t>
  </si>
  <si>
    <t>Ampliación de las infraestructuras del centro de formación profesional de Las Lajas</t>
  </si>
  <si>
    <t xml:space="preserve">El proyecto consiste en habilitar las infraestructuras del Centro de Formación Profesional de Las Lajas, de manera que estas permitan la realización de los cursos demandados en la región tanto por el recurso humano y del mercado laboral de la región. </t>
  </si>
  <si>
    <t>Construcción de Nuevas Instalaciones de CFP Llano Tugrí en la Comarca Ngäbe Bugle</t>
  </si>
  <si>
    <t>Construcción de Nuevas Instalaciones de CFP Llano Tugrí, Comarca Ngäbe Buglé</t>
  </si>
  <si>
    <t>Construcción de acceso a granja y habilitaciones varias en el C.F.P. de Penonomé</t>
  </si>
  <si>
    <t>Con el presente proyecto se busca mejorar las instalaciones, tanto del área de la granja como de las instalaciones administrativas del Centro de Formación Profesional de Penonomé para brindar un servicio de formación con calidad y pertinencia.</t>
  </si>
  <si>
    <t>Ampliación del C.F.P. de Chiriquí Grande</t>
  </si>
  <si>
    <t>Construcción de  un Vivero Forestal y Medicinal.Construir Bodega de Almacenamiento de Insumos.  Construir casa para personal de seguridad. Construir corral para manejo de ganado. Construir garaje para guardar el equipo agrícola del Centro y otras construc</t>
  </si>
  <si>
    <t>Ampliación y mejoramiento de instalaciones del C.F.P. de Changuinola</t>
  </si>
  <si>
    <t xml:space="preserve">Construcción de salón de Instructores y Equiparlo, Construcción de una recepción para los cursos  de Hotelería. Construcción de  un taller para artesanías,Habilitación  de la recepción del centro. Construcción de un salón para Gastronomía </t>
  </si>
  <si>
    <t>Fortalecimiento de Equipos y Herramientas a  los Centros de Formación Profesional a Nivel Nacional</t>
  </si>
  <si>
    <t>Ante el desgaste que sufren los equipos y herramientas de los talleres, durante el proceso de formación profesional, en su componente práctico, se hace necesaria su frecuente reposición, para mantener las condiciones de calidad de la formación profesional</t>
  </si>
  <si>
    <t>Construcción de los nuevos edificios del Centro de Formación Profesional de Tocumen</t>
  </si>
  <si>
    <t>Diseño, demolición y la construcción de dos nuevos edificios, con planta baja y dos altos cada uno.</t>
  </si>
  <si>
    <t>Equipamiento de centros en el Plan de Transformación y Mejora Integral del INADEH</t>
  </si>
  <si>
    <t>Actualización y reposición de equipos y herramientas especializadas en los talleres de los 22 centros del INADEH, incluyendo los dos nuevos edificios a construir en CFP de Tocumen.</t>
  </si>
  <si>
    <t>Administración del Plan de Transformación y Mejora Integral del INADEH</t>
  </si>
  <si>
    <t>Apoyo administrativo y supervisión técnica en la ejecución del Plan al INADEH,  actuando transversalmente en los tres componentes del proyecto:  •  Fortalecimiento Académico.  •  Fortalecimiento Institucional.  •  Infraestructura y Equipamiento</t>
  </si>
  <si>
    <t>Manejo de la Granja Didáctica del C.F.P. de Darién.</t>
  </si>
  <si>
    <t>Capacitación técnico profesional a los pobladores de la provincia de Darién, para incentivar el sector agropecuario y aumentar la productividad, a través de  técnicas de producción, manejo y cosecha de productos agrícola, pecuarios, y agroindustriales.</t>
  </si>
  <si>
    <t>Manejo de la Granja Didáctica del C.F.P. de Penonomé</t>
  </si>
  <si>
    <t>Capacitación técnico profesional a los pobladores de la provincia de Coclé, para incentivar el sector agropecuario y aumentar la productividad, a través de  técnicas de producción, manejo y cosecha de productos agrícola, pecuarios, y agroindustriales.</t>
  </si>
  <si>
    <t>Manejo de la Granja Didáctica del C.F.P. de Guararé</t>
  </si>
  <si>
    <t xml:space="preserve">Brindar capacitación a los pobladores de la provincia de Los Santos, en lo referente a temas agropecuarios para lograr aumentar la productividad  y fomentar e impulsar el desarrollo del sector mediante la utilización de nuevas técnicas de producción. </t>
  </si>
  <si>
    <t>Manejo de la Granja Didáctica del C.F.P. de El Bongo - Veraguas</t>
  </si>
  <si>
    <t>El proyecto consiste en dotar a la granja didáctica del centro de formación profesional del Bongo de Montijo, de los insumos, semovientes, equipos y materiales necesarios para el funcionamiento eficaz de la misma y garantizar el adecuado desenvolvimiento.</t>
  </si>
  <si>
    <t>Manejo de la Granja Didáctica del C.F.P. de Las Lajas</t>
  </si>
  <si>
    <t xml:space="preserve">Capacitación técnico profesional a los pobladores de la provincia de Chiriqúí, para incentivar el sector agropecuario y aumentar la productividad, a través de  técnicas de producción, manejo y cosecha de productos agrícola, pecuarios, y agroindustriales. </t>
  </si>
  <si>
    <t>Manejo de la Granja Didáctica del C.F.P. de Chiriquí Grande</t>
  </si>
  <si>
    <t>Con la ejecución de este proyecto se dotará a la granja didáctica del Centro de Formación de Chiriquí Grande de los insumos, materiales, semovientes y equipos. Se dotará al albergue de los insumos necesarios para los participantes.</t>
  </si>
  <si>
    <t>Manejo del Sistema de Formación Profesional Dual.</t>
  </si>
  <si>
    <t>El Programa de inversión implica resolver los problemas que se presentan en la consolidación del Sistema de Formación Profesional Dual. Requiere amplíiar su capacidad instalada, dotar de equipos, herramientas, insumos, personal técnico docente necesarios.</t>
  </si>
  <si>
    <t>Capacitación en Idioma Extranjero</t>
  </si>
  <si>
    <t xml:space="preserve"> Capacitación en diferentes idiomas, para mejorar la capacidad productiva de la mano de obra panameña tanto mujeres y hombres, en edades de 18 a 54 años, sin ninguna formación técnica o bién que posean  profesión formal o no formal y completar su formació</t>
  </si>
  <si>
    <t>Capacitación al Sector Privado</t>
  </si>
  <si>
    <t xml:space="preserve">Proyecto orientado a la capacitación del sector privado, consiste en la formación técnico profesional que se brinda exclusivamente a trabajadores/as activos/as en empresas y organizaciones privadas, mejorando la capacidad productiva del Recurso Humano.  </t>
  </si>
  <si>
    <t>Capacitación en Técnicas  de Producción Agrícola y Seguridad Alimentaria</t>
  </si>
  <si>
    <t>El proyecto consiste en la implementación de dos (2)  plantas didácticas para el procesamiento de alimentos en las áreas de frutas y hortalizas, lácteos, cárnicos en los centros de Las Lajas y Guararé, y la adquisición de ocho (8) aulas móviles de agroind</t>
  </si>
  <si>
    <t>Capacitación a Gente de Mar</t>
  </si>
  <si>
    <t>Capacitación de jóvenes panameños en oficios que son demandados en buques cruceros, de manera que cumplan con los perfiles exigidos, que le permitan obtener una plaza de trabajo en esas naves, con capacidad en el idioma inglés,requisito indispensable.</t>
  </si>
  <si>
    <t>Capacitación Básica y Complementaria de Centros Fijos</t>
  </si>
  <si>
    <t xml:space="preserve">El Proyecto capacitará en áreas de formación que son demandadas en el ámbito nacional y que no están incluídas dentro de los proyectos que conforman el Programa de  Inversión en Capacitación y Formación Profesional para el Desarrollo Humano. </t>
  </si>
  <si>
    <t>Capacitación y Formación Técnico Profesional Mediante Unidades Móviles.</t>
  </si>
  <si>
    <t>Atenderá necesidades formativas que se presenten en los 625 corregimientos que conforman la geografía nacional, por lo que se coordinarán actividades con juntas locales y comunales, municipios, Organizaciones No Gubernamentales, y entidades del Estado.</t>
  </si>
  <si>
    <t>Capacitación a Operadores y Mecánicos de Equipo Pesado y Mec. Automotriz.</t>
  </si>
  <si>
    <t>Preparación en forma eficaz y eficiente de mano de obra calificada en mecánica automotriz, mecánica de equipo pesado y chapistería, y así evitar la contratación de trabajadores provenientes de paises vecinos.</t>
  </si>
  <si>
    <t>Capacitación y Desarrollo de la Calidad de la Formación en el Área de Gastronomía, Hotelería y Turismo</t>
  </si>
  <si>
    <t>Este proyecto se crea con el fin de brindar capacitación técnica con un enfoque de calidad y de competitividad a  la  mano de obra  que  demandan las actividades turísticas en nuestro país, las cuales han reflejado un notable auge.</t>
  </si>
  <si>
    <t>Desarrollo del Plan Nacional de Capacitación Técnica Profesional</t>
  </si>
  <si>
    <t>El proyecto consiste en habilitar y modernizar las instalaciones de la institución a nivel nacional para dar respuesta a la necesidad de capacitación y consecuente mano de obra en los grandes proyectos que desarrolla el país</t>
  </si>
  <si>
    <t>Capacitación y Desarrollo de Competencias para el Empleo a Grupos Vulnerables</t>
  </si>
  <si>
    <t>El Proyecto responde a las necesidades de capacitación que presentan los sectores productivos y el mercado laboral, lo que implica contribuir a mejorar la competitividad laboral, mantener la empleabilidad e incrementar los ingresos de los trabajadores.</t>
  </si>
  <si>
    <t>Capacitación y Formación en Operación de Maquinaria Portuaria</t>
  </si>
  <si>
    <t>Se busca mejorar las competencias del recurso humano que atiende la maquinaria de logística en los puertos a través del entrenamiento y capacitación, tanto del personal experto como del personal aprendiz, utilizando simuladores de máquinaria especializada</t>
  </si>
  <si>
    <t>Capacitación para ciudadanos panameños en los Centros de Reclusión: Rompiendo las Cadenas del Pasado</t>
  </si>
  <si>
    <t xml:space="preserve">Este proyecto consolida el trabajo de formación técnica en las penitenciarías y se dan nuevos pasos en la ampliación de la cobertura en capacitación pertinente para los reclusos por medio de varios programas que atienden todas sus necesidades </t>
  </si>
  <si>
    <t>Capacitación Tecnológica del Sector Construcción en Panamá</t>
  </si>
  <si>
    <t xml:space="preserve">El proyecto consiste en adquirir aulas de tecnología, la adquisición de software y equipos tecnológicos que permitan actualizar la oferta formativa del área de Construcción Civil hacia la implementación de la metodología BIM.   </t>
  </si>
  <si>
    <t>Capacitación en Gestión y Autogestión Empresarial</t>
  </si>
  <si>
    <t>El Proyecto consiste en fortalecer la formación técnico profesional que desarrolla el INADEH, en temas relacionados con la organización y puesta en marcha de micro, pequeñas o medianas empresas a las actividades que se desarrollan en el secator informal.</t>
  </si>
  <si>
    <t>Capacitación al Sector Público</t>
  </si>
  <si>
    <t xml:space="preserve">El Proyecto consiste en desarrollar un programa de capacitación dirigido a funcionarios/as que laboran en el sector público, con la finalidad de elevar los niveles de productividad, rendimiento y desempeño en el cumplimiento del trabajo diario. </t>
  </si>
  <si>
    <t>Implementación del Sistema de Formación Prof. y Cap. Virtual en INADEH</t>
  </si>
  <si>
    <t>Implementación de un Sistema virtual para la atención a empleados públicos, empresa privada y comunidad en general, para capacitar mediante la utilización de cursos de educación en línea (e-lerning Web) que permite la capacitación a través de Internet.</t>
  </si>
  <si>
    <t>Capacitación y Formación para Entrenar Conductores a Prestar un Servicio Público de Transporte Renovado.</t>
  </si>
  <si>
    <t>Brindar  capacitación técnica, básica y especializada en el uso adecuado y racional de las comunicaciones viales.Se utilizarán simuladores de avanzadas tecnológicas,lo cual permitirá detectar las aptitudes de los conductores antes de usar un vehículo real</t>
  </si>
  <si>
    <t>Fortalecimiento de la Gestión Administrativa y de Formación del Recurso Humano Institucional</t>
  </si>
  <si>
    <t>El proyecto se crea con el fin de consolidar los procesos de estructuración institucional., sistematización de los proyectos administrativos y técnicos, formación y desarrollo del capital humano, fortalecimiento de los servicios de apoyo a la formación.</t>
  </si>
  <si>
    <t xml:space="preserve">Equipamiento de las oficinas y aulas del ITSE </t>
  </si>
  <si>
    <t xml:space="preserve">Comprende la adquisición e instalación del mobiliario de todos los espacios para el desarrollo de actividades académicas, así como para el desarrollo de toda la gestión administrativa y de apoyo. </t>
  </si>
  <si>
    <t>Capacitación del capital humano para el desarrollo productivo</t>
  </si>
  <si>
    <t>Lograr el involucramiento del sector productivo en el sistema de formación técnico-profesional; lograr reenfocar los esfuerzos por el lado de la oferta académica; mejorar la calidad del sistema de formación técnico; y generar mecanismos de divulgación.</t>
  </si>
  <si>
    <t>Fortalecimiento Académico, Institucional y Gobernanza</t>
  </si>
  <si>
    <t>Está orientado al fortalecimiento de la vinculación del ITSE con su entorno productivo. Consiste en el diseño e implementación del programa para la transferencia de conocimiento, innovación y emprendimiento para fortalecer las capacidades de las escuelas.</t>
  </si>
  <si>
    <t>Equipamiento Tecnológico y Operativo</t>
  </si>
  <si>
    <t>Equipamiento y mobiliario de bibliotecas, auditorio; laboratorios y talleres; aulas; CAIPI; sala de lactancia; el CIIECYT; Parque Tecnológico; la residencia estudiantil; el ITSE TV; desarrollo de la plataforma e-learning; mejora de la red inalámbrica.</t>
  </si>
  <si>
    <t>Construcción de Infraestructura Complementaria</t>
  </si>
  <si>
    <t>Proyecto de construcción de infraestructura complementaria como residencia estudiantil, piscina de soldadura, un parque tecnológico, adecuaciones de la infraestructura existente (aulas, talleres, laboratorios) y los mantenimientos asociados.</t>
  </si>
  <si>
    <t>Implementación de Parques Tecnológicos</t>
  </si>
  <si>
    <t>Implementación de Parques Tecnológicos a nivel nacional para promover la investigación científica, la ciencia y la tecnología.</t>
  </si>
  <si>
    <t>Implementación y gestión de la plataforma tecnológica de Formación Profesional FPConecta</t>
  </si>
  <si>
    <t xml:space="preserve">Uso de la plataforma tecnológica FPConecta para facilitar el intercambio de contactos, la colaboración y confianza de todos los actores para lograr el crecimiento de los emprendedores y una formación profesional creadora de valor. </t>
  </si>
  <si>
    <t>Implementación de la Puesta en Marcha del Centro de Investigación e Innovación Educativa, Ciencia y Tecnología (CIIECYT)</t>
  </si>
  <si>
    <t>El CIIECYT está orientado para operar como un centro de innovación educativa desde el Instituto Técnico Superior Especializado, generándole insumos, producto de los resultados de las investigaciones básicas y aplicadas que desarrolle.</t>
  </si>
  <si>
    <t>Implementación de modelos de innovación educativa y tecnológica para la educación y formación profesional.</t>
  </si>
  <si>
    <t>Implementación de nuevos modelos educativos para el diseño de títulos de Formación Profesional para la ordenación normativa del sistema, adecuación de su estructura y organización para facilitar itinerarios formativos mediante la modularización.</t>
  </si>
  <si>
    <t>Implementación de hubs tecnológicos y clúster de innovación en torno a centros de formación profesional y empresas.</t>
  </si>
  <si>
    <t>Crear hubs tecnológicos y clúster de innovación en torno a centros de formación para favorecer el incremento de valor de industrias y empresas, mediante su participación en formación e I+D+i que facilite el cambio en la cultura empresarial.</t>
  </si>
  <si>
    <t>Implementación de incubadoras de empresas.</t>
  </si>
  <si>
    <t>Implementación a nivel nacional de incubadoras de empresas donde los emprendedores tengan las condiciones para elevar sus ideas a un negocio, trabajar con investigadores de calidad internacional y entrar en contacto con líderes empresariales.</t>
  </si>
  <si>
    <t>Reparación de aulas de educación especial y aula de apoyo en las trece regiones del país y las comarcas indigenas</t>
  </si>
  <si>
    <t>Las aulas muestran mucho deterioro en lo referente a instalaciones eléctricas, no tienen seguridad en puertas y ventanas, el piso está dañado, inodoro y lavamanos en pésimas condiciones por lo que se requiere reparar las aulas de apoyo y de recursos.</t>
  </si>
  <si>
    <t xml:space="preserve">Equipamiento de Centro Educativos </t>
  </si>
  <si>
    <t>Dotación de recursos didácticos, herramientas tecnológicas con adaptación, softwares especializados en comunicación alternativa, equipamiento de los diferentes talleres según áreas de formación de la propuesta curricular  Carreras Técnicas Intermedias.</t>
  </si>
  <si>
    <t>Fortalecimiento de la investigación y capacitación del IPHE</t>
  </si>
  <si>
    <t>Desarrollar investigación para fortalecer las competencias en la comunidad educativa especial a través de  jornadas de actualización en metodologías, divulgar los hallazgos y resultados e innovar en nuevas formas de trabajo en la educ. especial.</t>
  </si>
  <si>
    <t>Mejoramiento de la Educación Especial y atención a la niñez con discapacidad</t>
  </si>
  <si>
    <t>Organizar la comunidad en la habilitaciòn de sus hijos con  discapacidades  múltiples en tecnología RBC, equinoterapia y padres promotores, para mejorar calidad de vida, asistencia y permanencia en los servicios y con apoyo del bienestar estudiantil</t>
  </si>
  <si>
    <t>Habilitación Plena de la Niñez y Juventud con Discapacidad en Equiparación de Oportunidades</t>
  </si>
  <si>
    <t xml:space="preserve">Participación de los Padres como promotores en las actividades diarias de sus hijos extendido a la familia con una proyección laboral para la inclusión social y calidad de vida, mediante la identificación de apoyos, servicios y recursos específicos.     </t>
  </si>
  <si>
    <t>Autoridad Nacional de Pasaportes</t>
  </si>
  <si>
    <t>Implementación de Pasaportes Electrónicos</t>
  </si>
  <si>
    <t xml:space="preserve">El proyecto propuesto consiste en la Implantación y Mantenimiento de una solución integral para la emisión de 400,000 Pasaportes electrónicos, </t>
  </si>
  <si>
    <t>Equipamiento de oficina central de Ipacoop</t>
  </si>
  <si>
    <t>El proyecto responde a políticas de la institución de ir modernizando las áreas básicas de prestación  de servicios. iniciando en esta ocasión por el equipo de comunicación. bajo la premisa que una comunicación eficiente redunda  en un servicio de calidad</t>
  </si>
  <si>
    <t>Difusión de la Publicidad Institucional</t>
  </si>
  <si>
    <t xml:space="preserve"> Promover el turismo Nacional y atraer visitantes, tanto locales como Internacionales, a través de diversos productos turísticos, como: apoyo y patrocinios en las distintas Ferias Nacionales, Eventos Especiales como Carnavales y la Franja Turística.</t>
  </si>
  <si>
    <t>Implementación Fondo de Promoción Turística</t>
  </si>
  <si>
    <t xml:space="preserve">El Fondo de Promoción Turística; será manejado a través de un fideicomiso de administración, con el objetivo de financiar la promoción internacional del país como destino turístico, para mejorar la actividad turística de la República de Panamá. </t>
  </si>
  <si>
    <t>Ampliación de la Gestión Integral de Residuos Sólidos de Pedasí</t>
  </si>
  <si>
    <t>La ampliación de la Gestión de Residuos Sólidos de Pedasí propone, la construcción de trincheras, celdas impermeabilizadas, instalaciones sanitarias, planta de reciclaje adquisición de camiones, puntos limpios y sensibilización comunitaria.</t>
  </si>
  <si>
    <t>Construcción de Sistema de Gestión Integral de Residuos Sólidos en el Distrito de Bocas del Toro</t>
  </si>
  <si>
    <t>La implementación del Sistema de Gestión de Residuos Sólidos propone, una planta de reciclaje,estación de transferencia, camiones, transporte marítimo para el traslado de los desechos a tierra firme,puntos limpios y sensibilización a la comunidad.</t>
  </si>
  <si>
    <t>Construcción de Veredas, Peatonales, Ciclovía y Parque Central de  Pedasi</t>
  </si>
  <si>
    <t>Construcción de aceras continuas a lo largo de la avenida Belisario Porras, con cruces peatonales a nivel de estas. Una ciclo vía de 3.5 km y 2.8 km del centro de Pedasí a El Arenal y a El Toro. Reconstrucción del parque con espacios públicos para todos.</t>
  </si>
  <si>
    <t>Construcción de Centro de Innovación Cultural Turístico de Volcán</t>
  </si>
  <si>
    <t>La construcción de un Centro de Innovación Cultural turístico de Volcán, será una estructura de una planta guardando la arquitectura del lugar.  Mantendrá un centro para información turística, salas de exhibiciones y salones para capacitaciones.</t>
  </si>
  <si>
    <t>Ampliación de la Gestión Integral de los Residuos Sólidos de Soná</t>
  </si>
  <si>
    <t xml:space="preserve">Se realizarán los estudios y diseños para las mejoras al vertedero de Soná, construcción de un centro de gestión e infraestructura de puntos limpios para la separación de los residuos, equipo rodante  para la recolección y educación a la comunidad. </t>
  </si>
  <si>
    <t>Construcción de Espacios Públicos en Taboga</t>
  </si>
  <si>
    <t>Se realizarán estudios y diseños  para la construcción de espacios públicos tales como: parques, veredas, aceras malecones, muelles, jardines, luminarias, que contribuyan a generar una sana recreción y una vida saludable de sus pobladores y turistas.</t>
  </si>
  <si>
    <t>Construcción de Servicios Urbanos del Centro Histórico</t>
  </si>
  <si>
    <t>Se realizarán estudios y diseños para la construcción de un sistema de movilidad urbana; seguridad ciudadana, facilidades turística y un plan de inserción laboral que permita la sostenibilidad del Centro Histórico y beneficio socieconómico a los residente</t>
  </si>
  <si>
    <t>Construcción del Sistema de Abastecimiento de Agua y Alcantarillado de Santa Catalina</t>
  </si>
  <si>
    <t>El proyecto consiste en la elaboración de estudios y diseños previos para la construcción de infraestructura para la explotación de pozos de agua, instalacipon de tuberias, módulos de potabilización, tanque de almacenamiento y sistema de alcantarillado.</t>
  </si>
  <si>
    <t>Ampliación del Sistema de Abastecimiento de Agua y Alcantarillado de Taboga</t>
  </si>
  <si>
    <t>El proyecto incluye los estudios y diseños para el fortalecimientos de la planta potabilizadora de agua de Taboga,la ampliación de la red de distribución existente, la ampliación del sistema de alcantarillado y la habilitación de una planta de tratamiento</t>
  </si>
  <si>
    <t>Manejo Integral del Reciclaje de los Residuos Sólidos de Taboga</t>
  </si>
  <si>
    <t>Se realizarán los estudios y diseños para la construcción de un centro de gestión de residuos sólidos, para la separación, reciclaje y almacenamiento de los desechos,adquisición de equipos rodantes especializado y sensibilización de la comunidad.</t>
  </si>
  <si>
    <t>Ampliación Sistema de Abastecimiento de Agua de Pedasí</t>
  </si>
  <si>
    <t>Perforación de diez nuevos poxos, con un caudal mìnimo de bombeo de 25 GPM, nuevo tanque de almacenamiento de acero vitrificado,rehabilitación de los pozos existentes, interconexión al sistema de impulsión e interconexión de tanques al sistema de distrib.</t>
  </si>
  <si>
    <t>Construcción de Modos Alternativos de Movilidad Turística de Boquete</t>
  </si>
  <si>
    <t>El proyecto de Modos Alternativos de Movilidad contempla una peatonal en la calle principal de Boquete, un Malecón a orillas del rio Caldera, la adecuación de los parque El Tropezón y Francisco Médica, la construcción de un anfiteatro para eventos locales</t>
  </si>
  <si>
    <t>Rehabilitación de Centros de Facilidades Turísticas e Interpretación</t>
  </si>
  <si>
    <t xml:space="preserve">Incluye  el diseño ejecutivo del proyecto, rehabilitación de las infraestructuras, equipamiento y museografía interactiva  en los Centro de Facilidades Turísticas e interpretación de Pedasí Bocas del Toro y Boquete. </t>
  </si>
  <si>
    <t>Construcción de Centro de Servicios Turísticos de Playa El Arenal y Rehabilitación del Puerto El Arenal.</t>
  </si>
  <si>
    <t xml:space="preserve">Construir un centro de servicios turísticos en Playa El Arenal, con duchas, baños y zonas comercial. Rehabilitar el Puerto de Pedasí para el traslado seguro de los pasajeros a Isla Iguana y potenciar las dunas de arena a través de senderos eco amigables. </t>
  </si>
  <si>
    <t xml:space="preserve">Fortalecimiento a Emprendedores con Asistencia Técnica y Capital Semilla </t>
  </si>
  <si>
    <t xml:space="preserve">El proyecto de Fortalecimiento a Emprendedores con  Asistencia Tecnica y Capital Semilla de implica, capacitación, acompañamiento técnico y apoyo de capital semilla, para el desarrollo de su microempresas, en temas de industrias creativas y culturales. </t>
  </si>
  <si>
    <t>Rehabilitación de Espacios Público de Volcán</t>
  </si>
  <si>
    <t>Se realizarán los estudios y diseños para la rehabilitación, equipamiento, iluminación y arborización del Parque Central de Volcán y sus calles adyacentes que permita crear un centro dentro del poblado y mejorar la convivencia de pobladores turistas.</t>
  </si>
  <si>
    <t>Implementación de Modelo de Gestión de la Autoridad de Turismo de Panamá</t>
  </si>
  <si>
    <t>La implementación de un nuevo Modelo de Gestión Institucional a través de la tecnología son necesarios para la actualización de los procesos, modernización de la administración, la asistencia técnica al talento humano y adquisición de equipo tecnológico.</t>
  </si>
  <si>
    <t>Estudio de Preinversion para la Implementación de Planes de Gestión Turística.</t>
  </si>
  <si>
    <t>Se realizarán estudios previos (EIA, Pre-Factibilidad), diseños y elaboración de planos, que garantizarán la ejecución de las obras generadas, como resultado de los diagnósticos situacionales del Plan Maestro de Turismo 2021-2025.</t>
  </si>
  <si>
    <t>Capacitación a los Municipios en Temas de Gestión Turística</t>
  </si>
  <si>
    <t xml:space="preserve">Capacitar a los municipios en tema de gestión turística tales como: Gestión y evaluación de proyectos, administración de los recursos públicos, planificación turística estratégica, gestión de destinos turísticos, turismo sostenible y demás.  </t>
  </si>
  <si>
    <t>Rehabilitación de Senderos en los Destinos Prioritarios del Plan Maestro de Turismo Sostenible</t>
  </si>
  <si>
    <t>La rehabilitaciòn de senderos en los Destinos Prioritarios del PMTS, incluyen estudios, diseño y rehabilitaciòn de senderos en Panamá, Taboga, Bastimentos, provincia de Bocas del Toro y senderos en Santa Catalina, provincia Veraguas.</t>
  </si>
  <si>
    <t>Administración del Proyecto de Desarrollo Urbano Integral de CPIVT</t>
  </si>
  <si>
    <t>Se desarrollarán evaluaciones y auditorias del programa, contratación de equipo técnico especializado para el apoyo de los  proyectos, equipos y sistemas informáticos y demás.</t>
  </si>
  <si>
    <t>Fortalecimiento Panamá Digital</t>
  </si>
  <si>
    <t>El programa se enfocará en fortalecer el ecosistema digital, mejorando las capacidades de gestión, de innovación digital y nivel de madurez en ciberseguridad; incrementando la disponibilidad y uso de servicios digitales nacionales y municipales.</t>
  </si>
  <si>
    <t xml:space="preserve">Desarrollo de proyectos de inversión de obras publica y de  servicios municipales del distrito de Bocas del Toro </t>
  </si>
  <si>
    <t>Se desarrollán  proyectos  en los sectores de salud, educación, vivienda, transporte, entre otros, que se buscan en dar respuesta a la necesidades  más  apremiantes; identificadas por los moradores  del  distrito de Bocas del Toro.</t>
  </si>
  <si>
    <t xml:space="preserve">Fortalecimiento Del corregimiento de Bastimento </t>
  </si>
  <si>
    <t>Se desarrollán  proyectos  en los sectores de salud, educación, vivienda, transporte, entre otros, que se buscan en dar respuesta a la necesidades  más  apremiantes; identificadas por los moradores  del  corregimiento de Bastimento.</t>
  </si>
  <si>
    <t xml:space="preserve">Fortalecimiento del corregimiento de Cauchero </t>
  </si>
  <si>
    <t>Se desarrollán  proyectos  en los sectores de salud, educación, vivienda, transporte, entre otros, que se buscan en dar respuesta a la necesidades  más  apremiantes; identificadas por los moradores  del  corregimiento de Cauchero.</t>
  </si>
  <si>
    <t xml:space="preserve">Fortalecimiento del  corregimiento de Punta Laurel </t>
  </si>
  <si>
    <t>Se desarrollán  proyectos  en los sectores de salud, educación, vivienda, transporte, entre otros, que se buscan en dar respuesta a la necesidades  más  apremiantes; identificadas por los moradores  del  corregimiento de Punta Laurel.</t>
  </si>
  <si>
    <t xml:space="preserve">Fortalecimiento del corregimiento de Tierra Oscura </t>
  </si>
  <si>
    <t>Se desarrollán  proyectos  en los sectores de salud, educación, vivienda, transporte, entre otros, que se buscan en dar respuesta a la necesidades  más  apremiantes; identificadas por los moradores  del  corregimiento de Tierra Oscura.</t>
  </si>
  <si>
    <t>Fortalecimiento del corregimiento de Bocas del Drago</t>
  </si>
  <si>
    <t>Se desarrollarán proyectos en los sectores de salud, educación, vivienda, transporte, entre otros, que buscan dar respuesta a las necesidades más apremiantes, identificadas por los moradores del corregimiento de Bocas del Drago.</t>
  </si>
  <si>
    <t>Fortalecimiento del corregimiento de San Cristóbal</t>
  </si>
  <si>
    <t>Se desarrollarán proyectos en los sectores de salud, educación, vivienda, transporte, entre otros, que buscan dar respuesta a las necesidades más apremiantes, identificadas por los moradores del corregimiento de San Cristóbal.</t>
  </si>
  <si>
    <t>Desarrollo de proyectos de Inversion de Obras Publicas y de  Servicios Municipales Del Distrito de changuinola.</t>
  </si>
  <si>
    <t>Se desarrollán  proyectos  en los sectores de salud, educación, vivienda, transporte, entre otros, que se buscan en dar respuesta a la necesidades  más  apremiantes; identificadas por los moradores  del  distrito  de Changuinola.</t>
  </si>
  <si>
    <t xml:space="preserve">Fortalecimiento del corregimiento de Guabito </t>
  </si>
  <si>
    <t xml:space="preserve">Se desarrollarán proyectos de Inversión y Obras Sociales tales como: Agua, salud, educación, vivienda, entre otros sectores, brinden respuesta a las necesidades más apremiantes de los habitantes de la Junta Comunal de Las Tablas                           </t>
  </si>
  <si>
    <t xml:space="preserve">Fortalecimiento del corregimiento de El Empalme </t>
  </si>
  <si>
    <t>Se desarrollán  proyectos  en los sectores de salud, educación, vivienda, transporte, entre otros, que se buscan en dar respuesta a la necesidades  más  apremiantes; identificadas por los moradores  del  corregimiento de El Empalme.</t>
  </si>
  <si>
    <t>Fortalecimiento del corregimiento de Las tablas</t>
  </si>
  <si>
    <t>Se desarrollán  proyectos  en los sectores de salud, educación, vivienda, transporte, entre otros, que se buscan en dar respuesta a la necesidades  más  apremiantes; identificadas por los moradores  del  corregimiento de las tablas.</t>
  </si>
  <si>
    <t xml:space="preserve">Fortalecimiento del corregimiento de Las Delicias </t>
  </si>
  <si>
    <t>Se desarrollán  proyectos  en los sectores de salud, educación, vivienda, transporte, entre otros, que se buscan en dar respuesta a la necesidades  más  apremiantes; identificadas por los moradores  del  corregimiento de Las Delicias.</t>
  </si>
  <si>
    <t>Fortalecimiento Del Corregimiento de Cochigro</t>
  </si>
  <si>
    <t>Se desarrollan proyectos  en los sectores de salud, educación, vivienda, transporte, entre otros, que buscan dar respuesta a las necesidades más apremiantes, identificadas por los moradores del corregimientos de Cochigro.</t>
  </si>
  <si>
    <t xml:space="preserve">Fortalecimiento del corregimiento de La Gloria </t>
  </si>
  <si>
    <t xml:space="preserve">Se desarrollán  proyectos  en los sectores de salud, educación, vivienda, transporte, entre otros, que se buscan en dar respuesta a la necesidades  más  apremiantes; identificadas por los moradores  del  corregimiento de La Gloria .    </t>
  </si>
  <si>
    <t>Fortalecimiento Del  Corregimiento de 4 de Abril</t>
  </si>
  <si>
    <t xml:space="preserve">los proyectos están destinados en desarrollarse en diversos sectores como salud, educación, transporte, vialidad, entre otros. con la finalidad de dar respuesta a las múltiples necesidades que han identificados gestores comunitarios.  </t>
  </si>
  <si>
    <t>Fortalecimiento del Corregimiento de Finca 06</t>
  </si>
  <si>
    <t xml:space="preserve">Los proyectos están destinados en desarrollarse en diversos sectores como Salud, Educación, Transporte, Vialidad, entre otros, con la finalidad de dar respuesta a las múltiples necesidades que han identificados gestores comunitarios.  </t>
  </si>
  <si>
    <t>Fortalecimiento del Corregimiento de finca 30</t>
  </si>
  <si>
    <t>Fortalecimiento del Corregimiento de Finca 60</t>
  </si>
  <si>
    <t>Fortalecimiento del Corregimiento de el Silencio</t>
  </si>
  <si>
    <t xml:space="preserve"> Los proyectos están destinados en desarrollarse en diversos sectores como Salud, Educación, Transporte, Vialidad, entre otros, con la finalidad de dar respuesta a las múltiples necesidades que han identificados gestores comunitarios.  </t>
  </si>
  <si>
    <t>Fortalecimiento del corregimiento de Finca 66 - Changuinola.</t>
  </si>
  <si>
    <t>Se desarrollarán proyectos en los sectores de salud, educación, vivienda, transporte, entre otros, que buscan dar respuesta a las necesidades más apremiantes, identificadas por los moradores del corregimiento de Finca 66.</t>
  </si>
  <si>
    <t>Fortalecimiento del corregimiento de Finca 4 - Changuinola.</t>
  </si>
  <si>
    <t xml:space="preserve">Se desarrollarán proyectos en los sectores de salud, educación, vivienda, transporte, entre otros, que buscan dar respuesta a las necesidades más apremiantes, identificadas por los moradores del corregimiento de Finca 4.  </t>
  </si>
  <si>
    <t>Fortalecimiento del corregimiento de Finca 51 - Changuinola.</t>
  </si>
  <si>
    <t>Se desarrollarán proyectos en los sectores de salud, educación, vivienda, transporte, entre otros, que buscan dar respuesta a las necesidades más apremiantes, identificadas por los moradores del corregimiento de Finca 51.</t>
  </si>
  <si>
    <t>Fortalecimiento del corregimiento de Finca 12 - Changuinola.</t>
  </si>
  <si>
    <t>Se desarrollarán proyectos en los sectores de salud, educación, vivienda, transporte, entre otros, que buscan dar respuesta a las necesidades más apremiantes, identificadas por los moradores del corregimiento de Finca 12.</t>
  </si>
  <si>
    <t>Fortalecimiento del corregimiento de La Mesa - Changuinola.</t>
  </si>
  <si>
    <t xml:space="preserve">Se desarrollarán proyectos en los sectores de salud, educación, vivienda, transporte, entre otros, que buscan dar respuesta a las necesidades más apremiantes, identificadas por los moradores del corregimiento de La Mesa, distrito de Changuinola.    </t>
  </si>
  <si>
    <t xml:space="preserve">Fortalecimiento del corregimiento de Barranco Adentro - Changuinola. </t>
  </si>
  <si>
    <t>Se desarrollarán proyectos en los sectores de salud, educación, vivienda, transporte, entre otros, que buscan dar respuesta a las necesidades más apremiantes, identificadas por los moradores del corregimiento de Barranco Adentro, distrito de Changuinola.</t>
  </si>
  <si>
    <t xml:space="preserve">Desarrollo de Proyectos de Inversion de obras Publica y de Servicios Municipales en el Distrito de Chiriqui Grande </t>
  </si>
  <si>
    <t>Se desarrollan proyectos en los  sectores de salud. educación, vivienda, trasporte, entre  otros, que buscan dar respuesta a las  necesidades más apremiantes;  identificadas por los  moradores del Distrito de Chiriquí Grande.</t>
  </si>
  <si>
    <t>Fortalecimiento Del Corregimiento de Miramar</t>
  </si>
  <si>
    <t>Se desarrollan proyectos  en los sectores de salud, educación, vivienda, transporte, entre otros, que buscan dar respuesta a las necesidades más apremiantes, identificadas por los moradores del corregimientos de Miramar.</t>
  </si>
  <si>
    <t xml:space="preserve">Fortalecimiento Del corregimiento de Punta Peña </t>
  </si>
  <si>
    <t>Se desarrollan proyectos en los  sectores de salud. educación, vivienda, trasporte, entre  otros, que buscan dar respuesta a las  necesidades más apremiantes;  identificadas por los  moradores del corregimientos de Punta Peña..</t>
  </si>
  <si>
    <t>Fortalecimiento Del corregimiento de Punta Robalo</t>
  </si>
  <si>
    <t>Se desarrollan proyectos  en los sectores de salud, educación, vivienda, transporte, entre otros, que buscan dar respuesta a las necesidades más apremiantes, identificadas por los moradores del corregimientos de Punta Robalo.</t>
  </si>
  <si>
    <t xml:space="preserve">Fortalecimiento Del Corregimiento de Rambala </t>
  </si>
  <si>
    <t>Se desarrollan proyectos  en los sectores de salud, educación, vivienda, transporte, entre otros, que buscan dar respuesta a las necesidades más apremiantes, identificadas por los moradores del corregimientos de Rambala.</t>
  </si>
  <si>
    <t>Fortalecimiento Del corregimiento de Bajo Cedro</t>
  </si>
  <si>
    <t>Se desarrollan proyectos  en los sectores de salud, educación, vivienda, transporte, entre otros, que buscan dar respuesta a las necesidades más apremiantes, identificadas por los moradores del corregimientos de Bajo Cedro.</t>
  </si>
  <si>
    <t>Desarrollo De Proyectos de Inversión de Obras Públicas y de Servicios Municipales en el Distrito de Agudulce</t>
  </si>
  <si>
    <t>.Se desarrollarán proyectos de Inversión y Obras Sociales tales como: Agua, Salud educación, vivienda. Transporte, energía y multisectorial entre otros sectores con la finalidad de que  brinden respuesta a las necesidad</t>
  </si>
  <si>
    <t>Fortalecimiento Del Corregimiento El Cristo</t>
  </si>
  <si>
    <t>Se desarrollarán proyectos en los sectores de salud, educación, vivienda, transporte, entre otros, que buscan dar respuesta a las necesidades más apremiantes; identificadas por los moradores del Corregimiento del Cristo.</t>
  </si>
  <si>
    <t>Fortalecimiento Del Corregimiento de El Roble</t>
  </si>
  <si>
    <t>Se desarrollarán proyectos en los sectores de salud, educación, vivienda, transporte, entre otros, que buscan dar respuesta a las necesidades más apremiantes; identificadas por los moradores del Corregimiento del Roble.</t>
  </si>
  <si>
    <t>Fortalecimiento Del Corregimiento de Pocri</t>
  </si>
  <si>
    <t xml:space="preserve">Se desarrollarán proyectos en los sectores de salud, educación, vivienda, transporte, entre otros, que buscan dar respuesta a las necesidades más apremiantes; identificadas por los moradores del Corregimiento de Pocrí  </t>
  </si>
  <si>
    <t>Fortalecimiento Del corregimiento de Barrios Unidos</t>
  </si>
  <si>
    <t>Se desarrollarán proyectos en los sectores de salud, educación, vivienda, transporte, entre otros, que buscan dar respuesta a las necesidades más apremiantes; identificadas por los moradores del Corregimiento de Barrios Unidos.</t>
  </si>
  <si>
    <t>Fortalecimiento del corregimiento de Pueblos Unidos</t>
  </si>
  <si>
    <t>Se ejecutarán, proyectos en los sectores de agua, salud, educación, vivienda, transporte, y multisectorial, que buscan brindar soluciones a las necesidades más apremiantes identificadas por los moradores del nuevo corregimiento de Pueblos Unidos</t>
  </si>
  <si>
    <t>Fortalecimiento del corregimiento de Virgen del Carmen</t>
  </si>
  <si>
    <t xml:space="preserve">Se ejecutarán proyectos en los sectores de agua, salud, educación, vivienda, transporte, y multisectorial, que buscan brindar soluciones a las necesidades más apremiantes identificadas por los moradores del nuevo corregimiento de Virgen del Carmen.  </t>
  </si>
  <si>
    <t>Fortalecimiento del corregimiento de El Hato de San Juan de Dios</t>
  </si>
  <si>
    <t>Desarrollo De Proyectos de Inversión de Obras Públicas y de Servicios Municipales en el Distrito de Antón</t>
  </si>
  <si>
    <t xml:space="preserve">Se desarrollarán proyectos en los sectores de salud, educación, vivienda, transporte, entre otros, que buscan dar respuesta a las necesidades más apremiantes, identificadas por los moradores del distrito de Antón. </t>
  </si>
  <si>
    <t>Fortalecimiento Corregimiento de Cabuya</t>
  </si>
  <si>
    <t>Se desarrollarán proyectos en los sectores de salud, educación, vivienda, transporte, entre otros, que buscan dar respuesta a las necesidades más apremiantes, identificadas por los moradores del corregimiento de Cabuya.</t>
  </si>
  <si>
    <t>Fortalecimiento corregimiento de El Chiru</t>
  </si>
  <si>
    <t xml:space="preserve">Se desarrollarán proyectos en los sectores de salud, educación, vivienda, transporte, entre otros, que buscan dar respuesta a las necesidades más apremiantes, identificadas por los moradores del corregimiento de El Chiru. </t>
  </si>
  <si>
    <t>Fortalecimiento Corregimiento de El Retiro</t>
  </si>
  <si>
    <t xml:space="preserve">Se desarrollarán proyectos en los sectores de salud, educación, vivienda, transporte, entre otros, que buscan dar respuesta a las necesidades más apremiantes, identificadas por los moradores del corregimiento de El Retiro. </t>
  </si>
  <si>
    <t>Fortalecimiento Corregimiento de El Valle</t>
  </si>
  <si>
    <t>Se desarrollarán proyectos en los sectores de salud, educación, vivienda, transporte, entre otros, que buscan dar respuesta a las necesidades más apremiantes, identificadas por los moradores del corregimiento de El valle.</t>
  </si>
  <si>
    <t>Fortalecimiento Corregimiento de Juan Diaz-Coclé</t>
  </si>
  <si>
    <t xml:space="preserve">Se desarrollarán proyectos en los sectores de salud, educación, vivienda, transporte, entre otros, que buscan dar respuesta a las necesidades más apremiantes, identificadas por los moradores del corregimiento de Juan Díaz. </t>
  </si>
  <si>
    <t>Fortalecimiento Corregimiento de Rio Hato</t>
  </si>
  <si>
    <t>Se desarrollarán proyectos en los sectores de salud, educación, vivienda, transporte, entre otros, que buscan dar respuesta a las necesidades más apremiantes, identificadas por los moradores del corregimiento de Rio Hato.</t>
  </si>
  <si>
    <t>Fortalecimiento Corregimiento de San Juan De Dios</t>
  </si>
  <si>
    <t xml:space="preserve">Se desarrollarán proyectos en los sectores de salud, educación, vivienda, transporte, entre otros, que buscan dar respuesta a las necesidades más apremiantes, identificadas por los moradores del corregimiento de San Juan de Dios. </t>
  </si>
  <si>
    <t>Fortalecimiento Corregimiento de Santa Rita</t>
  </si>
  <si>
    <t>Se desarrollarán proyectos en los sectores de salud, educación, vivienda, transporte, entre otros, que buscan dar respuesta a las necesidades más apremiantes, identificadas por los moradores del corregimiento de Santa Rita</t>
  </si>
  <si>
    <t xml:space="preserve">Fortalecimiento Corregimiento de Caballero </t>
  </si>
  <si>
    <t xml:space="preserve">Se desarrollarán proyectos en los sectores de salud, educación, vivienda, transporte, entre otros, que buscan dar respuesta a las necesidades más apremiantes, identificadas por los moradores del corregimiento de Caballero. </t>
  </si>
  <si>
    <t>Fortalecimiento del (PIOPy SM) en el Distrito de la Pintada</t>
  </si>
  <si>
    <t>Se desarrollarán proyectos de Inversión y Obras Sociales tales como: Agua, salud, educación, vivienda, transporte, energía y multisectorial entre otros sectores, con la finalidad de que ayuden a mejorar la calidad de vida y brinden respuesta a las necesid</t>
  </si>
  <si>
    <t>Fortalecimiento Corregimiento  del El Harino</t>
  </si>
  <si>
    <t>Se desarrollaran proyectos  en los sectores de salud, educación, vivienda, transporte entre otros que buscan dar respuestas a las necesidades más apremiantes; identificadas por los moradores del corregimiento del Harino.</t>
  </si>
  <si>
    <t>Fortalecimiento Corregimiento El Potrero</t>
  </si>
  <si>
    <t>Se desarrollarán proyectos en los sectores de salud, educación, vivienda, transporte, entre otros, que buscan dar respuesta a las necesidades más apremiantes; identificadas por los moradores del Corregimiento del Potrero.</t>
  </si>
  <si>
    <t>Fortalecimiento  Corregimiento Llano Grande</t>
  </si>
  <si>
    <t>Se desarrollarán proyectos en los sectores de salud, educación, vivienda, transporte, entre otros, que buscan dar respuesta a las necesidades más apremiantes; identificadas por los moradores del Corregimiento de Llano Grande.</t>
  </si>
  <si>
    <t>Fortalecimiento Corregimiento de Piedras Gordas.</t>
  </si>
  <si>
    <t>Se desarrollarán proyectos en los sectores de salud, educación, vivienda, transporte, entre otros, que buscan dar respuesta a las necesidades más apremiantes; identificadas por los moradores del Corregimiento de Piedras Gordas.</t>
  </si>
  <si>
    <t>Fortalecimiento Corregimiento Las Lomas</t>
  </si>
  <si>
    <t>Se desarrollarán proyectos en los sectores de salud, educación, vivienda, transporte, entre otros, que buscan dar respuesta a las necesidades más apremiantes; identificadas por los moradores del Corregimiento de Las Lomas.</t>
  </si>
  <si>
    <t>Fortalecimiento Del Corregimiento de Llano Norte</t>
  </si>
  <si>
    <t>Se desarrollarán proyectos en los sectores de salud, educación, vivienda, transporte, entre otros, que buscan dar respuesta a las necesidades más apremiantes; identificadas por los moradores del Corregimiento de Llano Norte</t>
  </si>
  <si>
    <t>Desarrollo de Proyectos de Inversión de Obras Públicas y de Servicios Municipales en el Distrito de Natá</t>
  </si>
  <si>
    <t>Se desarrollarán proyectos en los sectores de salud, educación, vivienda, transporte, entre otros, que buscan dar respuesta a las necesidades más apremiantes; identificadas por los moradores del Distrito de Natá.</t>
  </si>
  <si>
    <t>Fortalecimiento Del Corregimiento de Capellania</t>
  </si>
  <si>
    <t>Se desarrollarán proyectos en los sectores de salud, educación, vivienda, transporte, entre otros, que buscan dar respuesta a las necesidades más apremiantes; identificadas por los moradores del corregimiento de: Capellanía.</t>
  </si>
  <si>
    <t>Fortalecimiento Del Corregimiento de El Caño</t>
  </si>
  <si>
    <t>Se desarrollarán proyectos en los sectores de salud, educación, vivienda, transporte, entre otros, que buscan dar respuesta a las necesidades más apremiantes; identificadas por los moradores del corregimiento del Caño.</t>
  </si>
  <si>
    <t>Fortalecimiento Del Corregimiento de Guzman</t>
  </si>
  <si>
    <t>Se desarrollarán proyectos en los sectores de salud, educación, vivienda, transporte, entre otros, que buscan dar respuesta a las necesidades más apremiantes; identificadas por los moradores del corregimiento de: Guzmán.</t>
  </si>
  <si>
    <t>Fortalecimiento Del Corregimiento de Huacas</t>
  </si>
  <si>
    <t xml:space="preserve">Se desarrollarán proyectos en los sectores de salud, educación, vivienda, transporte, entre otros, que buscan dar respuesta a las necesidades más apremiantes; identificadas por los moradores del corregimiento de: Huacas.    </t>
  </si>
  <si>
    <t>Fortalecimiento Del Corregimiento de Toza</t>
  </si>
  <si>
    <t>Se desarrollarán proyectos en los sectores de salud, educación, vivienda, transporte, entre otros, que buscan dar respuesta a las necesidades más apremiantes; identificadas por los moradores del corregimiento de: Toza</t>
  </si>
  <si>
    <t>Fortalecimiento del corregimiento de Villarreal</t>
  </si>
  <si>
    <t>Se ejecutarán proyectos en los sectores de agua, salud, educación, vivienda, transporte, y multisectorial, que buscan brindar soluciones a las necesidades más apremiantes identificadas por los moradores del nuevo corregimiento de Villarreal.</t>
  </si>
  <si>
    <t>Fortalecimiento De Proyectos de Inversión de Obras Públicas y de Servicios Municipales en el Distrito de Olá</t>
  </si>
  <si>
    <t xml:space="preserve">Se desarrollarán proyectos en los sectores de salud, educación, vivienda, transporte, entre otros que buscan dar respuesta a las necesidades más apremiantes; dentifucadas  por los moradores del Distrito. </t>
  </si>
  <si>
    <t>Fortalecimiento Del Corregimiento El Cope</t>
  </si>
  <si>
    <t>Se desarrollarán proyectos en los sectores de salud, educación, vivienda, transporte, entre otros, que buscan dar respuesta a las necesidades más apremiantes, identificadas por los moradores del corregimiento El Cope.</t>
  </si>
  <si>
    <t>Fortalecimiento Del Corregimiento de El Palmar</t>
  </si>
  <si>
    <t>Se desarrollarán proyectos en los sectores de salud, educación, vivienda, transporte, entre otros, que buscan dar respuesta a las necesidades más apremiantes, identificadas por los moradores del corregimiento de El Palmar</t>
  </si>
  <si>
    <t>Fortalecimiento Del Corregimiento de El Picacho</t>
  </si>
  <si>
    <t>Se desarrollarán proyectos en los sectores de salud, educación, vivienda, transporte, entre otros, que buscan dar respuesta a las necesidades más apremiantes, identificadas por los moradores del corregimiento de El Picacho</t>
  </si>
  <si>
    <t>Fortalecimiento Del Corregimiento de La Pava</t>
  </si>
  <si>
    <t>Se desarrollarán proyectos en los sectores de salud, educación, vivienda, transporte, entre otros, que buscan dar respuesta a las necesidades más apremiantes, identificadas por los moradores del corregimiento de La Pava</t>
  </si>
  <si>
    <t>Desarrollo de Proyectos de Inversión de Obras Públicas y Servicios Municipales en el Distrito de Penonomé</t>
  </si>
  <si>
    <t>Se desarrollarán proyectos en los sectores de salud, educación, vivienda, transporte, entre otros, que buscan dar respuesta a las necesidades más apremiantes; identificadas por los moradores del Municipio de Penonomé.</t>
  </si>
  <si>
    <t xml:space="preserve">Fortalecimiento Del Corregimiento de Cañaveral </t>
  </si>
  <si>
    <t>Se desarrollarán proyectos en los sectores de salud, educación, vivienda, transporte, entre otros, que buscan dar respuesta a las necesidades más apremiantes; identificadas por los moradores del Corregimiento de Cañaveral</t>
  </si>
  <si>
    <t>Fortalecimiento Del Corregimiento de Coclé</t>
  </si>
  <si>
    <t>Se desarrollarán proyectos en los sectores de salud, educación, vivienda, transporte, entre otros, que buscan dar respuesta a las necesidades más apremiantes; identificadas por los moradores del Corregimiento de Coclé</t>
  </si>
  <si>
    <t>Fortalecimiento Del Corregimiento de Chiguirí Arriba</t>
  </si>
  <si>
    <t>Se desarrollarán proyectos en los sectores de salud, educación, vivienda, transporte, entre otros, que buscan dar respuesta a las necesidades más apremiantes; identificadas por los moradores del Corregimiento de Chiguiri Arriba.</t>
  </si>
  <si>
    <t>Fortalecimiento Del Corregimiento de El Coco</t>
  </si>
  <si>
    <t xml:space="preserve">Se desarrollarán proyectos en los sectores de salud, educación, vivienda, transporte, entre otros, que buscan dar respuesta a las necesidades más apremiantes; identificadas por los moradores del Corregimiento del Coco.    </t>
  </si>
  <si>
    <t>Fortalecimiento Del Corregimiento de Pajonal</t>
  </si>
  <si>
    <t>Se desarrollarán proyectos en los sectores de salud, educación, vivienda, transporte, entre otros, que buscan dar respuesta a las necesidades más apremiantes; identificadas por los moradores del Corregimiento de Pajonal</t>
  </si>
  <si>
    <t>Fortalecimiento Del Corregimiento de Rio Grande</t>
  </si>
  <si>
    <t xml:space="preserve">Se desarrollarán proyectos en los sectores de salud, educación, vivienda, transporte, entre otros, que buscan dar respuesta a las necesidades más apremiantes; identificadas por los moradores del Corregimiento de Rio Grande.    </t>
  </si>
  <si>
    <t>Fortalecimiento Del Corregimiento de Rio Indio</t>
  </si>
  <si>
    <t>Se desarrollarán proyectos en los sectores de salud, educación, vivienda, transporte, entre otros, que buscan dar respuesta a las necesidades más apremiantes; identificadas por los moradores del Corregimiento de Río Indio</t>
  </si>
  <si>
    <t>Fortalecimiento Del Corregimiento de Toabre</t>
  </si>
  <si>
    <t>Se desarrollarán proyectos en los sectores de salud, educación, vivienda, transporte, entre otros, que buscan dar respuesta a las necesidades más apremiantes; identificadas por los moradores del Corregimiento de Toabre.</t>
  </si>
  <si>
    <t>Fortalecimiento Del Corregimiento de Tulu</t>
  </si>
  <si>
    <t xml:space="preserve">Se desarrollarán proyectos en los sectores de salud, educación, vivienda, transporte, entre otros, que buscan dar respuesta a las necesidades más apremiantes; identificadas por los moradores del Corregimiento de Tulu    </t>
  </si>
  <si>
    <t>Fortalecimiento del Corregimiento de Barrio Norte</t>
  </si>
  <si>
    <t>Se desarrollaran proyectos en los sectores de salud, educación, vivienda, transporte, entre otros, que buscan dar respuesta a las necesidades más apremiantes; identificadas por los moradores del corregimiento de BARRIO NORTE.</t>
  </si>
  <si>
    <t>Fortalecimiento del Corregimiento de Barrio Sur</t>
  </si>
  <si>
    <t>Se desarrollaran proyectos en los sectores de salud, educación, vivienda, transporte, entre otros, que buscan dar respuesta a las necesidades más apremiantes; identificadas por los moradores del corregimiento de BARRIO SUR.</t>
  </si>
  <si>
    <t>Fortalecimiento del corregimiento de Buena Vista</t>
  </si>
  <si>
    <t>Se desarrollaran proyectos en los sectores de salud, educación, vivienda, transporte, entre otros, que buscan dar respuesta a las necesidades más apremiantes; identificadas por los moradores del corregimiento de Buena Vista.</t>
  </si>
  <si>
    <t>Fortalecimiento del corregimiento de Cativa</t>
  </si>
  <si>
    <t>Se desarrollaran proyectos en los sectores de salud, educación, vivienda, transporte, entre otros, que buscan dar respuesta a las necesidades más apremiantes; identificadas por los moradores del corregimiento de Cativa.</t>
  </si>
  <si>
    <t>Fortalecimiento del Corregimiento de Ciricito</t>
  </si>
  <si>
    <t>Se desarrollaran proyectos en los sectores de salud, educación, vivienda, transporte, entre otros, que buscan dar respuesta a las necesidades más apremiantes; identificadas por los moradores del corregimiento de Ciricito.</t>
  </si>
  <si>
    <t>Fortalecimiento del corregimiento de Cristobal</t>
  </si>
  <si>
    <t>Se desarrollaran proyectos en los sectores de salud, educación, vivienda, transporte, entre otros, que buscan dar respuesta a las necesidades más apremiantes; identificadas  por los moradores del corregimiento de Cristóbal.</t>
  </si>
  <si>
    <t>Fortalecimiento del corregimiento de Boca de Tucué</t>
  </si>
  <si>
    <t xml:space="preserve">Se desarrollarán proyectos en los sectores de salud, educación, vivienda, transporte, entre otros, que buscan dar respuesta a las necesidades más apremiantes, identificadas por los moradores del corregimiento de Boca de Tucué. </t>
  </si>
  <si>
    <t>Fortalecimiento del corregimiento de San Miguel</t>
  </si>
  <si>
    <t>Se desarrollarán proyectos en los sectores de salud, educación, vivienda, transporte, entre otros, que buscan dar respuesta a las necesidades más apremiantes, identificadas por los moradores del corregimiento de San Miguel.</t>
  </si>
  <si>
    <t>Fortalecimiento del corregimiento de Candelario Ovalle</t>
  </si>
  <si>
    <t>Se desarrollarán proyectos en los sectores de salud, educación, vivienda, transporte, entre otros, que buscan dar respuesta a las necesidades más apremiantes, identificadas por los moradores del corregimiento de Candelario Ovalle.</t>
  </si>
  <si>
    <t>Fortalecimiento del corregimiento General Victoriano Lorenzo</t>
  </si>
  <si>
    <t>Se desarrollarán proyectos en los sectores de salud, educación, vivienda, transporte, entre otros, que buscan dar respuesta a las necesidades más apremiantes, identificadas por los moradores del corregimiento General Victoriano Lorenzo.</t>
  </si>
  <si>
    <t>Fortalecimiento del corregimiento de Riecito</t>
  </si>
  <si>
    <t>Se desarrollarán proyectos en los sectores de salud, educación, vivienda, transporte, entre otros, que buscan dar respuesta a las necesidades más apremiantes, identificadas por los moradores del corregimiento de Riecito.</t>
  </si>
  <si>
    <t>Fortalecimiento del corregimiento de Las Minas</t>
  </si>
  <si>
    <t>Se desarrollarán proyectos en los sectores de salud, educación, vivienda, transporte, entre otros, que buscan dar respuesta a las necesidades más apremiantes, identificadas por los moradores del corregimiento de Las Minas.</t>
  </si>
  <si>
    <t>Fortalecimiento del Corregimiento de Escobal</t>
  </si>
  <si>
    <t>Se desarrollaran proyectos en los sectores de salud, educación, vivienda, transporte, entre otros, que buscan dar respuesta a las necesidades más apremiantes; identificadas por los moradores del corregimiento de Escobal.</t>
  </si>
  <si>
    <t>Fortalecimiento del Corregimiento de Limon</t>
  </si>
  <si>
    <t>Se desarrollaran proyectos en los sectores de salud, educación, vivienda, transporte, entre otros, que buscan dar respuesta a las necesidades más apremiantes; identificadas por los moradores del corregimiento de Limón.</t>
  </si>
  <si>
    <t>Fortalecimiento del corregimiento de Nueva Providencia</t>
  </si>
  <si>
    <t>Se desarrollaran proyectos en los sectores de salud, educación, vivienda, transporte, entre otros, que buscan dar respuesta a las necesidades más apremiantes; identificadas  por los moradores del corregimiento de Nueva Providencia</t>
  </si>
  <si>
    <t>Fortalecimiento del Corregimiento de Pilon</t>
  </si>
  <si>
    <t>Se desarrollaran proyectos en los sectores de salud, educación, vivienda, transporte, entre otros, que buscan dar respuesta a las necesidades más apremiantes; identificadas por los moradores del corregimiento de Pilón.</t>
  </si>
  <si>
    <t>Fortalecimiento del corregimiento de Sabanitas</t>
  </si>
  <si>
    <t>Se desarrollaran proyectos en los sectores de salud, educación, vivienda, transporte, entre otros, que buscan dar respuesta a las necesidades más apremiantes; identificadas  por los moradores del corregimiento de Sabanitas.</t>
  </si>
  <si>
    <t>Fortalecimiento del Corregimiento de salamanca</t>
  </si>
  <si>
    <t>Se desarrollaran proyectos en los sectores de salud, educación, vivienda, transporte, entre otros, que buscan dar respuesta a las necesidades más apremiantes; identificadas por los moradores del corregimiento de Salamanca.</t>
  </si>
  <si>
    <t>Fortalecimiento del Corregimiento de San Juan</t>
  </si>
  <si>
    <t xml:space="preserve">Se desarrollaran proyectos en los sectores de salud, educación, vivienda, transporte, entre otros, que buscan dar respuesta a las necesidades más apremiantes; identificadas por los moradores del corregimiento de San Juan.    </t>
  </si>
  <si>
    <t>Fortalecimiento del Corregimiento de Santa Rosa</t>
  </si>
  <si>
    <t>Se desarrollaran proyectos en los sectores de salud, educación, vivienda, transporte, entre otros, que buscan dar respuesta a las necesidades más apremiantes; identificadas por los moradores del corregimiento de Santa Rosa.</t>
  </si>
  <si>
    <t xml:space="preserve">Fortalecimiento del corregimiento de Cristobal Este </t>
  </si>
  <si>
    <t>Se desarrollarán proyectos en los sectores de salud, educación, vivienda, transporte, entre otros, que buscan dar respuesta a las necesidades más apremiantes; identificadas por los moradores del corregimiento de Cristobal Este.</t>
  </si>
  <si>
    <t>Fortalecimiento al Corregimiento  de Nuevo Chagres</t>
  </si>
  <si>
    <t>Se desarrollaran proyectos en los sectores de salud, educacion, vivienda, transporte, entre otros, que buscan dar respuesta a las necesidades mas apremiantes; identificadas por los moradores del corregimiento de Nuevo Chagres.</t>
  </si>
  <si>
    <t>Fortalecimiento del Corregimiento de Achiote</t>
  </si>
  <si>
    <t>Se desarrollaran proyectos en los sectores de salud, educación, vivienda, transporte, entre otros, que buscan dar respuesta a las necesidades más apremiantes; identificadas por los moradores del corregimiento de Achiote.</t>
  </si>
  <si>
    <t>Fortalecimiento del corregimiento del Guabo</t>
  </si>
  <si>
    <t xml:space="preserve">Se desarrollaran proyectos en los sectores de salud, educación, vivienda, transporte, entre otros, que buscan dar respuesta a las necesidades más apremiantes; identificadas por los moradores del corregimiento del Guabo.  </t>
  </si>
  <si>
    <t>Fortalecimiento del Corregimiento de la Encantada</t>
  </si>
  <si>
    <t>Se desarrollaran proyectos en los sectores de salud, educación, vivienda, transporte, entre otros, que buscan dar respuesta a las necesidades más apremiantes; identificadas por los moradores del corregimiento de la Encantada.</t>
  </si>
  <si>
    <t>Fortalecimiento Corregimiento de Palmas Bellas</t>
  </si>
  <si>
    <t>Se desarrollaran proyectos en los sectores de salud, educación, vivienda, transporte, entre otros, que buscan dar respuesta a las necesidades mas apremiantes; identificadas por los moradores del corregimiento de Palmas Bellas.</t>
  </si>
  <si>
    <t>Fortalecimiento al Corregimiento de Piña</t>
  </si>
  <si>
    <t>Se desarrollaran proyectos en los sectores de salud, educacion, vivienda, transporte, entre otros, que buscan dar respuestas a las necesidades mas apremiantes identificadas por los moradores del corregimiento de Piña</t>
  </si>
  <si>
    <t>Fortalecimiento del Corregimiento de Salud</t>
  </si>
  <si>
    <t>Se desarrollaran proyectos en los sectores de salud, educación, vivienda, transporte, entre otros, que buscan dar respuesta a las necesidades más apremiantes; identificadas por los moradores del corregimiento de Salud.</t>
  </si>
  <si>
    <t>Fortalecimiento al corregimiento de Miguel de la Borda</t>
  </si>
  <si>
    <t>Se desarrollaran proyectos en los sectores de salud, educación, vivienda, transporte, entre otros, que buscan dar respuesta a las necesidades más apremiantes; identificadas por los moradores del corregimiento de Miguel de la Borda</t>
  </si>
  <si>
    <t>Fortalecimiento al corregimiento de Coclé  del  Norte</t>
  </si>
  <si>
    <t>Se desarrollaran proyectos en los sectores de salud, educación, vivienda, transporte, entre otros, que buscan dar respuesta a las necesidades más apremiantes; identificadas por los moradores del corregimiento de Cocle del Norte</t>
  </si>
  <si>
    <t>Fortalecimiento al corregimiento de Guasimo</t>
  </si>
  <si>
    <t>Se desarrollaran proyectos en los sectores de salud, educación, vivienda, transporte, entre otros, que buscan dar respuesta a las necesidades más apremiantes; identificadas por los moradores del corregimiento de guasimo</t>
  </si>
  <si>
    <t>Fortalecimiento al corregimiento de Gobea</t>
  </si>
  <si>
    <t>Se desarrollaran proyectos en los sectores de salud, educación, vivienda, transporte, entre otros, que buscan dar respuesta a las necesidades más apremiantes; identificadas por los moradores del corregimiento de Gobea</t>
  </si>
  <si>
    <t>Fortalecimiento al corregimiento de Río Indio</t>
  </si>
  <si>
    <t>Se desarrollaran proyectos en los sectores de salud, educación, vivienda, transporte, entre otros, que buscan dar respuesta a las necesidades más apremiantes; identificadas por los moradores del corregimiento de Rio Indio</t>
  </si>
  <si>
    <t>Fortalecimiento al Desarrollo de Proyectos de Inversión de Obras Públicas en el Distrito de Portobelo</t>
  </si>
  <si>
    <t>Se desarrollarán proyectos en los sectores de salud, educación, vivienda, transporte, entre otros, que buscan dar respuesta a las necesidades más apremiantes; identificadas por los moradores del Distrito de Portobelo.</t>
  </si>
  <si>
    <t>Fortalecimiento del Corregimiento de Cacique</t>
  </si>
  <si>
    <t>Se desarrollarán proyectos en los sectores de salud, educación, vivienda, transporte, entre otros, que buscan dar respuesta a las necesidades más apremiantes; identificadas por los moradores del Corregimiento de Cacique.</t>
  </si>
  <si>
    <t>Fortalecimiento al Corregimiento de Garrote</t>
  </si>
  <si>
    <t>Se desarrollarán proyectos en los sectores de salud, educación, vivienda, transporte, entre otros, que buscan dar respuesta a las necesidades más apremiantes; identificadas por los moradores del Corregimiento de Garrote.</t>
  </si>
  <si>
    <t>Fortalecimiento del Corregimiento de Isla Grande</t>
  </si>
  <si>
    <t>Se desarrollarán proyectos en los sectores de salud, educación, vivienda, transporte, entre otros, que buscan dar respuesta a las necesidades más apremiantes; identificadas por los moradores del Corregimiento de Isla Grande.</t>
  </si>
  <si>
    <t>Fortalecimiento del Corregimiento de Maria Chiquita</t>
  </si>
  <si>
    <t>Se desarrollarán proyectos en los sectores de salud, educación, vivienda, transporte, entre otros, que buscan dar respuesta a las necesidades más apremiantes; identificadas por los moradores del Corregimiento de Maria Chiquita.</t>
  </si>
  <si>
    <t>Fortalecimiento del corregimiento de Palenque</t>
  </si>
  <si>
    <t>Se desarrollaran proyectos en los sectores de salud, educación, vivienda, transporte, entre otros, que buscan dar respuesta a las necesidades más apremiantes; identificadas por los moradores del corregimiento de Palenque.</t>
  </si>
  <si>
    <t>Fortalecimiento del corregimiento  de Cuango</t>
  </si>
  <si>
    <t>Se desarrollaran proyectos en los sectores de salud, educación, vivienda, transporte, entre otros, que buscan dar respuesta a las necesidades más apremiantes; identificadas por los moradores del corregimiento de Cuango.</t>
  </si>
  <si>
    <t>Fortalecimiento del corregimiento de Miramar</t>
  </si>
  <si>
    <t>Se desarrollaran proyectos en los sectores de salud, educación, vivienda, transporte, entre otros, que buscan dar respuesta a las necesidades más apremiantes; identificadas por los moradores del corregimiento de Miramar</t>
  </si>
  <si>
    <t>Fortalecimiento del corregimiento de Nombre de Dios</t>
  </si>
  <si>
    <t>Se desarrollaran proyectos en los sectores de salud, educación, vivienda, transporte, entre otros, que buscan dar respuesta a las necesidades más apremiantes; identificadas por los moradores del corregimiento de Nombre de Dios.</t>
  </si>
  <si>
    <t>Fortalecimiento del corregimiento de Palmira</t>
  </si>
  <si>
    <t>Se desarrollaran proyectos en los sectores de salud, educación, vivienda, transporte, entre otros, que buscan dar respuesta a las necesidades más apremiantes; identificadas por los moradores del corregimiento de Palmira</t>
  </si>
  <si>
    <t>Fortalecimiento del corregimiento de Playa Chiquita</t>
  </si>
  <si>
    <t>Se desarrollaran proyectos en los sectores de salud, educación, vivienda, transporte, entre otros, que buscan dar respuesta a las necesidades más apremiantes; identificadas por los moradores del corregimiento de Playa Chiquita.</t>
  </si>
  <si>
    <t>Fortalecimiento del corregimiento de Santa Isabel</t>
  </si>
  <si>
    <t>Se desarrollarán proyectos de Inversión y Obras Sociales en diferentes sectores con la finalidad de que ayuden a mejorar la calidad de vida y brinden respuesta a las necesidades más apremiantes de los habitantes de la Junta Comunal de Santa Isabel.</t>
  </si>
  <si>
    <t>Fortalecimiento del corregimiento de Viento Frio</t>
  </si>
  <si>
    <t>Se desarrollaran proyectos en los sectores de salud, educación, vivienda, transporte, entre otros, que buscan dar respuesta a las necesidades más apremiantes; identificadas por los moradores del corregimiento de Viento Frio.</t>
  </si>
  <si>
    <t>Fortalecimiento del (PIOPySM) en el distrito de Alanje</t>
  </si>
  <si>
    <t xml:space="preserve">Se desarrollarán proyectos de Inversión y Obras Sociales tales como: Agua, salud, educación, vivienda, transporte, energía y multisectorial entre otros sectores, con la finalidad de que ayuden a mejorar la calidad de vida y brinden respuesta </t>
  </si>
  <si>
    <t>Fortalecimiento del (PIOPySM) corregimiento  de Divala - distrito de Alanje</t>
  </si>
  <si>
    <t>Se desarrollarán proyectos de Inversión y Obras Sociales tales como: Agua, salud, educación, vivienda, transporte, energía y multisectorial entre otros sectores, con la finalidad de que ayuden a mejorar la calidad de vida y brinden respuesta.</t>
  </si>
  <si>
    <t>Fortalecimiento del (PIOPySM) corregimiento  de El Tejar - distrito de Alanje</t>
  </si>
  <si>
    <t>Fortalecimiento del (PIOPySM) corregimiento  de Guarumal - distrito de Alanje</t>
  </si>
  <si>
    <t>Fortalecimiento del (PIOPySM) corregimiento  de Palo Grande - distrito de Alanje</t>
  </si>
  <si>
    <t>Fortalecimiento del (PIOPySM) corregimiento  de Querevalos - distrito de Alanje</t>
  </si>
  <si>
    <t>Fortalecimiento del (PIOPySM) corregimiento  de Santo Tomás - distrito de Alanje</t>
  </si>
  <si>
    <t>Fortalecimiento del (PIOPySM) corregimiento  de Canta Gallo - distrito de Alanje</t>
  </si>
  <si>
    <t>Fortalecimiento del (PIOPySM) corregimiento  de Nuevo México - distrito de Alanje</t>
  </si>
  <si>
    <t>Fortalecimiento del (PIOP y SM) corregimiento de Puerto Armuelles - Distrito de Barú</t>
  </si>
  <si>
    <t>Se desarrollarán proyectos en los sectores de salud, educación, vivienda, transporte, entre otros y dar soluciones a los problemas mas urgentes de la comunidad; identificadas por los moradores de la Junta Comunal  de Puerto Armuelles.</t>
  </si>
  <si>
    <t>Fortalecimiento del (PIOPySM) corregimiento  de Limones-Distrito de Barú</t>
  </si>
  <si>
    <t>Se desarrollarán proyectos en los sectores de salud, educación, vivienda, transporte, entre otros y dar soluciones a los problemas mas urgentes de la comunidad; identificadas por los moradores de la Junta Comunal de Limones.</t>
  </si>
  <si>
    <t>Fortalecimiento del (PIOP y SM) corregimiento de Progreso-Distrito de Barú</t>
  </si>
  <si>
    <t>Se desarrollarán proyectos en los sectores de salud, educación, vivienda, transporte, entre otros y dar soluciones a los problemas mas urgentes de la comunidad; identificadas por los moradores de la Junta Comunal de Progreso.</t>
  </si>
  <si>
    <t>Fortalecimiento del (PIOP y SM) corregimiento de Baco - Distrito de Barú</t>
  </si>
  <si>
    <t>Se desarrollarán proyectos en los sectores de salud, educación, vivienda, transporte, entre otros y dar soluciones a los problemas más urgentes de la comunidad; identificadas por los moradores de la Junta Comunal de Baco.</t>
  </si>
  <si>
    <t>Fortalecimiento del (PIOP y SM) corregimiento de Rodolfo Aguilar Delgado - Distrito de Barú</t>
  </si>
  <si>
    <t>Se desarrollarán proyectos en los sectores de salud, educación, vivienda, transporte, entre otros y dar soluciones a los problemas mas urgentes de la comunidad; identificadas por los moradores de la Junta Comunal de Rodolfo Aguilar Delgado.</t>
  </si>
  <si>
    <t>Fortalecimiento del (PIOPySM) corregimiento de Boquerón  - distrito de Boquerón</t>
  </si>
  <si>
    <t>Se desarrollarán proyectos de Inversión y Obras Sociales tales como: Agua, salud, educación, vivienda, transporte, energía y multisectorial entre otros sectores, con la finalidad de que ayuden a mejorar la calidad de vida y brinden respuestas.</t>
  </si>
  <si>
    <t>Fortalecimiento del (PIOPySM) corregimiento  de Bágala - distrito de Boquerón</t>
  </si>
  <si>
    <t>Fortalecimiento del (PIOPySM) corregimiento  de Cordillera - distrito de Boquerón</t>
  </si>
  <si>
    <t>Fortalecimiento del (PIOPySM) corregimiento  de Guabal - distrito de Boquerón</t>
  </si>
  <si>
    <t>Fortalecimiento del corregimiento de Palmar</t>
  </si>
  <si>
    <t>Se desarrollarán proyectos en los sectores de salud, educación, vivienda, transporte, entre otros, que buscan dar respuesta a las necesidades más apremiantes, identificadas por los moradores del corregimiento de Palmar.</t>
  </si>
  <si>
    <t>Fortalecimiento del corregimiento de Manaca</t>
  </si>
  <si>
    <t>Se desarrollarán proyectos en los sectores de salud, educación, vivienda, transporte, entre otros, que buscan dar respuesta a las necesidades más apremiantes, identificadas por los moradores del corregimiento de Manaca.</t>
  </si>
  <si>
    <t>Fortalecimiento del (PIOPySM) corregimiento  de Guayabal - distrito de Boquerón</t>
  </si>
  <si>
    <t>Fortalecimiento del (PIOPySM) corregimiento  de Paraíso - distrito de Boquerón</t>
  </si>
  <si>
    <t>Fortalecimiento del (PIOPySM) corregimiento  de Pedregal - distrito de Boquerón</t>
  </si>
  <si>
    <t>Fortalecimiento del (PIOPySM) corregimiento  de Tijeras - distrito de Boquerón</t>
  </si>
  <si>
    <t>Fortalecimiento del (PIOPySM) corregimiento de Bajo Boquete - distrito de Boquete</t>
  </si>
  <si>
    <t>Se desarrollarán proyectos de Inversión y Obras Sociales tales como: Agua, salud, educación, vivienda, transporte, energía y multisectorial entre otros, con la finalidad de que ayuden a mejorar la calidad de vida y brinden respuesta a las necesidades.</t>
  </si>
  <si>
    <t>Fortalecimiento del (PIOPySM) corregimiento de Caldera - distrito de Boquete</t>
  </si>
  <si>
    <t>Se desarrollarán proyectos de Inversión y Obras Sociales tales como: Agua, salud, educación, vivienda, transporte, energía y multisectorial entre otros, con la finalidad de que ayuden a mejorar la calidad de vida y brinden respuesta a las necesidades..</t>
  </si>
  <si>
    <t>Fortalecimiento del (PIOPySM) corregimiento de Palmira- distrito de Boquete</t>
  </si>
  <si>
    <t>Fortalecimiento del (PIOPySM) corregimiento de Alto Boquete-distrito de Boquete</t>
  </si>
  <si>
    <t xml:space="preserve">Se desarrollarán proyectos de Inversión y Obras Sociales tales como: Agua, salud, educación, vivienda, transporte, energía y multisectorial entre otros, con la finalidad de que ayuden a mejorar la calidad de vida y brinden respuesta a las necesidades    </t>
  </si>
  <si>
    <t>Fortalecimiento del (PIOPySM) corregimiento de Jaramillo - distrito de Boquete</t>
  </si>
  <si>
    <t>Fortalecimiento del (PIOPySM) corregimiento de Los Naranjos - distrito de Boquete</t>
  </si>
  <si>
    <t>Fortalecimiento del (PIOPySM) corregimiento de La Concepción</t>
  </si>
  <si>
    <t>Se desarrollarán proyectos de Inversión y Obras Sociales tales como: Agua, salud, educación, vivienda, transporte, energía y multisectorial entre otros sectores, con la finalidad de que ayuden a mejorar la calidad de vida y brindar respuestas.</t>
  </si>
  <si>
    <t>Fortalecimiento del (PIOPySM) corregimiento  de Aserrío de Gariche- Distrito de Bugaba</t>
  </si>
  <si>
    <t>Fortalecimiento del (PIOPySM) corregimiento de Bugaba</t>
  </si>
  <si>
    <t>Fortalecimiento del (PIOPySM) corregimiento de Gomez - Distrito de Bugaba</t>
  </si>
  <si>
    <t>Se desarrollarán proyectos de Inversión y Obras Sociales tales como: Agua, salud, educación, vivienda, transporte, energía y multisectorial entre otros sectores, con la finalidad de que ayuden a mejorar la calidad de vida.</t>
  </si>
  <si>
    <t>Fortalecimiento del (PIOPySM) corregimiento de La Estrella - Distrito de Bugaba</t>
  </si>
  <si>
    <t>Fortalecimiento del (PIOPySM) corregimiento de San Andrés - Distrito de Bugaba</t>
  </si>
  <si>
    <t>Fortalecimiento del (PIOPySM) corregimiento de Santa Marta - Distrito de Bugaba</t>
  </si>
  <si>
    <t>Fortalecimiento del (PIOPySM) corregimiento de Santa Rosa-distrito de Bugaba</t>
  </si>
  <si>
    <t>.Se desarrollarán proyectos de Inversión y Obras Sociales tales como: Agua, salud, educación, vivienda, transporte, energía y multisectorial entre otros sectores, con la finalidad de que ayuden a mejorar la calidad de vida y brinden respuestas</t>
  </si>
  <si>
    <t>Fortalecimiento del (PIOPySM) corregimiento de Santo Domingo - Distrito de Bugaba</t>
  </si>
  <si>
    <t>Fortalecimiento del (PIOPySM) corregimiento de Sortova- Distrito de Bugaba</t>
  </si>
  <si>
    <t>Fortalecimiento del (PIOPySM) corregimiento de El Bongo - Distrito de Bugaba</t>
  </si>
  <si>
    <t>Fortalecimiento del (PIOPySM) corregimiento de Solano - Distrito de Bugaba</t>
  </si>
  <si>
    <t>Fortalecimiento del (PIOPySM) corregimiento de San Isidro - Distrito de Bugaba</t>
  </si>
  <si>
    <t>Desarrollo del (PIOPySM) distrito de David</t>
  </si>
  <si>
    <t>Se desarrollarán proyectos de Inversión y Obras Sociales como: Agua, salud, educación, vivienda, transporte, energía y multisectorial entre otros sectores, que ayuden a mejorar la calidad de vida del distrito de David</t>
  </si>
  <si>
    <t>Fortalecimiento del (PIOPySM) corregimiento de Bijagual- distrito de David</t>
  </si>
  <si>
    <t>Se desarrollarán proyectos de Inversión y Obras Sociales como: Agua, salud, educación, vivienda, transporte, energía y multisectorial entre otros sectores, que ayuden a mejorar la calidad de vida del corregimiento de Bijagual - distrito de David</t>
  </si>
  <si>
    <t>Fortalecimiento del (PIOPySM)  corregimiento de Cochea - distrito de David</t>
  </si>
  <si>
    <t>Se desarrollarán proyectos de Inversión y Obras Sociales como: Agua, salud, educación, vivienda, transporte, energía y multisectorial entre otros sectores, que ayuden a mejorar la calidad de vida del corregimiento de Cochea - distrito de David</t>
  </si>
  <si>
    <t>Fortalecimiento del (PIOPySM) corregimiento de Chiriquí - distrito de David</t>
  </si>
  <si>
    <t>Se desarrollarán proyectos de Inversión y Obras Sociales como: Agua, salud, educación, vivienda, transporte, energía y multisectorial entre otros sectores, que ayuden a mejorar la calidad de vida del corregimiento de Chiriquí - distrito de David</t>
  </si>
  <si>
    <t>Fortalecimiento del (PIOPySM) corregimiento de Guaca - distrito de David</t>
  </si>
  <si>
    <t>Se desarrollarán proyectos de Inversión y Obras Sociales como: Agua, salud, educación, vivienda, transporte, energía y multisectorial entre otros sectores, que ayuden a mejorar la calidad de vida del corregimiento de Guacá - distrito de David</t>
  </si>
  <si>
    <t>Fortalecimiento del (PIOPySM) corregimiento de Las Lomas - distrito de David</t>
  </si>
  <si>
    <t>Se desarrollarán proyectos de Inversión y Obras Sociales como: Agua, salud, educación, vivienda, transporte, energía y multisectorial entre otros sectores, que ayuden a mejorar la calidad de vida del corregimiento de Las Lomas - distrito de David</t>
  </si>
  <si>
    <t>Fortalecimiento del (PIOPySM) corregimiento de Pedregal - distrito de David</t>
  </si>
  <si>
    <t>Fortalecimiento del (PIOPySM) corregimiento de San Carlos - distrito de David</t>
  </si>
  <si>
    <t>Se desarrollarán proyectos de Inversión y Obras Sociales como: Agua, salud, educación, vivienda, transporte, energía y multisectorial entre otros sectores, que ayuden a mejorar la calidad de vida del corregimiento de San Carlos - distrito de David</t>
  </si>
  <si>
    <t>Fortalecimiento del (PIOPySM) corregimiento de San Pablo Nuevo - distrito de David</t>
  </si>
  <si>
    <t>Se desarrollarán proyectos de Inversión y Obras Sociales como: Agua, salud, educación, vivienda, transporte, energía y multisectorial entre otros sectores, que ayuden a mejorar la calidad de vida del corregimiento de San Pablo Nuevo - distrito de David</t>
  </si>
  <si>
    <t>Fortalecimiento del Corregimiento de San Pablo Viejo</t>
  </si>
  <si>
    <t>Se desarrollarán proyectos en los sectores de salud, educación, vivienda, transporte,   entre otros, que buscan dar respuesta a las necesidades más apremiantes;   identificadas por los moradores del Corregimiento de San Pablo Viejo en la Consulta Ciudadan</t>
  </si>
  <si>
    <t>Fortalecimiento del (PIOPySM) corregimiento de David Este - distrito de David</t>
  </si>
  <si>
    <t>Se desarrollarán proyectos de Inversión y Obras Sociales como: Agua, salud, educación, vivienda, transporte, energía y multisectorial entre otros sectores, que ayuden a mejorar la calidad de vida del corregimiento de David Este - distrito de David</t>
  </si>
  <si>
    <t>Fortalecimiento del (PIOPySM) corregimiento de David Sur - distrito de David</t>
  </si>
  <si>
    <t>Se desarrollarán proyectos de Inversión y Obras Sociales como: Agua, salud, educación, vivienda, transporte, energía y multisectorial entre otros sectores, que ayuden a mejorar la calidad de vida del corregimiento de David Sur - distrito de David</t>
  </si>
  <si>
    <t>Fortalecimiento del (PIOPySM) en el distrito  de Dolega</t>
  </si>
  <si>
    <t>Fortalecimiento del (PIOPySM) corregimiento  de Dos Ríos - distrito de Dolega</t>
  </si>
  <si>
    <t>Fortalecimiento del (PIOPySM) corregimiento  de Los Anastacios-distrito de Dolega</t>
  </si>
  <si>
    <t>Se desarrollarán proyectos de Inversión y Obras Sociales tales como: Agua, salud, educación, vivienda, transporte, energía y multisectorial entre otros , con la finalidad de que ayuden a mejorar la calidad de vida y brinden respuesta a las necesidades.</t>
  </si>
  <si>
    <t>Fortalecimiento del (PIOPySM) corregimiento de Potrerillos Arriba-distrito de Dolega</t>
  </si>
  <si>
    <t>Fortalecimiento del (PIOPySM) corregimiento  de Potrerillos Abajo - distrito de Dolega</t>
  </si>
  <si>
    <t>Fortalecimiento del (PIOPySM) corregimiento de Rovira - distrito de Dolega</t>
  </si>
  <si>
    <t>Fortalecimiento del (PIOPySM) corregimiento de Las Tinajas - distrito de Dolega</t>
  </si>
  <si>
    <t>Fortalecimiento del (PIOPySM) corregimiento  de Los Algarrobos - distrito de Dolega</t>
  </si>
  <si>
    <t>Fortalecimiento del (PIOPS y SM) en el Distrito de Gualaca</t>
  </si>
  <si>
    <t>Se desarrollarán proyectos en los sectores de salud, educación, vivienda, transporte entre otros, que buscan dar respuesta a las necesidades más apremiantes; identificadas por los moradores del Municipio de Gualaca.</t>
  </si>
  <si>
    <t>Fortalecimiento del (PIOP y SM) corregimiento de Hornito - Distrito de Gualaca</t>
  </si>
  <si>
    <t>Se desarrollarán proyectos en los sectores de salud, educación, vivienda, transporte entre otros, que buscan dar respuesta a las necesidades más apremiantes; identificadas por los moradores de la Junta Comunal de Hornito.</t>
  </si>
  <si>
    <t>Fortalecimiento del (PIOP y SM) corregimiento de Los Ángeles -Distrito de Gualaca</t>
  </si>
  <si>
    <t xml:space="preserve">Se desarrollarán proyectos en los sectores de salud, educación, vivienda, transporte entre otros, que buscan dar respuesta a las necesidades más apremiantes; identificadas por los moradores de la Junta Comunal de Los Angeles.    </t>
  </si>
  <si>
    <t>Fortalecimiento del (PIOSYSM) Corregimiento de Paja de Sombrero-Distrito de Gualaca</t>
  </si>
  <si>
    <t>Promover el desarrollo integral de los Gobiernos locales, con la finalidad de generar proyectos a través de este programa, con el propósito de fomentar un impacto económico y social en las comunidades y/o población.</t>
  </si>
  <si>
    <t>Fortalecimiento del (PIOPySM) Corregimiento de Rincón-Distrito de Gualaca</t>
  </si>
  <si>
    <t>Se desarrollarán proyectos en los sectores de salud, educación, vivienda, transporte entre otros, que buscan dar respuesta a las necesidades más apremiantes; identificadas por los moradores de la Junta Comunal de Rincón .</t>
  </si>
  <si>
    <t>Fortalecimiento  del (PIOPySM) corregimiento de Remedios</t>
  </si>
  <si>
    <t>Fortalecimiento del (PIOPySM) corregimiento  de El Nancito - distrito de Remedios</t>
  </si>
  <si>
    <t>Fortalecimiento del (PIOPySM) corregimiento  de El Porvenir- distrito de Remedios</t>
  </si>
  <si>
    <t>Fortalecimiento del (PIOPySM) corregimiento  de El Puerto - distrito de Remedios</t>
  </si>
  <si>
    <t>Fortalecimiento del (PIOPySM) corregimiento  de Santa Lucía- distrito de Remedios</t>
  </si>
  <si>
    <t>Fortalecimiento del (PIOPySM) corregimiento  de Río Sereno - distrito de Renacimiento</t>
  </si>
  <si>
    <t xml:space="preserve"> Se desarrollarán proyectos de Inversión y Obras Sociales tales como: Agua, salud, educación, vivienda, transporte, energía y multisectorial entre otros sectores, con la finalidad de que ayuden a mejorar la calidad de vida y brinden respuesta.</t>
  </si>
  <si>
    <t>Fortalecimiento del (PIOPySM) corregimiento  de Breñón - distrito de Renacimiento</t>
  </si>
  <si>
    <t>Fortalecimiento del (PIOPySM) corregimiento  de Cañas Gordas - distrito de Renacimiento</t>
  </si>
  <si>
    <t>Fortalecimiento del (PIOPySM) corregimiento de Monte Lirio - distrito de Renacimiento</t>
  </si>
  <si>
    <t>Fortalecimiento del (PIOPySM) corregimiento  de Plaza Caisan - distrito de Renacimiento</t>
  </si>
  <si>
    <t>Fortalecimiento del (PIOPySM) corregimiento  de Santa Cruz - distrito de Renacimiento</t>
  </si>
  <si>
    <t xml:space="preserve">Se desarrollarán proyectos de Inversión y Obras Sociales tales como: Agua, salud, educación, vivienda, transporte, energía y multisectorial entre otros sectores, con la finalidad de que ayuden a mejorar la calidad de vida y brinden respuesta. </t>
  </si>
  <si>
    <t>Fortalecimiento del (PIOPySM) corregimiento  de Dominical - distrito de Renacimiento</t>
  </si>
  <si>
    <t>Fortalecimiento del (PIOPySM) corregimiento  de Santa Clara - distrito de Renacimiento</t>
  </si>
  <si>
    <t>Fortalecimiento del (PIOPySM) corregimiento de Las Lajas (Cabecera)-distrito de San Felix</t>
  </si>
  <si>
    <t>Se desarrollarán proyectos de Inversión y Obras Sociales como: Agua, salud, educación, vivienda, transporte, energía y multisectorial entre otros sectores, que ayuden a mejorar la calidad de vida  del corregimiento de Las Lajas-distrito de San Felix</t>
  </si>
  <si>
    <t>Fortalecimiento del (PIOPySM) corregimiento de Juay - distrito de San Felix</t>
  </si>
  <si>
    <t>Se desarrollarán proyectos de Inversión y Obras Sociales como: Agua, salud, educación, vivienda, transporte, energía y multisectorial entre otros sectores, que ayuden a mejorar la calidad de vida del corregimiento de Juay-distrito de San Felix</t>
  </si>
  <si>
    <t>Fortalecimiento del (PIOPySM) corregimiento de Lajas Adentro-distrito de San Félix</t>
  </si>
  <si>
    <t>Se desarrollarán proyectos de Inversión y Obras Sociales como: Agua, salud, educación, vivienda, transporte, energía y multisectorial entre otros sectores, que ayuden a mejorar la calidad de vida del corregimiento de ajas Adentro-distrito de San Félix</t>
  </si>
  <si>
    <t xml:space="preserve">Fortalecimiento del (PIOPySM) corregimiento de San Félix - distrito de San Félix </t>
  </si>
  <si>
    <t>Se desarrollarán proyectos de Inversión y Obras Sociales como: Agua, salud, educación, vivienda, transporte, energía y multisectorial entre otros sectores, que ayuden a mejorar la calidad de vida del corregimiento de San Félix-distrito de San Félix</t>
  </si>
  <si>
    <t>Fortalecimiento del (PIOPySM) corregimiento de Santa Cruz- Distrito de San Felix</t>
  </si>
  <si>
    <t>Se desarrollarán proyectos de Inversión y Obras Sociales tales como: Agua, salud, educación, vivienda, transporte, energía y multisectorial entre otros sectores, con la finalidad de que ayuden a mejorar la calidad de vida y brinden respuestas</t>
  </si>
  <si>
    <t>Fortalecimiento del (PIOPySM) corregimiento de Horconcitos - distrito de San Lorenzo</t>
  </si>
  <si>
    <t xml:space="preserve">Se desarrollarán proyectos de Inversión y Obras Sociales como: Agua, salud, educación, vivienda, transporte, energía y multisectorial entre otros sectores, que ayuden a mejorar la calidad de vida del corregimiento de Horconcitos - distrito de San Lorenzo </t>
  </si>
  <si>
    <t>Fortalecimiento del (PIOPySM) corregimiento de Boca Chica-distrito de San Lorenzo</t>
  </si>
  <si>
    <t>.Se desarrollarán proyectos de Inversión y Obras Sociales como: Agua, salud, educación, vivienda, transporte, energía y multisectorial entre otros sectores, que ayuden a mejorar la calidad de vida del corregimiento de Boca Chica - distrito de San Lorenzo</t>
  </si>
  <si>
    <t>Fortalecimiento del (PIOPySM) corregimiento de Boca Del Monte - distrito de San Lorenzo</t>
  </si>
  <si>
    <t>Se desarrollarán proyectos de Inversión y Obras Sociales como: Agua, salud, educación, vivienda, transporte, energía y multisectorial entre otros sectores,  ayuden a mejorar la calidad de vida del corregimiento de Boca del Monte - distrito de San Lorenzo</t>
  </si>
  <si>
    <t>Fortalecimiento del (PIOPySM) corregimiento de San Juan - distrito de San Lorenzo</t>
  </si>
  <si>
    <t>Se desarrollarán proyectos de Inversión y Obras Sociales como: Agua, salud, educación, vivienda, transporte, energía y multisectorial entre otros sectores, que ayuden a mejorar la calidad de vida del corregimiento de  San Juan - distrito de San Lorenzo.</t>
  </si>
  <si>
    <t>Fortalecimiento del (PIOPySM) corregimiento de San Lorenzo - distrito de San Lorenzo</t>
  </si>
  <si>
    <t>Se desarrollarán proyectos de Inversión y Obras Sociales como: Agua, salud, educación, vivienda, transporte, energía y multisectorial entre otros sectores, que ayuden a mejorar la calidad de vida del corregimiento de San Lorenzo - distrito de San Lorenzo</t>
  </si>
  <si>
    <t xml:space="preserve">Fortalecimiento del (PIOPySM) distrito de Tole </t>
  </si>
  <si>
    <t xml:space="preserve">Fortalecimiento del (PIOPySM) corregimiento  de Bella Vista - Distrito de Tole </t>
  </si>
  <si>
    <t>Fortalecimiento del (PIOPySM) corregimiento de Cerro Viejo - Distrito de Tole</t>
  </si>
  <si>
    <t xml:space="preserve">Fortalecimiento del (PIOPySM) corregimiento  de El Cristo - Distrito de Tole </t>
  </si>
  <si>
    <t>Fortalecimiento del (PIOPySM) corregimiento de Justo Fidel Palacios - distrito de Tole</t>
  </si>
  <si>
    <t>Fortalecimiento del (PIOPySM) corregimiento de Lajas de Tole - distrito de Tole</t>
  </si>
  <si>
    <t>Fortalecimiento  del (PIOPySM) corregimiento de Potrero de Caña - distrito de Tole</t>
  </si>
  <si>
    <t xml:space="preserve">Se desarrollarán proyectos de Inversión y Obras Sociales tales como: Agua, salud, educación, vivienda, transporte, energía y multisectorial entre otros sectores, con la finalidad de que ayuden a mejorar la calidad de vida y brinden respuesta.    </t>
  </si>
  <si>
    <t>Fortalecimiento del (PIOPySM) corregimiento de Quebrada de Piedra - Distrito de Tole</t>
  </si>
  <si>
    <t>Fortalecimiento  del (PIOPySM) corregimiento de Veladero- Distrito de Tole</t>
  </si>
  <si>
    <t>Fortalecimiento del (PIOPySM) corregimiento de La Palma, distrito de Chepigana</t>
  </si>
  <si>
    <t>Se desarrollarán proyectos de Inversión y Obras Sociales tales como: Agua, salud, educación, energía, viviendas, multisectorial, entre otros sectores, con la finalidad de mejorar la calidad de vida de los habitantes del corregimiento de la Palma.</t>
  </si>
  <si>
    <t xml:space="preserve">Fortalecimiento del (PIOPySM) corregimiento  de Camoganti, distrito de Chepigana </t>
  </si>
  <si>
    <t>Se desarrollarán proyectos de Inversión y Obras Sociales tales como: Agua, salud, educación, energía, viviendas, obras sociales, multisectorial, entre otros sectores, con la finalidad de mejorar la calidad de vida de los habitantes del corregimiento.</t>
  </si>
  <si>
    <t>Fortalecimiento del (PIOPySM) corregimiento de Chepigana, distrito de Chepigana</t>
  </si>
  <si>
    <t>Se desarrollaran proyectos en los sectores de salud, educación, vivienda, vialidad, entre otros, que buscan dar respuestas a las necesidades mas apremiantes, identificados por los moradores del corregimiento de Chepigana.</t>
  </si>
  <si>
    <t>Fortalecimiento del (PIOPySM) corregimiento de Garachine, distrito de Chepigana</t>
  </si>
  <si>
    <t>Se desarrollarán proyectos de Inversión y Obras Sociales tales como: Agua, salud, educación, energía, viviendas, transporte, multisectorial, entre otros sectores, con la finalidad de mejorar la calidad de vida de los habitantes del corregimiento.</t>
  </si>
  <si>
    <t>Fortalecimiento del (PIOPySM) corregimiento de Jaque, distrito de Chepigana</t>
  </si>
  <si>
    <t>Se desarrollarán proyectos de Inversión y Obras Sociales tales como: Agua, salud, educación, energía, viviendas, transporte, multisectorial, entre otros sectores, con la finalidad de mejorar la calidad de vida de los habitantes del corregimiento de Jaqué.</t>
  </si>
  <si>
    <t>Fortalecimiento del (PIOPySM) corregimiento de Puerto Piña, distrito de Chepigana</t>
  </si>
  <si>
    <t>Fortalecimiento del (PIOPySM) corregimiento de Sambu, distrito de Chepigana</t>
  </si>
  <si>
    <t>Se desarrollarán proyectos de Inversión y Obras Sociales tales como: Agua, salud, educación, energía, viviendas, transporte, multisectorial, entre otros sectores, con la finalidad de mejorar la calidad de vida de los habitantes del corregimiento de Sambú.</t>
  </si>
  <si>
    <t>Fortalecimiento del (PIOPySM) corregimiento de Seteganti, distrito de Chepigana</t>
  </si>
  <si>
    <t>Fortalecimiento del (PIOPySM) corregimiento de Taimati, distrito de Chepigana</t>
  </si>
  <si>
    <t>Fortalecimiento del (PIOPySM) corregimiento de Tucuti, distrito de Chepigana</t>
  </si>
  <si>
    <t>Fortalecimiento del (PIOPySM) corregimiento de El Real de Santa María, distrito de Pinogana.</t>
  </si>
  <si>
    <t>Se desarrollaran proyectos de obras sociales tales como: agua, salud, educación, vivienda, transporte, energía y multisectorial que ayuden a mejorar la calidad de vida y den respuesta a las necesidades mas apremiantes de los habitantes del Corregimiento.</t>
  </si>
  <si>
    <t>Fortalecimiento del (PIOPySM) Corregimiento de Boca de Cupe, distrito de Pinogana.</t>
  </si>
  <si>
    <t>Fortalecimiento del (PIOPySM) Corregimiento de Paya, distrito de Pinogana.</t>
  </si>
  <si>
    <t>Fortalecimiento del (PIOPySM) corregimiento de Pinogana, distrito de Pinogana.</t>
  </si>
  <si>
    <t>Se desarrollaran proyectos de obras sociales tales como: agua, social, educación, vivienda, transporte, energía y multisectorial que ayuden a mejorar la calidad de vida y den respuesta alas necesidades mas apremiantes de los habitantes del Corregimiento.</t>
  </si>
  <si>
    <t>Fortalecimiento del (PIOPySM) corregimiento de Púcuro, distrito de Pinogana.</t>
  </si>
  <si>
    <t>Se desarrollaran proyectos de obras sociales tales como: agua, salud, educación, vivienda, transporte, energía  y multisectorial que ayuden a mejorar la calidad de vida y den respuesta a las necesidades mas apremiantes de los habitantes del Corregimiento.</t>
  </si>
  <si>
    <t>Fortalecimiento del (PIOPySM) corregimiento de Yape, distrito de Pinogana.</t>
  </si>
  <si>
    <t>Fortalecimiento del (PIOPySM) corregimiento de Yaviza, distrito de Pinogana.</t>
  </si>
  <si>
    <t>Fortalecimiento del (PIOPySM) corregimiento de Metetí, distrito de Pinogana.</t>
  </si>
  <si>
    <t>Fortalecimiento Del Corregimiento de Chitre Cabecera</t>
  </si>
  <si>
    <t>Se desarrollarán proyectos en los sectores de salud, educación, vivienda, transporte, entre otros y dar soluciones a los problemas más urgentes de la comunidad; identificadas por los moradores del corregimiento de Chitré Cabecera.</t>
  </si>
  <si>
    <t>Fortalecimiento del (PIOPySM) Corregimiento de La Arena-distrito de chitré</t>
  </si>
  <si>
    <t>Se desarrollarán proyectos de Inversión y Obras Sociales tales como: Agua, salud, educación, vivienda, transporte, energía,entre otros sectores, con la finalidad de mejorar la calidad de vida de los habitantes de la Junta Comunal de la Arena.</t>
  </si>
  <si>
    <t>Fortalecimiento del (PIOPySM) Corregimiento de Monagrillo- Distrito de Chitré</t>
  </si>
  <si>
    <t>Se desarrollarán proyectos de Inversión y Obras Sociales tales como: Agua, salud, educación, vivienda, transporte, energía, entre otros sectores, con la finalidad de mejorar la calidad de vida de los habitantes de la junta comunal de Monagrillo.</t>
  </si>
  <si>
    <t>Fortalecimiento del (PIOPySM) Corregimiento de Llano Bonito- Distrito de Chitré</t>
  </si>
  <si>
    <t>Se desarrollarán proyectos de Inversión y Obras Sociales tales como: Agua, salud, educación, vivienda, transporte, energía, entre otros sectores, con la finalidad de mejorar la calidad de vida de los habitantes de la (Junta Comunal de Llano Bonito)</t>
  </si>
  <si>
    <t>Fortalecimiento del (PIOPySM) Corregimiento de San Juan Bautista-distrito de chitré</t>
  </si>
  <si>
    <t>Se desarrollarán proyectos de Inversión y Obras Sociales tales como: Agua, salud, educación, vivienda, entre otros sectores, con la finalidad de mejorar la calidad de vida y brinden respuesta a los habitantes de la (Junta Comunal de San Juan Bautista).</t>
  </si>
  <si>
    <t>Fortalecimiento del (PIOPySM) en el distrito de Las Minas</t>
  </si>
  <si>
    <t>Se desarrollarán proyectos de Inversión y Obras Sociales tales como: Agua, salud, educación, vivienda, transporte, energía entre otros, para mejorar la calidad de vida y brinden respuesta a las necesidad de los habitantes del municipio de Las Minas.</t>
  </si>
  <si>
    <t>Fortalecimiento del (PIOPySM) corregimiento de Chepo - Distrito de Las Minas</t>
  </si>
  <si>
    <t xml:space="preserve">Se desarrollarán proyectos de Inversión y Obras Sociales tales como: Agua, salud, educación, vivienda, transporte, energía y multisectorial entre otros, con la finalidad de mejorar la calidad de vida de los habitantes de la junta comunal de Chepo.    </t>
  </si>
  <si>
    <t>Fortalecimiento del (PIOPySM) corregimiento de El Chumical - Distrito de Las Minas</t>
  </si>
  <si>
    <t>Se desarrollarán proyectos de Inversión y Obras Sociales tales como: Agua, salud, educación, vivienda, transporte, energía y multisectorial entre otros, con la finalidad de mejorar la calidad de vida de los habitantes de la junta comunal de El Chumical</t>
  </si>
  <si>
    <t>Fortalecimiento del (PIOPySM) corregimiento de El Toro - Distrito de Las Minas</t>
  </si>
  <si>
    <t>Se desarrollarán proyectos de Inversión y Obras Sociales tales como: Agua, salud, educación, vivienda, transporte, energía y multisectorial entre otros, con la finalidad de mejorar la calidad de vida de los habitantes de la junta comunal de El Toro.</t>
  </si>
  <si>
    <t>Fortalecimiento del (PIOPySM) corregimiento de Leones -Distrito de Las Minas</t>
  </si>
  <si>
    <t xml:space="preserve">Se desarrollarán proyectos de Inversión y Obras Sociales tales como: Agua, salud, educación, vivienda, transporte, energía y multisectorial entre otros, con la finalidad de mejorar la calidad de vida de los habitantes de la junta comunal de Leones .    </t>
  </si>
  <si>
    <t xml:space="preserve">Fortalecimiento del (PIOPySM) corregimiento de Quebrada del Rosario - Distrito de Las Minas </t>
  </si>
  <si>
    <t xml:space="preserve"> Se desarrollarán proyectos de Inversión y Obras Sociales tales como: Agua, salud, educación, vivienda, transporte, l entre otros sectores, con la finalidad de que ayuden a mejorar la calidad la junta comunal del Quebrada del Rosario.</t>
  </si>
  <si>
    <t>Fortalecimiento del (PIOPySM) corregimiento de Quebrada El Ciprian - Distrito de Las Minas</t>
  </si>
  <si>
    <t>Se desarrollarán proyectos de Inversión y Obras Sociales tales como: Agua, salud, educación, vivienda, transporte, energía entre otros, con la finalidad de mejorar la calidad de vida de los habitantes de la junta comunal de Quebrada El Ciprian.</t>
  </si>
  <si>
    <t>Desarrollo de proyecto de inversión de obras públicas y servicios municipales en el distrito de Los Pozos</t>
  </si>
  <si>
    <t>Se desarrollarán proyectos de Inversión y Obras Sociales tales como: Agua, salud, educación, vivienda, transporte, energía y multisectorial entre otros sectores,  a nivel del corregimiento y distrito de Los Pozos</t>
  </si>
  <si>
    <t>Fortalecimiento del (PIOPySM)  corregimiento de El Capurí - Distrito de Los Pozos</t>
  </si>
  <si>
    <t>Se desarrollarán proyectos de Inversión y Obras Sociales tales como: Agua, salud, educación, vivienda, transporte, energía y multisectorial entre otros sectores de la Junta Comuna de El Capurí.</t>
  </si>
  <si>
    <t>Fortalecimiento del (PIOPySM) corregimiento  de El Calabacito - Distrito de Los Pozos</t>
  </si>
  <si>
    <t>Se desarrollarán proyectos de Inversión y Obras Sociales tales como: Agua, salud, educación, vivienda, transporte, energía y multisectorial entre otros sectores del corregimiento de El Calabacito</t>
  </si>
  <si>
    <t>Fortalecimiento del (PIOPySM) corregimiento de El Cedro - Distrito de Los Pozos</t>
  </si>
  <si>
    <t>Se desarrollarán proyectos de Inversión y Obras Sociales tales como: Agua, salud, educación, vivienda, transporte, energía y multisectorial entre otros sectores, en el corregimiento de El Cedro.</t>
  </si>
  <si>
    <t>Fortalecimiento del (PIOPySM) corregimiento  de La Arena - Distrito de Los Pozos</t>
  </si>
  <si>
    <t>Se desarrollarán proyectos de Inversión y Obras Sociales tales como: Agua, salud, educación, vivienda, transporte, energía y multisectorial entre otros sectores del corregimiento de La Arena</t>
  </si>
  <si>
    <t>Fortalecimiento del (PIOPySM) corregimiento de La Pitaloza - Distrito de Los Pozos</t>
  </si>
  <si>
    <t>Se desarrollarán proyectos de Inversión y Obras Sociales tales como: Agua, salud, educación, vivienda, transporte, energía y multisectorial entre otros sectores, de la Junta Comunal de La Pitaloza.</t>
  </si>
  <si>
    <t>Fortalecimiento del (PIOPySM) corregimiento  de Los Cerritos - Distrito de Los Pozos</t>
  </si>
  <si>
    <t>Se desarrollarán proyectos de Inversión y Obras Sociales tales como: Agua, salud, educación, vivienda, transporte, energía y multisectorial entre otros sectores de la Junta Comunal de Los Cerritos.</t>
  </si>
  <si>
    <t>Fortalecimiento del (PIOPySM) corregimiento  de Cerros de Paja - Distrito de Los Pozos</t>
  </si>
  <si>
    <t>Se desarrollarán proyectos de Inversión y Obras Sociales tales como: Agua, salud, educación, vivienda, transporte, energía y multisectorial entre otros sectores, de la Junta Comunal de Cerro de Paja.</t>
  </si>
  <si>
    <t>Fortalecimiento del (PIOPySM) corregimiento  de Las Llanas - Distrito de Los Pozos</t>
  </si>
  <si>
    <t xml:space="preserve">Se desarrollarán proyectos de Inversión y Obras Sociales tales como: Agua, salud, educación, vivienda, transporte, energía y multisectorial entre otros sectores, de la Junta Comunal de Las Llanas. </t>
  </si>
  <si>
    <t>Desarrollo De Proyectos de Inversión de Obras Públicas y de Servicios Municipales en el Distrito de Ocú</t>
  </si>
  <si>
    <t>Se desarrallorán proyectos en los sectores de salud, educación, vivienda, transporte, entre otros, que buscan dar rspuesta a las necesidades más apremiantes identificadas por los moradores del Distrito de Ocú.</t>
  </si>
  <si>
    <t>Fortalecimiento del (PIOPySM) corregimiento  de Cerro Largo- Distrito de Ocú</t>
  </si>
  <si>
    <t>Se desarrollarán proyectos de Inversión y Obras Sociales tales como: Agua, salud, educación, vivienda, transporte, energía y multisectorial, y brinden respuesta a las necesidades más apremiantes de los habitantes de la (Junta Comunal de Cerro Largo).</t>
  </si>
  <si>
    <t>Fortalecimiento del (PIOPySM) corregimiento  de Los LLanos- Distrito de Ocú</t>
  </si>
  <si>
    <t>Se desarrollarán proyectos de Inversión y Obras Sociales tales como: Agua, salud, educación, vivienda, transporte, energía y multisectorial, y brinden respuesta a las necesidades más apremiantes de los habitantes de la (Junta Comunal de Los Llanos ).</t>
  </si>
  <si>
    <t>Fortalecimiento del (PIOPySM) corregimiento  de Llano Grande - Distrito de Ocú</t>
  </si>
  <si>
    <t>Se desarrollarán proyectos de Inversión y Obras Sociales tales como: Agua, salud, educación, vivienda, transporte, energía y multisectorial, y brinden respuesta a las necesidades más apremiantes de los habitantes de la (Junta Comunal de Llano Grande ).</t>
  </si>
  <si>
    <t>Fortalecimiento del (PIOPySM) corregimiento  de Peñas Chatas - Distrito de Ocú</t>
  </si>
  <si>
    <t xml:space="preserve">Se desarrollarán proyectos de Inversión y Obras Sociales tales como: Agua, salud, educación, vivienda, transporte, energía y multisectorial, y brinden respuesta a las necesidades más apremiantes de los habitantes de la (Junta Comunal de Peñas Chatas ). </t>
  </si>
  <si>
    <t>Fortalecimiento del (PIOPySM) corregimiento  de El Tijera- Distrito de Ocú</t>
  </si>
  <si>
    <t>Se desarrollarán proyectos de Inversión y Obras Sociales tales como: Agua, salud, educación, vivienda, transporte, energía y multisectorial, y brinden respuesta a las necesidades más apremiantes de los habitantes de la (Junta Comunal de EL TIJERA ).</t>
  </si>
  <si>
    <t>Fortalecimiento del (PIOPySM) corregimiento  de Menchaca - Distrito de Ocú</t>
  </si>
  <si>
    <t>Se desarrollarán proyectos de Inversión y Obras Sociales tales como: Agua, salud, educación, vivienda, transporte, energía y multisectorial, y brinden respuesta a las necesidades más apremiantes de los habitantes de la (Junta Comunal de Menchaca ).</t>
  </si>
  <si>
    <t>Fortalecimiento del (PIOPySM) corregimiento  de Entradero del Castillo - Distrito de Ocú</t>
  </si>
  <si>
    <t>Se desarrollarán proyectos de Inversión y Obras Sociales tales como: Agua, salud, educación, vivienda, transporte, energía y multisectorial, y brinden respuesta a  necesidades apremiantes de los habitantes de la (Junta Comunal de Entradero del castillo).</t>
  </si>
  <si>
    <t>Fortalecimiento del corregimiento de Parita Cabecera</t>
  </si>
  <si>
    <t>Se desarrollaran proyectos en los sectores de salud,educación,vivienda,transporte,entre otros,que buscan dar respuesta a las necesidades más apremiantes,identificadas por los moradores del corregimiento de PARITA CABECERA</t>
  </si>
  <si>
    <t xml:space="preserve">Fortalecimiento del (PIOPySM) corregimiento de Cabuya-Distrito de Parita </t>
  </si>
  <si>
    <t>Se desarrollarán proyectos de Inversión y Obras Sociales tales como: Agua, salud, educación, vivienda, transporte, energía y multisectorial entre otros, con la finalidad de mejorar la calidad de vida de los habitantes de la junta comunal de Cabuya.</t>
  </si>
  <si>
    <t>Fortalecimiento del (PIOPySM) corregimiento de Los Castillos -Distrito de Parita</t>
  </si>
  <si>
    <t>Se desarrollarán proyectos de Inversión y Obras Sociales tales como: Agua, salud, educación, vivienda, transporte, energía y multisectorial entre otros, con la finalidad de mejorar la calidad de vida de los habitantes de la junta comunal del Los Castillos</t>
  </si>
  <si>
    <t>Fortalecimiento del (PIOPySM) corregimiento de Llano De La Cruz - Distrito de Parita</t>
  </si>
  <si>
    <t>Se desarrollarán proyectos de Inversión y Obras Sociales tales como: Agua, salud, educación, vivienda, transporte, energía y multisectorial entre otros, con la finalidad de mejorar la calidad de vida de los habitante de Llano De La Cruz.</t>
  </si>
  <si>
    <t>Fortalecimiento del (PIOPySM) corregimiento de Paris - Distrito de Parita</t>
  </si>
  <si>
    <t>Se desarrollarán proyectos de Inversión y Obras Sociales tales como: Agua, salud, educación, vivienda, transporte, energía y multisectorial entre otros sectores, con la finalidad de que ayuden a mejorar la calidad  de vida de los habitantes de Paris.</t>
  </si>
  <si>
    <t>Fortalecimiento del (PIOPySM) corregimiento de Portobelillo-distrito de Parita</t>
  </si>
  <si>
    <t>Se desarrollarán proyectos de Inversión y Obras Sociales tales como: Agua, salud, educación, vivienda, transporte, energía y multisectorial entre otros, con la finalidad de mejorar la calidad de vida de los habitantes de la junta comunal de Portobelillo.</t>
  </si>
  <si>
    <t>Fortalecimiento del (PIOPySM) corregimiento de Potuga-Distrito de Parita</t>
  </si>
  <si>
    <t>Se desarrollarán proyectos de Inversión y Obras Sociales tales como: Agua, salud, educación, vivienda, transporte, energía y multisectorial entre otros, con la finalidad de mejorar la calidad de vida de los habitantes de la junta comunal de Potuga.</t>
  </si>
  <si>
    <t>Fortalecimiento Del corregimiento de Pesé Cabecera</t>
  </si>
  <si>
    <t>Se desarrollarán proyectos en los sectores de salud, educación, vivienda, transporte, entre otros, que buscan dar respuesta a las necesidades más apremiantes, identificadas por los moradores del corregimiento de Pesé Cabecera.</t>
  </si>
  <si>
    <t>Fortalecimiento del (PIOPySM) corregimiento de Las Cabras- Distrito de Pesé</t>
  </si>
  <si>
    <t>Se desarrollarán proyectos de Inversión y Obras Sociales tales como: Agua, salud, educación, vivienda, transporte, energía y multisectorial, y brinden respuesta a las necesidades más apremiantes de los habitantes de la (Junta Comunal de Las Cabras).</t>
  </si>
  <si>
    <t>Fortalecimiento del (PIOPySM) corregimiento  de El Pájaro - Distrito de Pesé</t>
  </si>
  <si>
    <t>Se desarrollarán proyectos de Inversión y Obras Sociales tales como: Agua, salud, educación, vivienda, transporte, energía y multisectorial, y brinden respuesta a las necesidades más apremiantes de los habitantes de la (Junta Comunal de EL Pájaro).</t>
  </si>
  <si>
    <t>Fortalecimiento del (PIOPySM) corregimiento  de El Barrero - Distrito de Pesé</t>
  </si>
  <si>
    <t>Se desarrollarán proyectos de Inversión y Obras Sociales tales como: Agua, salud, educación, vivienda, transporte, energía y multisectorial, y brinden respuesta a las necesidades más apremiantes de los habitantes de la (Junta Comunal de El Barrero).</t>
  </si>
  <si>
    <t>Fortalecimiento del (PIOPySM) corregimiento  de El Pedregoso - Distrito de Pesé</t>
  </si>
  <si>
    <t>Se desarrollarán proyectos en los sectores de salud, educación, vivienda, transporte, entre otros, que buscan dar respuesta a las necesidades más apremiantes, identificadas por los moradores del corregimiento de El Pedregoso.</t>
  </si>
  <si>
    <t>Fortalecimiento del (PIOPySM) corregimiento  de El Ciruelo - Distrito de Pesé</t>
  </si>
  <si>
    <t>Se desarrollarán proyectos de Inversión y Obras Sociales tales como: Agua, salud, educación, vivienda, transporte, energía y multisectorial, y brinden respuesta a las necesidades más apremiantes de los habitantes de la (Junta Comunal de El Ciruelo ).</t>
  </si>
  <si>
    <t>Fortalecimiento del (PIOPySM) corregimiento  de Sabana Grande- Distrito de Pesé</t>
  </si>
  <si>
    <t>Se desarrollarán proyectos de Inversión y Obras Sociales tales como: Agua, salud, educación, vivienda, transporte, energía y multisectorial, y brinden respuesta a las necesidades más apremiantes de los habitantes de la (Junta Comunal de Sabana Grande ).</t>
  </si>
  <si>
    <t>Fortalecimiento del (PIOPySM) corregimiento  de  Rincón Hondo- Distrito de Pesé</t>
  </si>
  <si>
    <t>Se desarrollarán proyectos de Inversión y Obras Sociales tales como: Agua, salud, educación, vivienda, transporte, energía y multisectorial, y brinden respuesta a las necesidades más apremiantes de los habitantes de la (Junta Comunal de Rincón Hondo ).</t>
  </si>
  <si>
    <t>Desarrollo de Proyectos de Inversión de Obras Públicas y de Servicios Municipales en el Distrito de Santa María.</t>
  </si>
  <si>
    <t>Se desarrollarán proyectos de Inversión y Obras Sociales tales como: Agua, salud, educación, vivienda, transporte, energía y multisectorial entre otros sectores, a nivel de corregimiento y distrito de Santa María.</t>
  </si>
  <si>
    <t>Fortalecimiento del (PIOPySM) corregimiento  de Chupampa - Distrito de Santa María</t>
  </si>
  <si>
    <t>Se desarrollarán proyectos de Inversión y Obras Sociales tales como: Agua, salud, educación, vivienda, transporte, energía y multisectorial entre otros sectores de la Junta Comunal de Chupampa.</t>
  </si>
  <si>
    <t>Fortalecimiento del (PIOPySM) corregimiento  de El Rincón- Distrito de Santa María</t>
  </si>
  <si>
    <t>Se desarrollarán proyectos de Inversión y Obras Sociales tales como: Agua, salud, educación, vivienda, transporte, energía y multisectorial entre otros sectores de la Junta Comunal de El Rincón.</t>
  </si>
  <si>
    <t>Fortalecimiento del (PIOPySM) corregimiento  de El Limón- Distrito de Santa María</t>
  </si>
  <si>
    <t>Se desarrollarán proyectos de Inversión y Obras Sociales tales como: Agua, salud, educación, vivienda, transporte, energía y multisectorial entre otros sectores de la Junta Comunal de El Limón.</t>
  </si>
  <si>
    <t>Fortalecimiento del (PIOPySM) corregimiento  de Los Canelos - Distrito de Santa María</t>
  </si>
  <si>
    <t>Se desarrollarán proyectos de Inversión y Obras Sociales tales como: Agua, salud, educación, vivienda, transporte, energía y multisectorial entre otros sectores de la Junta Comunal de Los Canelos.</t>
  </si>
  <si>
    <t xml:space="preserve">Desarrollo de Proyectos de Inversión de Obras Públicas y Servicios Municipales del Distrito de Guararé </t>
  </si>
  <si>
    <t xml:space="preserve">Se desarrollan proyectos en los  sectores de salud, educación, vivienda, trasporte, entre  otros, que buscan dar respuesta a las  necesidades más apremiantes;  identificadas por los  moradores del Distrito de Guararé.    </t>
  </si>
  <si>
    <t>Fortalecimiento Del Corregimiento de El Espinal</t>
  </si>
  <si>
    <t>Se desarrollarán proyectos en los sectores de salud,educación,vivienda,transporte,entre otros,que buscan dar respuestas a las necesidades más apremiantes;identificadas por los moradores del corregimiento de El Espinal.</t>
  </si>
  <si>
    <t>Fortalecimiento Del corregimiento de El Macano</t>
  </si>
  <si>
    <t>Se desarrollarán proyectos en los sectores de salud,educación,vivienda,transporte,entre otros,que buscan dar respuestas a las necesidades más apremiantes;identificadas por los moradores del corregimiento de El Macano.</t>
  </si>
  <si>
    <t>Fortalecimiento Del Corregimirnto de Guararé Arriba</t>
  </si>
  <si>
    <t xml:space="preserve">Se desarrollarán proyectos en los sectores de salud, educación, vivienda, transporte, entre otros, que buscan dar respuesta a las necesidades más apremiantes; identificadas por los moradores del corregimiento de Guararé Arriba.    </t>
  </si>
  <si>
    <t>Fortalecimiento Del  Corregimiento de La Enea</t>
  </si>
  <si>
    <t>Se desarrollarán proyectos en los sectores de salud, educación, vivienda, transporte, entre otros, que buscan dar respuesta a las necesidades más apremiantes; identificadas por los moradores del corregimiento de La Enea</t>
  </si>
  <si>
    <t>Fortalecimiento Del Corregimiento de La Pasera</t>
  </si>
  <si>
    <t>Se desarrollarán proyectos en los sectores de salud,educación,vivienda,transporte,entre otros,que buscan dar respuestas a las necesidades más apremiantes;identificadas por los moradores del corregimiento de La Pasera.</t>
  </si>
  <si>
    <t>Fortalecimiento Del Corregimiento de Las Trancas</t>
  </si>
  <si>
    <t>Se desarrollarán proyectos en los sectores de salud,educación,vivienda,transporte,entre otros,que buscan dar respuestas a las necesidades más apremiantes;identificadas por los moradores del corregimiento de Las Trancas.</t>
  </si>
  <si>
    <t>Fortalecimiento Del Corregimiento de Llano Abajo</t>
  </si>
  <si>
    <t>Se desarrollarán proyectos en los sectores de salud,educación,vivienda,transporte,entre otros,que buscan dar respuestas a las necesidades más apremiantes;identificadas por los moradores del corregimiento de Llano Abajo.</t>
  </si>
  <si>
    <t>Fortalecimiento Del Corregimiento de El Hato</t>
  </si>
  <si>
    <t>Se desarrollarán proyectos en los sectores de salud,educación,vivienda,transporte,entre otros,que buscan dar respuestas a las necesidades más apremiantes;identificadas por los moradores del corregimiento de El Hato.</t>
  </si>
  <si>
    <t>Fortalecimiento Del Corregimiento de Perales</t>
  </si>
  <si>
    <t>Se desarrollarán proyectos en los sectores de salud, educación, vivienda, transporte, entre otros, que buscan dar respuesta a las necesidades más apremiantes; identificadas por los moradores del corregimiento de Perales</t>
  </si>
  <si>
    <t xml:space="preserve">Desarrollo de Proyectos de Inversión de Obras Públicas y Servicios Municipales del Distrito de Las Tablas </t>
  </si>
  <si>
    <t>Se desarrollan proyectos en los  sectores de salud, educación, vivienda, trasporte, entre  otros, que buscan dar respuesta a las  necesidades más apremiantes;  identificadas por los  moradores del Distrito de Las Tablas.</t>
  </si>
  <si>
    <t>Fortalecimiento Del Corregimiento de Bajo Corral</t>
  </si>
  <si>
    <t>Se desarrollaràn proyectos en los sectores de salud, educaciòn, vivienda, transporte, entre otros, que buscan dar respuesta a las necesidades màs apremiantes; identificadas por los moradores del corregimiento de Bajo Corral.</t>
  </si>
  <si>
    <t>Fortalecimiento del (PIOPySM) corregimiento de Bayano-Distrito de Las Tablas</t>
  </si>
  <si>
    <t>Se desarrollarán proyectos en los sectores de salud, educación, vivienda, transporte, entre otros, que buscan dar respuesta a las necesidades más apremiantes; identificadas por los moradores del corregimiento de Bayano.</t>
  </si>
  <si>
    <t>Fortalecimiento Del  Corregimiento de El Carate</t>
  </si>
  <si>
    <t>Se desarrollaràn proyectos en los sectores de salud, educaciòn, vivienda, transporte, entre otros, que buscan dar respuesta a las necesidades màs apremiantes; identificadas por los moradores del corregimiento de El Carate.</t>
  </si>
  <si>
    <t>Fortalecimiento Del corregimiento de El Cocal</t>
  </si>
  <si>
    <t>Se desarrollarán proyectos en los sectores de salud, educación, vivienda, transporte, entre otros, que buscan dar respuesta a las necesidades más apremiantes; identificadas por los moradores del corregimiento de El Cocal.</t>
  </si>
  <si>
    <t xml:space="preserve">Fortalecimiento Del Corregimiento de El Manantial </t>
  </si>
  <si>
    <t>Se desarrolloaràn proyectos en los sectores de salud, educaciòn, vivienda, transporte, entre otros, que buscan dar respuesta a las necesidades màs apremiantes; identificadas por los moradores del corregimiento de El Manantial.</t>
  </si>
  <si>
    <t>Fortalecimiento Del Corregimiento de El Muñoz</t>
  </si>
  <si>
    <t>Se desarrollaràn proyectos en los sectores de salud, educaciòn, vivienda, transporte, entre otros, que buscan dar respuesta a las necesidades màs apremiantes; identificadas por los moradores del corregimiento de El Muñoz.</t>
  </si>
  <si>
    <t xml:space="preserve">Fortalecimiento Del Corregimiento de El Pedregoso </t>
  </si>
  <si>
    <t>Se desarrollarán proyectos en los sectores de salud, educación, vivienda, transporte, entre otros, que buscan dar respuesta a las necesidades más apremiantes; identificadas por los moradores del corregimiento de El Pedregoso.</t>
  </si>
  <si>
    <t>Fortalecimiento Del Corregimiento de La Laja</t>
  </si>
  <si>
    <t>Se desarrollaràn proyectos en los sectores de salud, educaciòn, vivienda, transporte, entre otros, que buscan dar respuesta a las necesidades màs apremiantes; identificadas por los moradores del corregimiento de La Laja.</t>
  </si>
  <si>
    <t>Fortalecimiento Del Corregimiento de La Miel</t>
  </si>
  <si>
    <t>Se desarrollaràn proyectos en los sectores de salud, educaciòn, vivienda, transporte, entre otros, que buscan dar respuesta a las necesidades màs apremiantes; identificadas por  los morasdores del corregimiento de La Miel.</t>
  </si>
  <si>
    <t xml:space="preserve">Fortalecimiento Del Corregimiento de La Palma </t>
  </si>
  <si>
    <t>Se desarrollaràn proyectos en los sectores de salud, educaciòn, vivienda, transporte, entre otros, que buscan dar respuesta a las necesidades màs apremiantes; identificadas por los moradores del corregimiento de La Palma.</t>
  </si>
  <si>
    <t>Fortalecimiento Del Corregimiento de La Tiza</t>
  </si>
  <si>
    <t>Se desarrollarán proyectos en los sectores de salud, educación, vivienda, transporte, entre otros, que buscan dar respuesta a las necesidades más apremiantes; identificadas por los moradores del corregimiento de La Tiza,.</t>
  </si>
  <si>
    <t>Fortalecimiento Del Corregimiento de Las Palmitas</t>
  </si>
  <si>
    <t>Se desarrollarán proyectos en los sectores de salud, educación, vivienda, transporte, entre otros, que buscan dar respuesta a las necesidades más apremiantes; identificadas  por los moradores del corregimiento de Las Palmitas.</t>
  </si>
  <si>
    <t>Fortalecimiento Del Corregimiento de Las Tablas Abajo</t>
  </si>
  <si>
    <t>Se desarrollarán proyectos en los sectores de salud, educación, vivienda, transporte, entre otros, que buscan dar respuesta a las necesidades más apremiantes; identificadas por  los moradores del corregimiento de Las Tablas Abajo.</t>
  </si>
  <si>
    <t>Fortalecimiento Del Corregimiento de Nuario</t>
  </si>
  <si>
    <t>Se desarrollarán proyectos en los sectores de salud, educación, vivienda, transporte, entre otros, que buscan dar respuesta a las necesidades más apremiantes; identificadas por los moradores del corregimiento de Nuario.</t>
  </si>
  <si>
    <t>Fortalecimiento Del Corregimiento de Palmira</t>
  </si>
  <si>
    <t xml:space="preserve">Se desarrollarán proyectos en los sectores de salud, educación, vivienda, transporte, entre otros, que buscan dar respuesta a las necesidades más apremiantes; identificadas  por los moradores del corregimiento de Palmira.    </t>
  </si>
  <si>
    <t>Fortalecimiento Del Corregimiento de Peña Blanca</t>
  </si>
  <si>
    <t>Se desarrollarán proyectos en los sectores de salud, educación, vivienda, transporte, entre otros, que buscan dar respuesta a las necesidades más apremiantes; identificadas por  los moradores del corregimiento de Peña Blanca.</t>
  </si>
  <si>
    <t>Fortalecimiento Del Corregimiento de Rìo Hondo</t>
  </si>
  <si>
    <t>Se desarrollarán proyectos en los sectores de salud, educación, vivienda, transporte, entre otros, que buscan dar respuesta a las necesidades más apremiantes; identificadas  por los moradores del corregimiento de Rìo Hondo.</t>
  </si>
  <si>
    <t>Fortalecimiento Del Corregimiento de San Josè</t>
  </si>
  <si>
    <t xml:space="preserve">Se desarrollarán proyectos en los sectores de salud, educación, vivienda, transporte, entre otros, que buscan dar respuesta a las necesidades más apremiantes;  identificadas  por los moradores del corregimiento de San Josè.    </t>
  </si>
  <si>
    <t>Fortalecimiento Del Corregimiento de San Miguel</t>
  </si>
  <si>
    <t>Se desarrollarán proyectos en los sectores de salud, educación, vivienda, transporte, entre otros, que buscan dar respuesta a las necesidades más apremiantes; identificadas  por los moradores del corregimiento de San Miguel.</t>
  </si>
  <si>
    <t>Fortalecimiento Del Corregimiento de Santo Domingo</t>
  </si>
  <si>
    <t xml:space="preserve">Se desarrollarán proyectos en los sectores de salud, educación, vivienda, transporte, entre otros, que buscan dar respuesta a las necesidades más apremiantes;  identificadas  por los moradores del corregimiento de Santo Domingo.    </t>
  </si>
  <si>
    <t>Fortalecimiento Del Corregimiento de  El Sesteadero</t>
  </si>
  <si>
    <t xml:space="preserve">Se desarrollarán proyectos en los sectores de salud, educación, vivienda, transporte, entre otros, que buscan dar respuesta a las necesidades más apremiantes; identificadas  por los moradores del corregimiento de  El Sesteadero.    </t>
  </si>
  <si>
    <t>Fortalecimiento Del Corregimiento de Valle Rico</t>
  </si>
  <si>
    <t>Se desarrollarán proyectos en los sectores de salud, educación, vivienda, transporte, entre otros, que buscan dar respuesta a las necesidades más apremiantes;  identificadas  por los moradores del corregimiento de Valle Rico.</t>
  </si>
  <si>
    <t>Fortalecimiento Del Corregimiento de Vallerriquito</t>
  </si>
  <si>
    <t xml:space="preserve">Se desarrollarán proyectos en los sectores de salud, educación, vivienda, transporte, entre otros, que buscan dar respuesta a las necesidades más apremiantes;  identificadas  por los moradores del corregimiento de Vallerriquito.    </t>
  </si>
  <si>
    <t>Desarrollo de Proyectos de Inversión de Obras Públicas y Servicios Municipales del Distrito de Los Santos</t>
  </si>
  <si>
    <t>Se desarrollan proyectos en los  sectores de salud, educación, vivienda, trasporte, entre  otros, que buscan dar respuesta a las  necesidades más apremiantes;  identificadas por los  moradores del Distrito de Los Santos.</t>
  </si>
  <si>
    <t xml:space="preserve">Fortalecimiento del (PIOPySM) corregimiento de El Guasimo - Los Santos </t>
  </si>
  <si>
    <t>Se desarrollarán proyectos en los sectores de salud,educación,vivienda,transporte,entre otros,que buscan dar respuestas a las necesidades más apremiantes;identificadas por los moradores del corregimiento de El Guásimo.</t>
  </si>
  <si>
    <t>Fortalecimiento Del Corregimiento de La Colorada</t>
  </si>
  <si>
    <t>Se desarrollarán proyectos en los sectores de salud,educación,vivienda,transporte,entre otros,que buscan dar respuestas a las necesidades más apremiantes;identificadas por los moradores del corregimiento de La Colorada.</t>
  </si>
  <si>
    <t>Fortalecimiento Del Corregimiento de La Espigadilla</t>
  </si>
  <si>
    <t>Se desarrollarán proyectos en los sectores de salud,educación,vivienda,transporte,entre otros,que buscan dar respuestas a las necesidades más apremiantes;identificadas por los moradores del corregimiento de La Espigadilla.</t>
  </si>
  <si>
    <t>Fortalecimiento Del Corregimiento de Las Cruces</t>
  </si>
  <si>
    <t>Se desarrollarán proyectos en los sectores de salud,educación,vivienda,transporte,entre otros,que buscan dar respuestas a las necesidades más apremiantes;identificadas por los moradores del corregimiento de Las Cruces.</t>
  </si>
  <si>
    <t>Fortalecimiento Del corregimiento de Las Guabas</t>
  </si>
  <si>
    <t>Se desarrollarán proyectos en los sectores de salud,educación,vivienda,transporte,entre otros,que buscan dar respuestas a las necesidades más apremiantes;identificadas por los moradores del corregimiento de Las Guabas.</t>
  </si>
  <si>
    <t>Fortalecimiento Del corregimiento de Los Ángeles</t>
  </si>
  <si>
    <t>Se desarrollarán proyectos en los sectores de salud,educación,vivienda,transporte,entre otros,que buscan dar respuestas a las necesidades más apremiantes;identificadas por los moradores del corregimiento de Los Ángeles.</t>
  </si>
  <si>
    <t>Fortalecimiento Del corregimiento de Los Olivos</t>
  </si>
  <si>
    <t>Se desarrollarán proyectos en los sectores de salud,educación,vivienda,transporte,entre otros,que buscan dar respuestas a las necesidades más apremiantes;identificadas por los moradores del corregimiento de Los Olivos.</t>
  </si>
  <si>
    <t>Fortalecimiento Del Corregimiento de Llano Largo</t>
  </si>
  <si>
    <t>Se desarrollarán proyectos en los sectores de salud,educación,vivienda,transporte,entre otros,que buscan dar respuestas a las necesidades más apremiantes;identificadas por los moradores del corregimiento de Llano Largo.</t>
  </si>
  <si>
    <t>Fortalecimiento Del corregimiento de Sabana Grande</t>
  </si>
  <si>
    <t>Se desarrollarán proyectos en los sectores de salud,educación,vivienda,transporte,entre otros,que buscan dar respuestas a las necesidades más apremiantes;identificadas por los moradores del corregimiento de Sabana Grande.</t>
  </si>
  <si>
    <t>Fortalecimiento Del Corregimiento de Santa Ana</t>
  </si>
  <si>
    <t>Se desarrollarán proyectos en los sectores de salud,educación,vivienda,transporte,entre otros,que buscan dar respuestas a las necesidades más apremiantes;identificadas por los moradores del corregimiento de Santa Ana.</t>
  </si>
  <si>
    <t>Fortalecimiento Del Corregimiento de Tres Quebradas</t>
  </si>
  <si>
    <t>Se desarrollarán proyectos en los sectores de salud,educación,vivienda,transporte,entre otros,que buscan dar respuestas a las necesidades más apremiantes;identificadas por los moradores del corregimiento de Tres Quebradas.</t>
  </si>
  <si>
    <t>Fortalecimiento Del Corregimiento de Agua Buena</t>
  </si>
  <si>
    <t>Se desarrollarán proyectos en los sectores de salud,educación,vivienda,transporte,entre otros,que buscan dar respuestas a las necesidades más apremiantes;identificadas por los moradores del corregimiento de Agua Buena.</t>
  </si>
  <si>
    <t>Fortalecimiento Del Corregimiento de Villa Lourdes</t>
  </si>
  <si>
    <t>Se desarrollarán proyectos en los sectores de salud,educación,vivienda,transporte,entre otros,que buscan dar respuestas a las necesidades más apremiantes;identificadas por los moradores del corregimiento de Villa Lourdes.</t>
  </si>
  <si>
    <t>Fortalecimiento Del corregimiento de El Ejido</t>
  </si>
  <si>
    <t>Se desarrollarán proyectos en los sectores de salud, educación, vivienda, transporte, entre otros, que buscan dar respuesta a las necesidades más apremiantes; identificadas por los moradores del corregimiento de El Ejido..</t>
  </si>
  <si>
    <t xml:space="preserve">Desarrollo de Proyectos de Inversión de Obras Públicas y Servicios Municipales del Distrito de Macaracas </t>
  </si>
  <si>
    <t xml:space="preserve">2 Se desarrollan proyectos en los  sectores de salud, educación, vivienda, trasporte, entre  otros, que buscan dar respuesta a las  necesidades más apremiantes;  identificadas por los  moradores del Distrito de Macaracas.      </t>
  </si>
  <si>
    <t>Fortalecimiento Del Corregimiento de Bahía Honda</t>
  </si>
  <si>
    <t>Se desarrollarán proyectos en los sectores de salud, educación, vivienda, transporte, entre otros, que buscan dar respuesta a las necesidades más apremiantes; identificadas por los moradores del corregimiento de Bahía Honda</t>
  </si>
  <si>
    <t>Fortalecimiento Del Corregimiento de Bajos de Guera</t>
  </si>
  <si>
    <t>Se desarrollarán proyectos en los sectores de salud, educación, vivienda, transporte, entre otros, que buscan dar respuesta a las necesidades más apremiantes; identificadas por los moradores del corregimiento de Bajos de Güera.</t>
  </si>
  <si>
    <t>Fortalecimiento Del Corregimiento de El Corozal</t>
  </si>
  <si>
    <t>Se desarrollarán proyectos en los sectores de salud, educación, vivienda, transporte, entre otros, que buscan dar respuesta a las necesidades más apremiantes; identificadas por los moradores del corregimiento de El Corozal.</t>
  </si>
  <si>
    <t>Fortalecimiento Del Corregimiento de Chupá</t>
  </si>
  <si>
    <t>Se desarrollarán proyectos en los sectores de salud, educación, vivienda, transporte, entre otros, que buscan dar respuesta a las necesidades más apremiantes; identificadas por los moradores del corregimiento de Chupa.</t>
  </si>
  <si>
    <t>Fortalecimiento Del corregimiento de El Cedro</t>
  </si>
  <si>
    <t>Se desarrollarán proyectos en los sectores de salud, educación, vivienda, transporte, entre otros, que buscan dar respuesta a las necesidades más apremiantes; identificadas por los moradores del corregimiento de El Cedro.</t>
  </si>
  <si>
    <t>Fortalecimiento Del Corregimiento de Espino Amarillo</t>
  </si>
  <si>
    <t>Se desarrollarán proyectos en los sectores de salud, educación, vivienda, transporte, entre otros, que buscan dar respuesta a las necesidades más apremiantes; identificadas por los moradores del corregimiento de Espino Amarillo.</t>
  </si>
  <si>
    <t>Fortalecimiento Del Corregimiento de La Mesa</t>
  </si>
  <si>
    <t xml:space="preserve">Se desarrollarán proyectos en los sectores de salud, educación, vivienda, transporte, entre otros, que buscan dar respuesta a las necesidades más apremiantes; identificadas por los moradores del corregimiento de La Mesa. </t>
  </si>
  <si>
    <t>Fortalecimiento Del Corregimiento de Las Palmas</t>
  </si>
  <si>
    <t>Se desarrollarán proyectos en los sectores de salud, educación, vivienda, transporte, entre otros, que buscan dar respuesta a las necesidades más apremiantes; identificadas por los moradores del corregimiento de Las Palmas.</t>
  </si>
  <si>
    <t>Fortalecimiento Del Corregimiento de Llano de Piedras</t>
  </si>
  <si>
    <t>se desarrollarán proyectos en los sectores de salud, educación, vivienda, transporte, entre otros, que buscan dar respuesta a las necesidades más apremiantes; identificadas por los moradores del corregimiento de Llano de Piedra.</t>
  </si>
  <si>
    <t>Fortalecimiento Del Corregimiento de El Mogollón</t>
  </si>
  <si>
    <t>Se desarrollarán proyectos en los sectores de salud, educación, vivienda, transporte, entre otros, que buscan dar respuesta a las necesidades más apremiantes; identificadas por los moradores del corregimiento de El Mogollón.</t>
  </si>
  <si>
    <t>Desarrollo de Proyectos de Inversión de Obras Públicas y Servicios Municipales del Distrito de Pedasí</t>
  </si>
  <si>
    <t>Se desarrollan proyectos en los  sectores de salud, educación, vivienda, trasporte, entre  otros, que buscan dar respuesta a las  necesidades más apremiantes;  identificadas por los  moradores del Distrito de Pedasí.</t>
  </si>
  <si>
    <t>Fortalecimiento Del Corregimiento de Los Asientos</t>
  </si>
  <si>
    <t>Se desarrollarán proyectos en los sectores de salud, educación, vivienda, transporte, entre otros, que buscan dar respuesta a las necesidades más apremiantes; identificadas por los moradores del corregimiento de Los Asientos.</t>
  </si>
  <si>
    <t>Fortalecimiento Del Corregimiento de Mariabé</t>
  </si>
  <si>
    <t>Se desarrollarán proyectos en los sectores de salud, educación, vivienda, transporte, entre otros, que buscan dar respuesta a las necesidades más apremiantes; identificadas por los moradores del corregimiento de Mariabé.</t>
  </si>
  <si>
    <t>Fortalecimiento Del  Corregimiento de Purio</t>
  </si>
  <si>
    <t>Se desarrollarán proyectos en los  sectores de salud, educación, vivienda, transporte, entre otros, que buscan dar respuesta a las necesidades más apremiantes; identificadas por los moradores del corregimiento de Purio.</t>
  </si>
  <si>
    <t>Fortalecimiento Del Corregimiento de Oria Arriba</t>
  </si>
  <si>
    <t>Se desarrollarán proyectos en los sectores de salud, educación, vivienda, transporte, entre otros, que buscan dar respuesta a las necesidades más apremiantes; identificadas por los moradores del corregimiento de Oria Arriba.</t>
  </si>
  <si>
    <t xml:space="preserve">Desarrollo de Proyectos de Inversión de Obras Públicas y Servicios Municipales del Distrito de Pocrí </t>
  </si>
  <si>
    <t>Se desarrollan proyectos en los  sectores de salud, educación, vivienda, trasporte, entre  otros, que buscan dar respuesta a las  necesidades más apremiantes;  identificadas por los  moradores del Distrito de Pocrí.</t>
  </si>
  <si>
    <t>Fortalecimiento Del Corregimiento de Cañafístulo</t>
  </si>
  <si>
    <t xml:space="preserve">Se desarrollarán proyectos en los sectores de salud, educación, vivienda, transporte, entre otros, que buscan dar respuesta a las necesidades más apremiantes; identificadas por los moradores del corregimiento de Cañafístulo. </t>
  </si>
  <si>
    <t>Fortalecimiento Del Corregimiento de Lajamina</t>
  </si>
  <si>
    <t xml:space="preserve">Se desarrollarán proyectos en los sectores de salud, educación, vivienda, transporte, entre otros, que  buscan dar respuesta a las necesidades más apremiantes; identificadas por los moradores del corregimiento de Lajamina.  </t>
  </si>
  <si>
    <t>Fortalecimiento Del Corregimiento de Paraiso</t>
  </si>
  <si>
    <t>Se desarrollarán proyectos en los sectores de salud, educación, vivienda, transporte, entre otros, que buscan dar respuesta a las necesidades más apremiantes; identificadas por los moradores del corregimiento de Paraíso.</t>
  </si>
  <si>
    <t>Fortalecimiento Del corregimiento de Paritilla</t>
  </si>
  <si>
    <t>Se desarrollarán proyectos en los sectores de salud, educación, vivienda, transporte, entre otros, que buscan dar respuesta a las necesidades más apremiantes; identificadas por los moradores del corregimiento de Paritilla.</t>
  </si>
  <si>
    <t>Desarrollo de Proyectos de Inversión de Obras Públicas y Servicios Municipales del Distrito de Tonosí</t>
  </si>
  <si>
    <t>Se desarrollan proyectos en los  sectores de salud, educación, vivienda, trasporte, entre  otros, que buscan dar respuesta a las  necesidades más apremiantes;  identificadas por los  moradores del Distrito de Tonosí</t>
  </si>
  <si>
    <t>Fortalecimiento Del corregimiento de Altos de Guera</t>
  </si>
  <si>
    <t xml:space="preserve">Se desarrollarán proyectos en los sectores de salud, educación, vivienda, transporte, entre otros, que buscan dar respuesta a las necesidades más apremiantes;  identificadas  por los moradores del corregimiento de Altos de Güera.    </t>
  </si>
  <si>
    <t>Fortalecimiento Del Corregimiento de Cañas</t>
  </si>
  <si>
    <t xml:space="preserve">Se desarrollarán proyectos en los sectores de salud, educación, vivienda, transporte, entre otros, que buscan dar respuesta a las necesidades más apremiantes;  identificadas  por los moradores del corregimiento de Cañas.    </t>
  </si>
  <si>
    <t>Fortalecimiento Del Corregimiento de El Bebedero</t>
  </si>
  <si>
    <t xml:space="preserve">Se desarrollarán proyectos en los sectores de salud, educación, vivienda, transporte, entre otros, que buscan dar respuesta a las necesidades más apremiantes;  identificadas  por los moradores del corregimiento de El Bebedero.    </t>
  </si>
  <si>
    <t>Fortalecimiento Del Corregimiento de El Cacao</t>
  </si>
  <si>
    <t xml:space="preserve">Se desarrollarán proyectos en los sectores de salud, educación, vivienda, transporte, entre otros, que buscan dar respuesta a las necesidades más apremiantes;  identificadas  por los moradores del corregimiento de El Cacao.    </t>
  </si>
  <si>
    <t>Fortalecimiento Del corregimiento de El Cortezo</t>
  </si>
  <si>
    <t>Se desarrollarán proyectos en los sectores de salud,educación,vivienda,transporte,entre otros,que buscan dar respuestas a las necesidades más apremiantes;identificadas por los moradores del corregimiento de El Cortezo.</t>
  </si>
  <si>
    <t>Fortalecimiento Del Corregimiento de Flores</t>
  </si>
  <si>
    <t xml:space="preserve">Se desarrollarán proyectos en los sectores de salud, educación, vivienda, transporte, entre otros, que buscan dar respuesta a las necesidades más apremiantes;  identificadas  por los moradores del corregimiento de Flores.    </t>
  </si>
  <si>
    <t>Fortalecimiento Del Corregimiento de Guanico</t>
  </si>
  <si>
    <t>Se desarrollarán proyectos en los sectores de salud, educación, vivienda, transporte, entre otros, que buscan dar respuesta a las necesidades más apremiantes; identificadas por los moradores del corregimiento de Guanico.</t>
  </si>
  <si>
    <t>Fortalecimiento Del Corregimiento de La Tronosa</t>
  </si>
  <si>
    <t xml:space="preserve">Se desarrollarán proyectos en los sectores de salud, educación, vivienda, transporte, entre otros, que buscan dar respuesta a las necesidades más apremiantes;  identificadas  por los moradores del corregimiento de El Tronosa.    </t>
  </si>
  <si>
    <t>Fortalecimiento Del Corregimiento de Cambutal</t>
  </si>
  <si>
    <t xml:space="preserve">Se desarrollarán proyectos en los sectores de salud, educación, vivienda, transporte, entre otros, que buscan dar respuesta a las necesidades más apremiantes;  identificadas  por los moradores del corregimiento de Cambutal.    </t>
  </si>
  <si>
    <t>Fortalecimiento Del corregimiento de Isla de Cañas</t>
  </si>
  <si>
    <t>Se desarrollarán proyectos en los sectores de salud,educación,vivienda,transporte,entre otros,que buscan dar respuestas a las necesidades más apremiantes;identificadas por los moradores del corregimiento de Isla de Cañas.</t>
  </si>
  <si>
    <t xml:space="preserve">Fortalecimiento del Corregimiento de Arraijan </t>
  </si>
  <si>
    <t>Se desarrollarán proyectos de Inversión y Obras Sociales en diversos sectores, con la finalidad de que ayuden a mejorar la calidad de vida y brinden respuesta a las necesidades más apremiantes de los habitantes del Municipio de Arraiján.</t>
  </si>
  <si>
    <t>Fortalecimiento del corregimiento de Juan Demóstenes Arosemena</t>
  </si>
  <si>
    <t>Se desarrollarán proyectos de Inversión y Obras Sociales en varios sectores con la finalidad de que ayuden a mejorar la calidad de vida y brinden respuesta a las necesidades más apremiantes de los habitantes de la Junta Comunal de Juan Demóstenes Arosemen</t>
  </si>
  <si>
    <t>Fortalecimiento del corregimiento de Nuevo Emperador</t>
  </si>
  <si>
    <t>Se desarrollarán proyectos de Inversión y Obras Sociales en diversos sectores con la finalidad de que ayuden a mejorar la calidad de vida y brinden respuesta a las necesidades más apremiantes de los habitantes de la Junta Comunal de Nuevo Emperador.</t>
  </si>
  <si>
    <t>Fortalecimiento Del Corregimiento de Santa Clara</t>
  </si>
  <si>
    <t>Se desarrollarán proyectos en los sectores de salud, educación, vivienda, transporte, entre otros, que buscan dar respuesta a las necesidades más apremiantes; identificadas por los moradores del Corregimiento de Santa Clara.</t>
  </si>
  <si>
    <t>Fortalecimiento del corregimiento de Veracruz</t>
  </si>
  <si>
    <t>Se desarrollarán proyectos de Inversión y Obras Sociales en diversos sectores con la finalidad de que ayuden a mejorar la calidad de vida y brinden respuesta a las necesidades más apremiantes de los habitantes de la Junta Comunal de Veracruz.</t>
  </si>
  <si>
    <t>Fortalecimiento del corregimiento de Vista Alegre</t>
  </si>
  <si>
    <t xml:space="preserve">Se desarrollarán proyectos de Inversión y Obras Sociales en diversos sectores con la finalidad de que ayuden a mejorar la calidad de vida y brinden respuesta a las necesidades más apremiantes de los habitantes de la Junta Comunal de Vista Alegre. </t>
  </si>
  <si>
    <t>Fortalecimiento del corregimiento de Burunga</t>
  </si>
  <si>
    <t>Se desarrollarán proyectos de Inversión y Obras Sociales en diversos sectores con la finalidad de que ayuden a mejorar la calidad de vida y brinden respuesta a las necesidades más apremiantes de los habitantes de la Junta Comunal de Burunga.</t>
  </si>
  <si>
    <t>Fortalecimiento del corregimiento de Cerro Silvestre</t>
  </si>
  <si>
    <t>Se desarrollarán proyectos de Inversión y Obras Sociales en diversos sectores, con la finalidad de que ayuden a mejorar la calidad de vida y brinden respuesta a las necesidades más apremiantes de los habitantes de la Junta Comunal de Cerro Silvestre.</t>
  </si>
  <si>
    <t>Fortalecimiento del (PIOPySM) corregimiento de San Miguel - Distrito de Balboa</t>
  </si>
  <si>
    <t xml:space="preserve">Se desarrollarán proyectos de Inversión y Obras Sociales en diferentes sectores, con la finalidad de que ayuden a mejorar la calidad de vida y brinden respuesta a las necesidades más apremiantes de los habitantes de la Junta Comunal de San Miguel.    </t>
  </si>
  <si>
    <t>Fortalecimiento del (PIOPySM) corregimiento de La Ensenada - Distrito de Balboa</t>
  </si>
  <si>
    <t>Se desarrollarán proyectos de Inversión y Obras Sociales en diferentes sectores, con la finalidad de que ayuden a mejorar la calidad de vida y brinden respuesta a las necesidades más apremiantes de los habitantes de la Junta Comunal de La Ensenada.</t>
  </si>
  <si>
    <t>Fortalecimiento del (PIOPySM) corregimiento de La Esmeralda - Distrito de Balboa</t>
  </si>
  <si>
    <t>Se desarrollarán proyectos de Inversión y Obras Sociales en diferentes sectores, con la finalidad de que ayuden a mejorar la calidad de vida y brinden respuesta a las necesidades más apremiantes de los habitantes de la Junta Comunal de La Esmeralda.</t>
  </si>
  <si>
    <t>Fortalecimiento del corregimiento de Vacamonte</t>
  </si>
  <si>
    <t>Se desarrollarán proyectos en los sectores de salud, educación, vivienda, transporte, entre otros, que buscan dar respuesta a las necesidades más apremiantes, identificadas por los moradores del corregimiento de Vacamonte.</t>
  </si>
  <si>
    <t>Fortalecimiento del (PIOPySM) corregimiento de La Guinea - Distrito de Balboa</t>
  </si>
  <si>
    <t>Se desarrollarán proyectos de Inversión y Obras Sociales en diferentes sectores, con la finalidad de que ayuden a mejorar la calidad de vida y brinden respuesta a las necesidades más apremiantes de los habitantes de la Junta Comunal de La Guinea.</t>
  </si>
  <si>
    <t>Fortalecimiento del (PIOPySM) corregimiento de Pedro González - Distrito de Balboa</t>
  </si>
  <si>
    <t>Se desarrollarán proyectos de Inversión y Obras Sociales en diferentes sectores, con la finalidad de que ayuden a mejorar la calidad de vida y brinden respuesta a las necesidades más apremiantes de los habitantes de la Junta Comunal de Pedro González.</t>
  </si>
  <si>
    <t>Fortalecimiento del (PIOPySM) corregimiento de Saboga - Distrito de Balboa</t>
  </si>
  <si>
    <t>Se desarrollarán proyectos de Inversión y Obras Sociales en diferentes sectores, con la finalidad de que ayuden a mejorar la calidad de vida y brinden respuesta a las necesidades más apremiantes de los habitantes de la Junta Comunal de Saboga.</t>
  </si>
  <si>
    <t>Fortalecimiento del corregimiento de Capira Cabecera</t>
  </si>
  <si>
    <t>Se desarrollarán proyectos de Inversión y Obras Sociales en diversos, con la finalidad de que ayuden a mejorar la calidad de vida y brinden respuesta a las necesidades más apremiantes de los habitantes de la Junta Comunal de Capira Cabecera.</t>
  </si>
  <si>
    <t>Fortalecimiento del corregimiento de Caimito</t>
  </si>
  <si>
    <t xml:space="preserve">Se desarrollarán proyectos de Inversión y Obras Sociales en diversos, con la finalidad de que ayuden a mejorar la calidad de vida y brinden respuesta a las necesidades más apremiantes de los habitantes de la Junta Comunal de Caimito. </t>
  </si>
  <si>
    <t>Fortalecimiento del corregimiento de Campana</t>
  </si>
  <si>
    <t xml:space="preserve">Se desarrollarán proyectos de Inversión y Obras Sociales en diversos, con la finalidad de que ayuden a mejorar la calidad de vida y brinden respuesta a las necesidades más apremiantes de los habitantes de la Junta Comunal de Campana. </t>
  </si>
  <si>
    <t>Fortalecimiento del corregimiento de Cermeño</t>
  </si>
  <si>
    <t>Se desarrollarán proyectos de Inversión y Obras Sociales en diversos, con la finalidad de que ayuden a mejorar la calidad de vida y brinden respuesta a las necesidades más apremiantes de los habitantes de la Junta Comunal de Cermeño.</t>
  </si>
  <si>
    <t>Fortalecimiento del corregimiento de Cirí de Los Sotos</t>
  </si>
  <si>
    <t>Se desarrollarán proyectos de Inversión y Obras Sociales en diversos, con la finalidad de que ayuden a mejorar la calidad de vida y brinden respuesta a las necesidades más apremiantes de los habitantes de la Junta Comunal de Cirí de Los Sotos.</t>
  </si>
  <si>
    <t>Fortalecimiento del corregimiento de Cirí Grande</t>
  </si>
  <si>
    <t>Se desarrollarán proyectos de Inversión y Obras Sociales en diversos, con la finalidad de que ayuden a mejorar la calidad de vida y brinden respuesta a las necesidades más apremiantes de los habitantes de la Junta Comunal de Cirí Grande.</t>
  </si>
  <si>
    <t>Se desarrollarán proyectos en los sectores de salud, educación, vivienda, transporte, entre otros, que buscan dar respuesta a las necesidades más apremiantes; identificadas por los moradores del Corregimiento de El Cacao.</t>
  </si>
  <si>
    <t>Fortalecimiento del corregimiento de La Trinidad</t>
  </si>
  <si>
    <t>Se desarrollarán proyectos de Inversión y Obras Sociales en diversos, con la finalidad de que ayuden a mejorar la calidad de vida y brinden respuesta a las necesidades más apremiantes de los habitantes de la Junta Comunal de La Trinidad.</t>
  </si>
  <si>
    <t>Fortalecimiento del corregimiento de Ollas Arribas</t>
  </si>
  <si>
    <t>Se desarrollarán proyectos de Inversión y Obras Sociales en diversos, con la finalidad de que ayuden a mejorar la calidad de vida y brinden respuesta a las necesidades más apremiantes de los habitantes de la Junta Comunal de Ollas Arribas.</t>
  </si>
  <si>
    <t>Fortalecimiento del corregimiento de Lídice</t>
  </si>
  <si>
    <t>Se desarrollarán proyectos de Inversión y Obras Sociales en diversos, con la finalidad de que ayuden a mejorar la calidad de vida y brinden respuesta a las necesidades más apremiantes de los habitantes de la Junta Comunal de Lídice.</t>
  </si>
  <si>
    <t>Fortalecimiento del corregimiento de Villa Carmen</t>
  </si>
  <si>
    <t>Se desarrollarán proyectos de Inversión y Obras Sociales en diversos, con la finalidad de que ayuden a mejorar la calidad de vida y brinden respuesta a las necesidades más apremiantes de los habitantes de la Junta Comunal de Villa Carmen.</t>
  </si>
  <si>
    <t>Fortalecimiento del corregimiento de Villa Rosario</t>
  </si>
  <si>
    <t>Se desarrollarán proyectos de Inversión y Obras Sociales en diversos, con la finalidad de que ayuden a mejorar la calidad de vida y brinden respuesta a las necesidades más apremiantes de los habitantes de la Junta Comunal de Villa Rosario.</t>
  </si>
  <si>
    <t>Fortalecimiento del corregimiento de Santa Rosa</t>
  </si>
  <si>
    <t>Se desarrollarán proyectos de Inversión y Obras Sociales en diversos, con la finalidad de que ayuden a mejorar la calidad de vida y brinden respuesta a las necesidades más apremiantes de los habitantes de la Junta Comunal de Santa Rosa.</t>
  </si>
  <si>
    <t>Fortalecimiento del corregimiento de Chame Cabecera</t>
  </si>
  <si>
    <t>Se desarrollarán proyectos de Inversión y Obras Sociales  en diversos sectores con la finalidad de que ayuden a mejorar la calidad de vida y brinden respuesta a las necesidades más apremiantes de los habitantes de la Junta Comunal de Chame Cabecera.</t>
  </si>
  <si>
    <t>Fortalecimiento del corregimiento de Bejuco</t>
  </si>
  <si>
    <t>Se desarrollarán proyectos de Inversión y Obras Sociales en diversos sectores con la finalidad de que ayuden a mejorar la calidad de vida y brinden respuesta a las necesidades más apremiantes de los habitantes de la Junta Comunal de Bejuco.</t>
  </si>
  <si>
    <t>Fortalecimiento del corregimiento de Buenos Aires</t>
  </si>
  <si>
    <t>Se desarrollarán proyectos de Inversión y Obras Sociales en diversos sectores con la finalidad de que ayuden a mejorar la calidad de vida y brinden respuesta a las necesidades más apremiantes de los habitantes de la Junta Comunal de Buenos Aires.</t>
  </si>
  <si>
    <t>Fortalecimiento del corregimiento de Cabuya</t>
  </si>
  <si>
    <t>Se desarrollarán proyectos en los sectores de salud, educación, vivienda, transporte, entre otros que buscan dar respuesta a las necesidades más apremiantes del corregimiento.</t>
  </si>
  <si>
    <t>Fortalecimiento del corregimiento de Chicá</t>
  </si>
  <si>
    <t xml:space="preserve">Se desarrollarán proyectos de Inversión y Obras Sociales en diversos sectores con la finalidad de que ayuden a mejorar la calidad de vida y brinden respuesta a las necesidades más apremiantes de los habitantes de la Junta Comunal de Chicá.  </t>
  </si>
  <si>
    <t>Fortalecimiento del corregimiento de El Libano</t>
  </si>
  <si>
    <t xml:space="preserve">Se desarrollarán proyectos de Inversión y Obras Sociales en diversos sectores con la finalidad de que ayuden a mejorar la calidad de vida y brinden respuesta a las necesidades más apremiantes de los habitantes de la Junta Comunal de El Líbano. </t>
  </si>
  <si>
    <t>Fortalecimiento del corregimiento de Las Lajas</t>
  </si>
  <si>
    <t>Fortalecimiento del Corregimiento de Nueva Gorgona</t>
  </si>
  <si>
    <t xml:space="preserve">Se desarrollarán proyectos de Inversión y Obras Sociales en diversos sectores con la finalidad de que ayuden a mejorar la calidad de vida y brinden respuesta a las necesidades más apremiantes de los habitantes de la Junta Comunal de Nueva Gorgona.  </t>
  </si>
  <si>
    <t>Fortalecimiento del corregimiento de Punta Chame</t>
  </si>
  <si>
    <t>Se desarrollarán proyectos de Inversión y Obras Sociales en diversos sectores con la finalidad de que ayuden a mejorar la calidad de vida y brinden respuesta a las necesidades más apremiantes de los habitantes de la Junta Comunal de Punta Chame.</t>
  </si>
  <si>
    <t>Fortalecimiento del corregimiento de Sajalices</t>
  </si>
  <si>
    <t>Se desarrollarán proyectos de Inversión y Obras Sociales en diversos sectores con la finalidad de que ayuden a mejorar la calidad de vida y brinden respuesta a las necesidades más apremiantes de los habitantes de la Junta Comunal de Sajalices.</t>
  </si>
  <si>
    <t>Fortalecimiento del corregimiento de Sorá</t>
  </si>
  <si>
    <t xml:space="preserve">Se desarrollarán proyectos de Inversión y Obras Sociales en diversos sectores con la finalidad de que ayuden a mejorar la calidad de vida y brinden respuesta a las necesidades más apremiantes de los habitantes de la Junta Comunal de Sorá.  </t>
  </si>
  <si>
    <t>Desarrollo de Proyectos de Inversión de Obras Públicas y Servicios Municipales del Distrito de Chepo.</t>
  </si>
  <si>
    <t>Se desarrollarán proyectos en los sectores de salud, educación, vivienda, transporte, entre otros, que buscan dar respuesta a las necesidades más apremiantes; identificadas por los moradores del Distrito de Chepo.</t>
  </si>
  <si>
    <t>Fortalecimiento del (PIOPySM) corregimiento de Cañita</t>
  </si>
  <si>
    <t>Se desarrollarán proyectos de Inversión y Obras Sociales en diferentes sectores, con la finalidad de que ayuden a mejorar la calidad de vida y brinden respuesta a las necesidades más apremiantes de los habitantes de la Junta Comunal de Cañita.</t>
  </si>
  <si>
    <t>Fortalecimiento del (PIOPySM) corregimiento de Chepillo - Distrito de Chepo</t>
  </si>
  <si>
    <t xml:space="preserve">Se desarrollarán proyectos de Inversión y Obras Sociales en diferentes sectores, con la finalidad de que ayuden a mejorar la calidad de vida y brinden respuesta a las necesidades más apremiantes de los habitantes de la Junta Comunal de Chepillo.    </t>
  </si>
  <si>
    <t>Fortalecimiento del (PIOPySM) corregimiento de El Llano - Distrito de Chepo</t>
  </si>
  <si>
    <t>Se desarrollarán proyectos de Inversión y Obras Sociales en diferentes sectores, con la finalidad de que ayuden a mejorar la calidad de vida y brinden respuesta a las necesidades más apremiantes de los habitantes de la Junta Comunal de El Llano.</t>
  </si>
  <si>
    <t>Fortalecimiento del (PIOPySM) corregimiento de Las Margaritas - Distrito de Chepo</t>
  </si>
  <si>
    <t>Se desarrollarán proyectos de Inversión y Obras Sociales en diferentes sectores, con la finalidad de que ayuden a mejorar la calidad de vida y brinden respuesta a las necesidades más apremiantes de los habitantes de la Junta Comunal de Las Margaritas.</t>
  </si>
  <si>
    <t>Fortalecimiento del (PIOPySM) corregimiento de Santa Cruz de Chinina - Distrito de Chepo</t>
  </si>
  <si>
    <t>Se desarrollarán proyectos en los sectores de salud, educación, vivienda, transporte, entre otros, que buscan dar respuesta a las necesidades más apremiantes; identificadas por los moradores del corregimiento de Santa Cruz de Chinina.</t>
  </si>
  <si>
    <t>Fortalecimiento del (PIOPySM) corregimiento de Tortí - Distrito de Chepo</t>
  </si>
  <si>
    <t>Se desarrollarán proyectos de Inversión y Obras Sociales en diferentes sectores, con la finalidad de que ayuden a mejorar la calidad de vida y brinden respuesta a las necesidades más apremiantes de los habitantes de la Junta Comunal de Tortí.</t>
  </si>
  <si>
    <t>Fortalecimiento del (PIOPySM) en el Distrito de Chimán</t>
  </si>
  <si>
    <t>Se desarrollarán proyectos de Inversión y Obras Sociales en diferentes sectores, con la finalidad de que ayuden a mejorar la calidad de vida y brinden respuesta a las necesidades más apremiantes de los habitantes del Municipio de Chimán.</t>
  </si>
  <si>
    <t>Fortalecimiento del (PIOPySM) corregimiento de Brujas - Distrito de Chimán</t>
  </si>
  <si>
    <t xml:space="preserve">Se desarrollarán proyectos de Inversión y Obras Sociales en diferentes sectores, con la finalidad de que ayuden a mejorar la calidad de vida y brinden respuesta a las necesidades más apremiantes de los habitantes de la Junta Comunal de Brujas.  </t>
  </si>
  <si>
    <t>Fortalecimiento del (PIOPySM) corregimiento de Gónzalo Vásquez - Distrito de Chimán</t>
  </si>
  <si>
    <t>Se desarrollarán proyectos de Inversión y Obras Sociales en diferentes sectores, con la finalidad de que ayuden a mejorar la calidad de vida y brinden respuesta a las necesidades más apremiantes de los habitantes de la Junta Comunal de Gonzalo Vásquez.</t>
  </si>
  <si>
    <t>Fortalecimiento del (PIOPySM) corregimiento de Pásiga - Distrito de Chimán</t>
  </si>
  <si>
    <t>Se desarrollarán proyectos de Inversión y Obras Sociales en diferentes sectores, con la finalidad de que ayuden a mejorar la calidad de vida y brinden respuesta a las necesidades más apremiantes de los habitantes de la Junta Comunal de Pásiga.</t>
  </si>
  <si>
    <t>Fortalecimiento del (PIOPySM) corregimiento de Unión Santeña - Distrito de Chimán</t>
  </si>
  <si>
    <t>Se desarrollarán proyectos de Inversión y Obras Sociales en diferentes sectores, con la finalidad de que ayuden a mejorar la calidad de vida y brinden respuesta a las necesidades más apremiantes de los habitantes de la Junta Comunal de Unión Santeña.</t>
  </si>
  <si>
    <t>Fortalecimiento del corregimiento de Barrio Balboa</t>
  </si>
  <si>
    <t>Se desarrollarán proyectos de Inversión y Obras Sociales en diversos, con la finalidad de que ayuden a mejorar la calidad de vida y brinden respuesta a las necesidades más apremiantes de los habitantes de la Junta Comunal de Barrio Balboa.</t>
  </si>
  <si>
    <t>Fortalecimiento del corregimiento de Barrio Colón</t>
  </si>
  <si>
    <t>Se desarrollarán proyectos de Inversión y Obras Sociales en diversos, con la finalidad de que ayuden a mejorar la calidad de vida y brinden respuesta a las necesidades más apremiantes de los habitantes de la Junta Comunal de Barrio Colón.</t>
  </si>
  <si>
    <t>Fortalecimiento del corregimiento de Amador</t>
  </si>
  <si>
    <t>Se desarrollarán proyectos de Inversión y Obras Sociales en diversos, con la finalidad de que ayuden a mejorar la calidad de vida y brinden respuesta a las necesidades más apremiantes de los habitantes de la Junta Comunal de Amador.</t>
  </si>
  <si>
    <t>Fortalecimiento del corregimiento de Arosemena</t>
  </si>
  <si>
    <t>Se desarrollarán proyectos de Inversión y Obras Sociales en diversos, con la finalidad de que ayuden a mejorar la calidad de vida y brinden respuesta a las necesidades más apremiantes de los habitantes de la Junta Comunal de Arosemena.</t>
  </si>
  <si>
    <t>Fortalecimiento del corregimiento de El arado</t>
  </si>
  <si>
    <t>Se desarrollarán proyectos de Inversión y Obras Sociales en diversos, con la finalidad de que ayuden a mejorar la calidad de vida y brinden respuesta a las necesidades más apremiantes de los habitantes de la Junta Comunal de El Arado.</t>
  </si>
  <si>
    <t>Fortalecimiento del corregimiento de El Coco</t>
  </si>
  <si>
    <t>Se desarrollarán proyectos de Inversión y Obras Sociales en diversos, con la finalidad de que ayuden a mejorar la calidad de vida y brinden respuesta a las necesidades más apremiantes de los habitantes de la Junta Comunal de El Coco.</t>
  </si>
  <si>
    <t>Fortalecimiento del corregimiento de Feuillet</t>
  </si>
  <si>
    <t>Se desarrollarán proyectos de Inversión y Obras Sociales en diversos, con la finalidad de que ayuden a mejorar la calidad de vida y brinden respuesta a las necesidades más apremiantes de los habitantes de la Junta Comunal de Feuillet.</t>
  </si>
  <si>
    <t>Fortalecimiento del corregimiento de Guadalupe</t>
  </si>
  <si>
    <t>Se desarrollarán proyectos de Inversión y Obras Sociales en diversos, con la finalidad de que ayuden a mejorar la calidad de vida y brinden respuesta a las necesidades más apremiantes de los habitantes de la Junta Comunal de Guadalupe.</t>
  </si>
  <si>
    <t>Fortalecimiento del corregimiento de Herrera</t>
  </si>
  <si>
    <t>Se desarrollarán proyectos de Inversión y Obras Sociales en diversos, con la finalidad de que ayuden a mejorar la calidad de vida y brinden respuesta a las necesidades más apremiantes de los habitantes de la Junta Comunal de Herrera.</t>
  </si>
  <si>
    <t>Fortalecimiento del corregimiento de Hurtado</t>
  </si>
  <si>
    <t>Se desarrollarán proyectos de Inversión y Obras Sociales en diversos, con la finalidad de que ayuden a mejorar la calidad de vida y brinden respuesta a las necesidades más apremiantes de los habitantes de la Junta Comunal de Hurtado.</t>
  </si>
  <si>
    <t>Fortalecimiento del corregimiento de Iturralde</t>
  </si>
  <si>
    <t xml:space="preserve">Se desarrollarán proyectos de Inversión y Obras Sociales en diversos, con la finalidad de que ayuden a mejorar la calidad de vida y brinden respuesta a las necesidades más apremiantes de los habitantes de la Junta Comunal de Iturralde.  </t>
  </si>
  <si>
    <t>Fortalecimiento del corregimiento de La Represa</t>
  </si>
  <si>
    <t>Se desarrollarán proyectos de Inversión y Obras Sociales en diversos, con la finalidad de que ayuden a mejorar la calidad de vida y brinden respuesta a las necesidades más apremiantes de los habitantes de la Junta Comunal de La Represa.</t>
  </si>
  <si>
    <t>Fortalecimiento del corregimiento de Los Díaz</t>
  </si>
  <si>
    <t>Se desarrollarán proyectos de Inversión y Obras Sociales en diversos, con la finalidad de que ayuden a mejorar la calidad de vida y brinden respuesta a las necesidades más apremiantes de los habitantes de la Junta Comunal de Los Díaz.</t>
  </si>
  <si>
    <t>Fortalecimiento del corregimiento de Mendoza</t>
  </si>
  <si>
    <t>Se desarrollarán proyectos de Inversión y Obras Sociales en diversos, con la finalidad de que ayuden a mejorar la calidad de vida y brinden respuesta a las necesidades más apremiantes de los habitantes de la Junta Comunal de Mendoza.</t>
  </si>
  <si>
    <t>Fortalecimiento del corregimiento de Obaldía</t>
  </si>
  <si>
    <t>Se desarrollarán proyectos de Inversión y Obras Sociales en diversos, con la finalidad de que ayuden a mejorar la calidad de vida y brinden respuesta a las necesidades más apremiantes de los habitantes de la Junta Comunal de Obaldía.</t>
  </si>
  <si>
    <t>Fortalecimiento del corregimiento de Playa Leona</t>
  </si>
  <si>
    <t>Se desarrollarán proyectos de Inversión y Obras Sociales en diversos, con la finalidad de que ayuden a mejorar la calidad de vida y brinden respuesta a las necesidades más apremiantes de los habitantes de la Junta Comunal de Playa Leona.</t>
  </si>
  <si>
    <t>Fortalecimiento del corregimiento de Puerto Caimito</t>
  </si>
  <si>
    <t>Se desarrollarán proyectos de Inversión y Obras Sociales en diversos, con la finalidad de que ayuden a mejorar la calidad de vida y brinden respuesta a las necesidades más apremiantes de los habitantes de la Junta Comunal de  Puerto Caimito.</t>
  </si>
  <si>
    <t>Fortalecimiento del corregimiento de Santa Rita</t>
  </si>
  <si>
    <t>Se desarrollarán proyectos de Inversión y Obras Sociales en diversos, con la finalidad de que ayuden a mejorar la calidad de vida y brinden respuesta a las necesidades más apremiantes de los habitantes de la Junta Comunal de Santa Rita.</t>
  </si>
  <si>
    <t>Fortalecimiento del (PIOPySM) corregimiento de San Felipe - Distrito de Panamá</t>
  </si>
  <si>
    <t>Se desarrollarán proyectos de Inversión y Obras Sociales en diferentes sectores, con la finalidad de que ayuden a mejorar la calidad de vida y brinden respuesta a las necesidades más apremiantes de los habitantes de la Junta Comunal de San Felipe.</t>
  </si>
  <si>
    <t>Fortalecimiento del (PIOPySM) corregimiento de El Chorrillo - Distrito de Panamá</t>
  </si>
  <si>
    <t>Se desarrollarán proyectos de Inversión y Obras Sociales en diferentes sectores con la finalidad de que ayuden a mejorar la calidad de vida y brinden respuesta a las necesidades más apremiantes de los habitantes de la Junta Comunal de El Chorrillo.</t>
  </si>
  <si>
    <t>Fortalecimiento del Corregimiento de Santa Ana</t>
  </si>
  <si>
    <t xml:space="preserve">Se desarrollarán proyectos en los sectores de salud, educación, vivienda, transporte, entre otros, que buscan dar respuesta a las necesidades más apremiantes; identificadas por los moradores del corregimiento de Santa Ana.    </t>
  </si>
  <si>
    <t>Fortalecimiento del (PIOPySM) corregimiento de Calidonia - Distrito de Panamá</t>
  </si>
  <si>
    <t>Se desarrollarán proyectos de Inversión y Obras Sociales en diferentes sectores con la finalidad de que ayuden a mejorar la calidad de vida y brinden respuesta a las necesidades más apremiantes de los habitantes de la Junta Comunal de Calidonia.</t>
  </si>
  <si>
    <t>Fortalecimiento del (PIOPySM) corregimiento de Curundú - Distrito de Panamá.</t>
  </si>
  <si>
    <t>Se desarrollarán proyectos de Inversión y Obras Sociales en diferentes sectores con la finalidad de que ayuden a mejorar la calidad de vida y brinden respuesta a las necesidades más apremiantes de los habitantes de la Junta Comunal de Curundú.</t>
  </si>
  <si>
    <t>Fortalecimiento del (PIOPySM) corregimiento de Betania - Distrito de Panamá</t>
  </si>
  <si>
    <t>Se desarrollarán proyectos de Inversión y Obras Sociales en diferentes sectores con la finalidad de que ayuden a mejorar la calidad de vida y brinden respuesta a las necesidades más apremiantes de los habitantes de la Junta Comunal de Betania.</t>
  </si>
  <si>
    <t>Fortalecimiento del (PIOPySM) corregimiento de Bella Vista - Distrito de Panamá</t>
  </si>
  <si>
    <t xml:space="preserve">Se desarrollarán proyectos de Inversión y Obras Sociales en diferentes sectores con la finalidad de que ayuden a mejorar la calidad de vida y brinden respuesta a las necesidades más apremiantes de los habitantes de la Junta Comunal de Bella Vista.  </t>
  </si>
  <si>
    <t>Fortalecimiento del (PIOPySM) corregimiento de Pueblo Nuevo - Distrito de Panamá</t>
  </si>
  <si>
    <t>Se desarrollarán proyectos de Inversión y Obras Sociales en diferentes sectores con la finalidad de que ayuden a mejorar la calidad de vida y brinden respuesta a las necesidades más apremiantes de los habitantes de la Junta Comunal de Pueblo Nuevo.</t>
  </si>
  <si>
    <t>Fortalecimiento del (PIOPySM) corregimiento de San Francisco - Distrito de Panamá</t>
  </si>
  <si>
    <t xml:space="preserve">Se desarrollarán proyectos de Inversión y Obras Sociales en diferentes sectores, con la finalidad de que ayuden a mejorar la calidad de vida y brinden respuesta a las necesidades más apremiantes de los habitantes de la Junta Comunal de San Francisco.   </t>
  </si>
  <si>
    <t>Fortalecimiento del (PIOPySM) corregimiento de Parque Lefevre - Distrito de Panamá</t>
  </si>
  <si>
    <t>Se desarrollarán proyectos de Inversión y Obras Sociales en diferentes sectores, con la finalidad de que ayuden a mejorar la calidad de vida y brinden respuesta a las necesidades más apremiantes de los habitantes de la Junta Comunal de Parque Lefevre.</t>
  </si>
  <si>
    <t>Fortalecimiento del (PIOPySM) corregimiento de Río Abajo - Distrito de Panamá</t>
  </si>
  <si>
    <t>Se desarrollarán proyectos de Inversión y Obras Sociales en diferentes sectores, con la finalidad de que ayuden a mejorar la calidad de vida y brinden respuesta a las necesidades más apremiantes de los habitantes de la Junta Comunal de Río Abajo.</t>
  </si>
  <si>
    <t>Fortalecimiento del (PIOPySM) corregimiento de Juan Díaz - Distrito de Panamá</t>
  </si>
  <si>
    <t>Se desarrollarán proyectos de Inversión y Obras Sociales en diferentes sectores, con la finalidad de que ayuden a mejorar la calidad de vida y brinden respuesta a las necesidades más apremiantes de los habitantes de la Junta Comunal de Juan Díaz.</t>
  </si>
  <si>
    <t>Fortalecimiento del (PIOPySM) corregimiento de Pedregal - Distrito de Panamá</t>
  </si>
  <si>
    <t>Se desarrollarán proyectos de Inversión y Obras Sociales en diferentes sectores, con la finalidad de que ayuden a mejorar la calidad de vida y brinden respuesta a las necesidades más apremiantes de los habitantes de la Junta Comunal de Pedregal.</t>
  </si>
  <si>
    <t>Fortalecimiento del (PIOPySM) corregimiento de Ancón - Distrito de Panamá</t>
  </si>
  <si>
    <t>Se desarrollarán proyectos de Inversión y Obras Sociales en diferentes sectores, con la finalidad de que ayuden a mejorar la calidad de vida y brinden respuesta a las necesidades más apremiantes de los habitantes de la Junta Comunal de Ancón.</t>
  </si>
  <si>
    <t>Fortalecimiento del (PIOPySM) corregimiento de Chilibre - Distrito de Panamá</t>
  </si>
  <si>
    <t xml:space="preserve">Se desarrollarán proyectos de Inversión y Obras Sociales en diferentes sectores, con la finalidad de que ayuden a mejorar la calidad de vida y brinden respuesta a las necesidades más apremiantes de los habitantes de la Junta Comunal de Chilibre.  </t>
  </si>
  <si>
    <t>Fortalecimiento del (PIOPySM) corregimiento de Las Cumbres - Distrito de Panamá</t>
  </si>
  <si>
    <t>Se desarrollarán proyectos de Inversión y Obras Sociales en diferentes sectores, con la finalidad de que ayuden a mejorar la calidad de vida y brinden respuesta a las necesidades más apremiantes de los habitantes de la Junta Comunal de Las Cumbres.</t>
  </si>
  <si>
    <t>Fortalecimiento del (PIOPySM) corregimiento de Pacora - Distrito de Panamá</t>
  </si>
  <si>
    <t>Se desarrollarán proyectos de Inversión y Obras Sociales en diferentes sectores, con la finalidad de que ayuden a mejorar la calidad de vida y brinden respuesta a las necesidades más apremiantes de los habitantes del la Junta Comunal de Pacora</t>
  </si>
  <si>
    <t>Fortalecimiento del (PIOPySM) corregimiento de San Martín - Distrito de Panamá</t>
  </si>
  <si>
    <t xml:space="preserve">Se desarrollarán proyectos de Inversión y Obras Sociales en diferentes sectores, con la finalidad de que ayuden a mejorar la calidad de vida y brinden respuesta a las necesidades más apremiantes de los habitantes de la Junta Comunal de San Martín. </t>
  </si>
  <si>
    <t>Fortalecimiento del (PIOPySM) corregimiento de Tocumen - Distrito de Panamá</t>
  </si>
  <si>
    <t>Se desarrollarán proyectos de Inversión y Obras Sociales en diferentes sectores, con la finalidad de que ayuden a mejorar la calidad de vida y brinden respuesta a las necesidades más apremiantes de los habitantes de la Junta Comunal de Tocumen.</t>
  </si>
  <si>
    <t>Fortalecimiento del (PIOPySM) corregimiento de Las Mañanitas - Distrito de Panamá</t>
  </si>
  <si>
    <t>Se desarrollarán proyectos de Inversión y Obras Sociales en diferentes sectores, con la finalidad de que ayuden a mejorar la calidad de vida y brinden respuesta a las necesidades más apremiantes de los habitantes de la Junta Comunal de Las Mañanitas.</t>
  </si>
  <si>
    <t>Fortalecimiento del (PIOPySM) corregimiento de la 24 de diciembre - Distrito de Panamá</t>
  </si>
  <si>
    <t>Se desarrollarán proyectos de Inversión y Obras Sociales en diferentes sectores, con la finalidad de que ayuden a mejorar la calidad de vida y brinden respuesta a las necesidades más apremiantes de los habitantes de la Junta Comunal de la 24 de diciembre.</t>
  </si>
  <si>
    <t>Fortalecimiento del (PIOPySM) corregimiento de Alcalde Díaz - Distrito de Panamá</t>
  </si>
  <si>
    <t>Se desarrollarán proyectos de Inversión y Obras Sociales en diferentes sectores, con la finalidad de que ayuden a mejorar la calidad de vida y brinden respuesta a las necesidades más apremiantes de los habitantes de la Junta Comunal de Alcalde Díaz.</t>
  </si>
  <si>
    <t>Fortalecimiento del (PIOPySM) corregimiento de Ernesto Córdoba - Distrito de Panamá</t>
  </si>
  <si>
    <t>Se desarrollarán proyectos de Inversión y Obras Sociales en diferentes sectores, con la finalidad de que ayuden a mejorar la calidad de vida y brinden respuesta a las necesidades más apremiantes de los habitantes de la Junta Comunal de Ernesto Córdoba.</t>
  </si>
  <si>
    <t>Fortalecimiento del (PIOPySM) corregimiento de Caimitillo - Distrito de Panamá</t>
  </si>
  <si>
    <t>Se desarrollarán proyectos de Inversión y Obras Sociales en diferentes sectores, con la finalidad de que ayuden a mejorar la calidad de vida y brinden respuesta a las necesidades más apremiantes de los habitantes de la Junta Comunal de Caimitillo.</t>
  </si>
  <si>
    <t>Fortalecimiento del (PIOPySM) corregimiento de Las Garzas - Distrito de Panamá</t>
  </si>
  <si>
    <t>Se desarrollarán proyectos de Inversión y Obras Sociales en diferentes sectores, con la finalidad de que ayuden a mejorar la calidad de vida y brinden respuesta a las necesidades más apremiantes de los habitantes de la Junta Comunal de Las Garzas.</t>
  </si>
  <si>
    <t>Fortalecimiento del (PIOPySM) corregimiento de Don Bosco - Distrito de Panamá</t>
  </si>
  <si>
    <t xml:space="preserve">Se desarrollarán proyectos de Inversión y Obras Sociales en diferentes sectores, con la finalidad de que ayuden a mejorar la calidad de vida y brinden respuesta a las necesidades más apremiantes de los habitantes de la Junta Comunal de Don Bosco. </t>
  </si>
  <si>
    <t>Fortalecimiento del corregimiento de San Carlos Cabecera</t>
  </si>
  <si>
    <t xml:space="preserve">Se desarrollarán proyectos de Inversión y Obras Sociales en diversos sectores con la finalidad de que ayuden a mejorar la calidad de vida y brinden respuesta a las necesidades más apremiantes de los habitantes de la Junta Comunal de San Carlos Cabecera.  </t>
  </si>
  <si>
    <t>Fortalecimiento del corregimiento de El Espino</t>
  </si>
  <si>
    <t>Se desarrollarán proyectos de Inversión y Obras Sociales en diversos sectores con la finalidad de que ayuden a mejorar la calidad de vida y brinden respuesta a las necesidades más apremiantes de los habitantes de la Junta Comunal de El Espino.</t>
  </si>
  <si>
    <t>Fortalecimiento del corregimiento de El Higo</t>
  </si>
  <si>
    <t xml:space="preserve">Se desarrollarán proyectos de Inversión y Obras Sociales en diversos sectores con la finalidad de que ayuden a mejorar la calidad de vida y brinden respuesta a las necesidades más apremiantes de los habitantes de la Junta Comunal de El Higo. </t>
  </si>
  <si>
    <t>Fortalecimiento del corregimiento de Guayabaito</t>
  </si>
  <si>
    <t>Se desarrollarán proyectos de Inversión y Obras Sociales en diversos sectores con la finalidad de que ayuden a mejorar la calidad de vida y brinden respuesta a las necesidades más apremiantes de los habitantes de la Junta Comunal de Guayabito.</t>
  </si>
  <si>
    <t>Fortalecimiento del corregimiento de La Ermita</t>
  </si>
  <si>
    <t>Se desarrollarán proyectos de Inversión y Obras Sociales en diversos sectores con la finalidad de que ayuden a mejorar la calidad de vida y brinden respuesta a las necesidades más apremiantes de los habitantes de la Junta Comunal de La Ermita.</t>
  </si>
  <si>
    <t>Fortalecimiento del corregimiento de La Laguna</t>
  </si>
  <si>
    <t>Se desarrollarán proyectos de Inversión y Obras Sociales en diversos sectores con la finalidad de que ayuden a mejorar la calidad de vida y brinden respuesta a las necesidades más apremiantes de los habitantes de la Junta Comunal de La Laguna.</t>
  </si>
  <si>
    <t>Fortalecimiento del corregimiento de Las Uvas</t>
  </si>
  <si>
    <t>Se desarrollarán proyectos de Inversión y Obras Sociales en diversos sectores con la finalidad de que ayuden a mejorar la calidad de vida y brinden respuesta a las necesidades más apremiantes de los habitantes de la Junta Comunal de Las Uvas.</t>
  </si>
  <si>
    <t>Fortalecimiento del Corregimiento de Los Llanitos</t>
  </si>
  <si>
    <t>Fortalecimiento del Corregimiento de San José</t>
  </si>
  <si>
    <t>Fortalecimiento del (PIOPySM) corregimiento de Amelia Denis de Icaza - Distrito de San Miguelito</t>
  </si>
  <si>
    <t>Se desarrollarán proyectos de Inversión y Obras Sociales en diferentes sectores con la finalidad de que ayuden a mejorar la calidad de vida y brinden respuesta a las necesidades más apremiantes de los habitantes de la Junta Comunal de Amelia Denis de Icaz</t>
  </si>
  <si>
    <t>Fortalecimiento del (PIOPySM) corregimiento de Belisario Porras - Distrito de San Miguelito</t>
  </si>
  <si>
    <t xml:space="preserve">Se desarrollarán proyectos de Inversión y Obras Sociales en diferentes sectores, con la finalidad de que ayuden a mejorar la calidad de vida y brinden respuesta a las necesidades más apremiantes de los habitantes de la Junta Comunal de Belisario Porras. </t>
  </si>
  <si>
    <t>Fortalecimiento del (PIOPySM) corregimiento de José Domingo Espinar - Distrito de San Miguelito</t>
  </si>
  <si>
    <t>Se desarrollarán proyectos de Inversión y Obras Sociales en diferentes sectores, con la finalidad de que ayuden a mejorar la calidad de vida y brinden respuesta a las necesidades más apremiantes de los habitantes de la Junta Comunal de José Domingo Espina</t>
  </si>
  <si>
    <t>Fortalecimiento del (PIOPySM) corregimiento de Mateo Iturralde - Distrito de San Miguelito</t>
  </si>
  <si>
    <t>Se desarrollarán proyectos de Inversión y Obras Sociales en diferentes sectores, con la finalidad de que ayuden a mejorar la calidad de vida y brinden respuesta a las necesidades más apremiantes de los habitantes de la Junta Comunal de Mateo Iturralde.</t>
  </si>
  <si>
    <t>Fortalecimiento del (PIOPySM) corregimiento de Victoriano Lorenzo - Distrito de San Miguelito</t>
  </si>
  <si>
    <t>Se desarrollarán proyectos de Inversión y Obras Sociales en diferentes sectores, con la finalidad de que ayuden a mejorar la calidad de vida y brinden respuesta a las necesidades más apremiantes de los habitantes de la (Junta Comunal de Victoriano Lorenzo</t>
  </si>
  <si>
    <t>Fortalecimiento del (PIOPySM) corregimiento de Arnulfo Arias Madrid - Distrito de San Miguelito</t>
  </si>
  <si>
    <t>Se desarrollarán proyectos de Inversión y Obras Sociales en diferentes sectores con la finalidad de que ayuden a mejorar la calidad de vida y brinden respuesta a las necesidades más apremiantes de los habitantes de la Junta Comunal de Arnulfo Arias Madrid</t>
  </si>
  <si>
    <t>Fortalecimiento del (PIOPySM) corregimiento de Belisario Frías - Distrito de San Miguelito</t>
  </si>
  <si>
    <t xml:space="preserve">Se desarrollarán proyectos de Inversión y Obras Sociales en diferentes sectores, con la finalidad de que ayuden a mejorar la calidad de vida y brinden respuesta a las necesidades más apremiantes de los habitantes de la Junta Comunal de Belisario Frías. </t>
  </si>
  <si>
    <t>Fortalecimiento del (PIOPySM) corregimiento de Omar Torrijos - Distrito de San Miguelito</t>
  </si>
  <si>
    <t>Se desarrollarán proyectos de Inversión y Obras Sociales en diferentes sectores, con la finalidad de que ayuden a mejorar la calidad de vida y brinden respuesta a las necesidades más apremiantes de los habitantes de la Junta Comunal de Omar Torrijos.</t>
  </si>
  <si>
    <t>Fortalecimiento del (PIOPySM) corregimiento de Rufina Alfaro - Distrito de San Miguelito</t>
  </si>
  <si>
    <t xml:space="preserve">Se desarrollarán proyectos de Inversión y Obras Sociales en diferentes sectores, con la finalidad de que ayuden a mejorar la calidad de vida y brinden respuesta a las necesidades más apremiantes de los habitantes de la Junta Comunal de Rufina Alfaro.  </t>
  </si>
  <si>
    <t>Fortalecimiento del (PIOPySM) en el Distrito de Taboga</t>
  </si>
  <si>
    <t>Se desarrollarán proyectos de Inversión y Obras Sociales en diferentes sectores, con la finalidad de que ayuden a mejorar la calidad de vida y brinden respuesta a las necesidades más apremiantes de los habitantes del Municipio de Taboga.</t>
  </si>
  <si>
    <t>Fortalecimiento del (PIOPySM) corregimiento de Otoque Occidente - Distrito de Taboga</t>
  </si>
  <si>
    <t>Se desarrollarán proyectos de Inversión y Obras Sociales en diferentes sectores, con la finalidad de que ayuden a mejorar la calidad de vida y brinden respuesta a las necesidades más apremiantes de los habitantes de la Junta Comunal de Otoque Occidente.</t>
  </si>
  <si>
    <t>Fortalecimiento del corregimiento de Otoque Oriente - Distrito de Taboga</t>
  </si>
  <si>
    <t>Se desarrollarán proyectos de Inversión y Obras Sociales en diferentes sectores, con la finalidad de que ayuden a mejorar la calidad de vida y brinden respuesta a las necesidades más apremiantes de los habitantes de la Junta Comunal de Otoque Oriente.</t>
  </si>
  <si>
    <t>Desarrollo De Proyectos de Inversión de Obras Pública y de Servicios Municipales en el Distrito de Atalaya</t>
  </si>
  <si>
    <t>Se desarrollarán  proyectos en los sectores de salud, educación, vivienda y transporte, entre otros que buscan dar respuesta a las necesidades más apremiantes, identificadas por los moradores  del Distrito de Atalaya.</t>
  </si>
  <si>
    <t>Fortalecimiento Del corregimiento  El Barrito</t>
  </si>
  <si>
    <t>Se desarrollarán  proyectos en los sectores de salud, educación, vivienda y transporte, entre otros que buscan dar respuesta a las necesidades más apremiantes, identificadas por los moradores  de los corregimientos El Barrito.</t>
  </si>
  <si>
    <t>Fortalecimiento Del Corregimiento  La Montañuela</t>
  </si>
  <si>
    <t>Se desarrollarán  proyectos en los sectores de salud, educación, vivienda y transporte, entre otros que buscan dar respuesta a las necesidades más apremiantes, identificadas por los moradores  de los corregimientos  La Montañuela.</t>
  </si>
  <si>
    <t xml:space="preserve">Fortalecimiento Del corregimiento  La Carrillo </t>
  </si>
  <si>
    <t>Se desarrollarán  proyectos en los sectores de salud, educación, vivienda y transporte, entre otros que buscan dar respuesta a las necesidades más apremiantes, identificadas por los moradores  de los corregimientos de Montijo.</t>
  </si>
  <si>
    <t>Fortalecimiento Del Corregimiento  San Antonio</t>
  </si>
  <si>
    <t>Se desarrollarán  proyectos en los sectores de salud, educación, vivienda y transporte, entre otros que buscan dar respuesta a las necesidades más apremiantes, identificadas por los moradores  de los corregimientos de San Antonio.</t>
  </si>
  <si>
    <t>Desarrollo de proyecto de Inversión de Obras Públicas y de Servicios Munucipales en el Distrito de Calobre</t>
  </si>
  <si>
    <t>Se desarrollarán  proyectos en los sectores de salud, educación, vivienda y transporte, entre otros que buscan dar respuesta a las necesidades más apremiantes, identificadas por los moradores  del Distrito.</t>
  </si>
  <si>
    <t>Fortalecimiento del corregimiento de Barnizal</t>
  </si>
  <si>
    <t>Se desarrollarán proyectos en los sectores de Salud, Educación, Viviendas, transporte, entre otros, que buscan dar respuestas a las necesidades  más apremiantes identificados por los moradores del corregimiento de Barnizal</t>
  </si>
  <si>
    <t>Fortalecimiento del corregimiento de Chitra</t>
  </si>
  <si>
    <t>Se desarrollarán proyectos en los sectores de Salud, Educación, Viviendas, transporte, entre otros, que buscan dar respuestas a las necesidades  más apremiantes identificados por los moradores del corregimiento de Chitra</t>
  </si>
  <si>
    <t>Fortalecimiento del corregimiento de El Cocla</t>
  </si>
  <si>
    <t>Se desarrollarán proyectos en los sectores de Salud, Educación, Viviendas, transporte, entre otros, que buscan dar respuestas a las necesidades  más apremiantes identificados por los moradores del corregimiento de El Cocla</t>
  </si>
  <si>
    <t>Fortalecimiento del corregimiento de El Potrero</t>
  </si>
  <si>
    <t>Se desarrollarán proyectos en los sectores de Salud, Educación, Viviendas, transporte, entre otros, que buscan dar respuestas a las necesidades  más apremiantes identificados por los moradores del corregimiento de El Potrero</t>
  </si>
  <si>
    <t>Se desarrollarán proyectos en los sectores de Salud, Educación, Viviendas, transporte, entre otros, que buscan dar respuestas a las necesidades  más apremiantes identificados por los moradores del corregimiento de La Laguna</t>
  </si>
  <si>
    <t>Fortalecimiento del corregimiento de la Raya</t>
  </si>
  <si>
    <t>Se desarrollarán proyectos en los sectores de Salud, Educación, Viviendas, transporte, entre otros, que buscan dar respuestas a las necesidades  más apremiantes identificados por los moradores del corregimiento de La Raya</t>
  </si>
  <si>
    <t>Fortalecimiento del corregimiento de La Tetilla</t>
  </si>
  <si>
    <t>Se desarrollarán proyectos en los sectores de Salud, Educación, Viviendas, transporte, entre otros, que buscan dar respuestas a las necesidades  más apremiantes identificados por los moradores del corregimiento de La Tetilla</t>
  </si>
  <si>
    <t>Fortalecimiento del corregimiento de La Yeguada</t>
  </si>
  <si>
    <t>Se desarrollarán proyectos en los sectores de Salud, Educación, Viviendas, transporte, entre otros, que buscan dar respuestas a las necesidades  más apremiantes identificados por los moradores del corregimiento de La Yeguada</t>
  </si>
  <si>
    <t>Fortalecimiento del corregimiento de Las Guías</t>
  </si>
  <si>
    <t>Se desarrollarán  proyectos en los sectores de salud, educación, vivienda y transporte, entre otros que buscan dar respuesta a las necesidades más apremiantes, identificadas por los moradores  de los corregimientos de Las Guías</t>
  </si>
  <si>
    <t>Fortalecimiento del corregimiento de Monjarás</t>
  </si>
  <si>
    <t>Se desarrollarán proyectos en los sectores de Salud, Educación, Viviendas, transporte, entre otros, que buscan dar respuestas a las necesidades  más apremiantes identificados por los moradores del corregimiento de Monjarás</t>
  </si>
  <si>
    <t>Fortalecimiento del corregimiento de San José</t>
  </si>
  <si>
    <t>Se desarrollarán proyectos en los sectores de Salud, Educación, Viviendas, transporte, entre otros, que buscan dar respuestas a las necesidades  más apremiantes identificados por los moradores del corregimiento de San José</t>
  </si>
  <si>
    <t>Desarrollo De Proyectos de Inversion de Obras Publicas y de Servicios Municipates del Distrito de Cañazas</t>
  </si>
  <si>
    <t>Se desarrollarán  proyectos en los sectores de salud, educación, vivienda y transporte, entre otros que buscan dar respuesta a las necesidades más apremiantes, identificadas por los moradores  del Distrito de Cañazas.</t>
  </si>
  <si>
    <t>Fortalecimiento Del Corregimiento de Cerro de Plata</t>
  </si>
  <si>
    <t>Se desarrollaran proyectos en los sectores de salud, educación, vivienda, transporte, entre otros, que buscan dar respuesta a las necesidades más apremiantes; identificadas por los moradores del Corregimiento de Cerro de Plata, distrito de Cañazas.</t>
  </si>
  <si>
    <t>Fortalecimiento Del Corregimiento de El Picador</t>
  </si>
  <si>
    <t xml:space="preserve"> Se desarrollaran proyectos en los sectores de salud, educación, vivienda, transporte, entre otros, que buscan dar respuesta a las necesidades más apremiantes; identificadas por los moradores del Corregimiento de El Picador del distrito de Cañazas.</t>
  </si>
  <si>
    <t>Fortalecimiento Del Corregimiento de Los Valles</t>
  </si>
  <si>
    <t>Se desarrollaran proyectos en los sectores de salud, educación, vivienda, transporte, entre otros, que buscan dar respuesta a las necesidades más apremiantes; identificadas por los moradores del Corregimiento de Los Valles distrito de Cañazas.</t>
  </si>
  <si>
    <t>Fortalecimiento Del Corregimiento de San José</t>
  </si>
  <si>
    <t>Se desarrollaran proyectos en los sectores de salud, educación, vivienda, transporte, entre otros, que buscan dar respuesta a las necesidades más apremiantes; identificadas por los moradores del Corregimiento de San Josés, distrito de Cañazas.</t>
  </si>
  <si>
    <t>Fortalecimiento Del Corregimiento de San Marcelo</t>
  </si>
  <si>
    <t>Se desarrollaran proyectos en los sectores de salud, educación, vivienda, transporte, entre otros, que buscan dar respuesta a las necesidades más apremiantes; identificadas por los moradores del Corregimiento de San Marcelo, distrito de cañazas.</t>
  </si>
  <si>
    <t>Fortalecimiento Del Corregimiento de El Aromillo</t>
  </si>
  <si>
    <t>Se desarrollaran proyectos en los sectores de salud, educación, vivienda, transporte, entre otros, que buscan dar respuesta a las necesidades más apremiantes; identificadas por los moradores del Corregimiento de El Aromillo, distrito de Cañazas.</t>
  </si>
  <si>
    <t xml:space="preserve"> Se desarrollaran proyectos en los sectores de salud, educación, vivienda, transporte, entre otros, que buscan dar respuesta a las necesidades más apremiantes; identificadas por los moradores del Corregimiento de Las Cruces, distrito de Cañazas .    </t>
  </si>
  <si>
    <t>Desarrollo de proyectos de inversión de obras públicas y servicios municipales en el distrito de La Mesa</t>
  </si>
  <si>
    <t>Se desarrollarán  proyectos en los sectores de salud, educación, vivienda y transporte, entre otros que buscan dar respuesta a las necesidades más apremiantes, identificadas por los moradores  del distrito de La Mesa</t>
  </si>
  <si>
    <t>Fortalecimiento Del Corregimiento de Bisvalles</t>
  </si>
  <si>
    <t>Se desarrollarán  proyectos en los sectores de salud, educación, vivienda y transporte, entre otros que buscan dar respuesta a las necesidades más apremiantes, identificadas por los moradores  del corregimiento de Bisvalles.</t>
  </si>
  <si>
    <t>Fortalecimiento Del Corregimioento de Boró</t>
  </si>
  <si>
    <t>Se desarrollaran proyectos en los sectores de salud, educación, vivienda, transporte, entre otros, que buscan dar respuesta a las necesidades más apremiantes; identificadas por los moradores del corregimiento de Boró, del distrito de La Mesa.</t>
  </si>
  <si>
    <t>Fortalecimiento Del Corregimiento de Llano Grande</t>
  </si>
  <si>
    <t>Se desarrollaran proyectos en los sectores de salud, educación, vivienda, transporte, entre otros, que buscan dar respuesta a las necesidades más apremiantes; identificadas por los moradores del corregimiento de Llano Grande, del distrito de La Mesa.</t>
  </si>
  <si>
    <t>Fortalecimiento Del Corregimiento de San Bartolo</t>
  </si>
  <si>
    <t>Se desarrollaran proyectos en los sectores de salud, educación, vivienda, transporte, entre otros, que buscan dar respuesta a las necesidades más apremiantes; identificadas por los moradores del corregimiento de San Bartolo, del distrito de La Mesa.</t>
  </si>
  <si>
    <t>Fortalecimiento Del Corregimiento de Los Milagros</t>
  </si>
  <si>
    <t>Se desarrollaran proyectos en los sectores de salud, educación, vivienda, transporte, entre otros, que buscan dar respuesta a las necesidades más apremiantes; identificadas por los moradores del corregimiento de Los Milagros del distrito de La Mesa.</t>
  </si>
  <si>
    <t>Fortalecimiento Del Corregimiento de El Higo</t>
  </si>
  <si>
    <t>Se desarrollaran proyectos en los sectores de salud, educación, vivienda, transporte, entre otros, que buscan dar respuesta a las necesidades más apremiantes; identificadas por los moradores del Corregimiento de El Higo del distrito de La Mesa.</t>
  </si>
  <si>
    <t xml:space="preserve">Desarrollo de proyectos de Inversion de Obras Publica y de Servicios Municipales en el Distrito de las palmas </t>
  </si>
  <si>
    <t xml:space="preserve">Se desarrollarán  proyectos en los sectores de salud, educación, vivienda y transporte, entre otros que buscan dar respuesta a las necesidades más apremiantes, identificadas por los moradores  del distrito de las palmas </t>
  </si>
  <si>
    <t>Fortalecimiento del corregimiento de Cerro Casa</t>
  </si>
  <si>
    <t>Se desarrollarán  proyectos en los sectores de salud, educación, vivienda y transporte, entre otros que buscan dar respuesta a las necesidades más apremiantes, identificadas por los moradores  de los corregimientos de Cerro Casa</t>
  </si>
  <si>
    <t>Fortalecimiento Del corregimiento Corozal</t>
  </si>
  <si>
    <t>Se desarrollarán  proyectos en los sectores de salud, educación, vivienda y transporte, entre otros que buscan dar respuesta a las necesidades más apremiantes, identificadas por los moradores  de los corregimientos de El Rincon.</t>
  </si>
  <si>
    <t>Fortalecimiento Del Corregimiento El Maria</t>
  </si>
  <si>
    <t>Se desarrollarán  proyectos en los sectores de salud, educación, vivienda y transporte, entre otros que buscan dar respuesta a las necesidades más apremiantes, identificadas por los moradores  de los corregimientos de El Maria Distrito de Las Palmas..</t>
  </si>
  <si>
    <t xml:space="preserve">Fortalecimiento Del corregimiento  El Prado </t>
  </si>
  <si>
    <t xml:space="preserve"> Se desarrollarán  proyectos en los sectores de salud, educación, vivienda y transporte, entre otros que buscan dar respuesta a las necesidades más apremiantes, identificadas por los moradores  de los corregimientos El Prado.</t>
  </si>
  <si>
    <t>Fortalecimiento del corregimiento de El Rincon</t>
  </si>
  <si>
    <t>Se desarrollarán  proyectos en los sectores de salud, educación, vivienda y transporte, entre otros que buscan dar respuesta a las necesidades más apremiantes, identificadas por los moradores  de los corregimientos de El Rincon de Las Palmas.</t>
  </si>
  <si>
    <t>Fortalecimiento Del Corregimiento de Lola o Altamira</t>
  </si>
  <si>
    <t>Se desarrollarán  proyectos en los sectores de salud, educación, vivienda y transporte, entre otros que buscan dar respuesta a las necesidades más apremiantes, identificadas por los moradores  de los corregimientos de Lola .</t>
  </si>
  <si>
    <t>Fortalecimiento Del corregimiento de Pixvae</t>
  </si>
  <si>
    <t>: Se desarrollarán  proyectos en los sectores de salud, educación, vivienda y transporte, entre otros que buscan dar respuesta a las necesidades más apremiantes, identificadas por los moradores  de los corregimientos de Pixvae</t>
  </si>
  <si>
    <t>Fortalecimiento Del Corregimiento de Puerto Vidal</t>
  </si>
  <si>
    <t>Se desarrollarán  proyectos en los sectores de salud, educación, vivienda y transporte, entre otros que buscan dar respuesta a las necesidades más apremiantes, identificadas por los moradores  de los corregimientos de .</t>
  </si>
  <si>
    <t>Fortalecimiento Del Corregimiento de San Martin</t>
  </si>
  <si>
    <t>.Se desarrollarán  proyectos en los sectores de salud, educación, vivienda y transporte, entre otros que buscan dar respuesta a las necesidades más apremiantes, identificadas por los moradores  de los corregimiento de San Martin.</t>
  </si>
  <si>
    <t>Fortalecimiento Del corregimiento de Vigui</t>
  </si>
  <si>
    <t>Se desarrollarán  proyectos en los sectores de salud, educación, vivienda y transporte, entre otros que buscan dar respuesta a las necesidades más apremiantes, identificadas por los moradores  de los corregimientos de El VigUI</t>
  </si>
  <si>
    <t>Fortalecimiento Del Corregimiento de Zapotillo</t>
  </si>
  <si>
    <t>Se desarrollarán  proyectos en los sectores de salud, educación, vivienda y transporte, entre otros que buscan dar respuesta a las necesidades más apremiantes, identificadas por los moradores  de los corregimientos de Zapotillo Distrito de Las Palmas.</t>
  </si>
  <si>
    <t>Fortalecimiento Del Corregimiento Manuel Amador Terrero</t>
  </si>
  <si>
    <t xml:space="preserve">: Se desarrollaran proyectos en los sectores de salud, educación, vivienda, transporte, entre otros, que buscan dar respuesta a las necesidades más apremiantes; identificadas por los moradores del Corregimiento de  Manuel E Amador Terrero                 </t>
  </si>
  <si>
    <t xml:space="preserve">Desarrollo De Proyectos de Inversión de Obras Pública y de Servicios Municipales en el Distrito de Montijo </t>
  </si>
  <si>
    <t xml:space="preserve">Fortalecimiento Del corregimiento  de Isla Gobernadora </t>
  </si>
  <si>
    <t>Se desarrollarán  proyectos en los sectores de salud, educación, vivienda y transporte, entre otros que buscan dar respuesta a las necesidades más apremiantes, identificadas por los moradores  de los corregimientos de Isla Gobernadora.</t>
  </si>
  <si>
    <t xml:space="preserve">Fortalecimiento Del Corregimiento La Garceana </t>
  </si>
  <si>
    <t>Se desarrollarán  proyectos en los sectores de salud, educación, vivienda y transporte, entre otros que buscan dar respuesta a las necesidades más apremiantes, identificadas por los moradores  del Corregimientos  La Garceana.</t>
  </si>
  <si>
    <t xml:space="preserve">Fortalecimiento Del  Corregimiento de Isla Leones </t>
  </si>
  <si>
    <t>Se desarrollarán  proyectos en los sectores de salud, educación, vivienda y transporte, entre otros que buscan dar respuesta a las necesidades más apremiantes, identificadas por los moradores  de los Corregimientos de Isla Leones.</t>
  </si>
  <si>
    <t xml:space="preserve">Fortalecimiento Del Corregimiento  El Pilón </t>
  </si>
  <si>
    <t>Se desarrollarán  proyectos en los sectores de salud, educación, vivienda y transporte, entre otros que buscan dar respuesta a las necesidades más apremiantes, identificadas por los moradores  del corregimientos El Pilón.</t>
  </si>
  <si>
    <t>Fortalecimiento Del  Corregimiento  de Isla Cébaco</t>
  </si>
  <si>
    <t>Se desarrollarán  proyectos en los sectores de salud, educación, vivienda y transporte, entre otros que buscan dar respuesta a las necesidades más apremiantes, identificadas por los moradores  de los corregimientos de Isla Cébaco.</t>
  </si>
  <si>
    <t>Fortalecimiento Del Corregimiento Costa Hermosa</t>
  </si>
  <si>
    <t>Se desarrollarán  proyectos en los sectores de salud, educación, vivienda y transporte, entre otros que buscan dar respuesta a las necesidades más apremiantes, identificadas por los moradores  de los corregimientos de Costa Hermosa.</t>
  </si>
  <si>
    <t xml:space="preserve">Fortalecimiento Del Corregimiento de Unión Del Norte </t>
  </si>
  <si>
    <t>Se desarrollarán  proyectos en los sectores de salud, educación, vivienda y transporte, entre otros que buscan dar respuesta a las necesidades más apremiantes, identificadas por los moradores  de los corregimientos de Unión del Norte.</t>
  </si>
  <si>
    <t>Desarrollo de proyectos de inversión de obras púbicas y servicios municipales en el distrito de Río de Jesús</t>
  </si>
  <si>
    <t>Se desarrollarán  proyectos en los sectores de salud, educación, vivienda y transporte, entre otros que buscan dar respuesta a las necesidades más apremiantes, identificadas por los moradores del distrito de Río de Jesús.</t>
  </si>
  <si>
    <t>Fortalecimiento Del Corregimiento de Las Huacas</t>
  </si>
  <si>
    <t>Se desarrollarán  proyectos en los sectores de salud, educación, vivienda y transporte, entre otros que buscan dar respuesta a las necesidades más apremiantes, identificadas por los moradores  de las comunidades del corregimientos de Las Huacas.</t>
  </si>
  <si>
    <t>Fortalecimiento Del Corregimiento Los Castillos</t>
  </si>
  <si>
    <t>Se desarrollaran proyectos en los sectores de salud, educación, vivienda, transporte, entre otros, que buscan dar respuesta a las necesidades más apremiantes; identificadas por los moradores del Corregimiento de Los Castillos.</t>
  </si>
  <si>
    <t>Fortalecimiento Del Corregimiento de Utira</t>
  </si>
  <si>
    <t>Se desarrollaran proyectos en los sectores de salud, educación, vivienda, transporte, entre otros, que buscan dar respuesta a las necesidades más apremiantes; identificadas por los moradores del Corregimiento de Utira.</t>
  </si>
  <si>
    <t>Fortalecimiento Del Corregimiento de Catorce de Noviembre</t>
  </si>
  <si>
    <t xml:space="preserve"> Se desarrollarán proyectos en los sectores de salud, educación, vivienda, transporte, entre otros, que buscan dar respuesta a las necesidades más apremiantes; identificadas por los moradores del Corregimiento de Catorce de Noviembre.</t>
  </si>
  <si>
    <t>Desarrollo de proyecto de Inversión de Obras Públicas y de Servicios Munucipales en el Distrito de San Francisco</t>
  </si>
  <si>
    <t>Fortalecimiento del corregimiento de Corral Falso</t>
  </si>
  <si>
    <t>Se desarrollarán proyectos en los sectores de Salud, Educación, Viviendas, transporte, entre otros, que buscan dar respuestas a las necesidades  más apremiantes identificados por los moradores del corregimiento de Corral Falso</t>
  </si>
  <si>
    <t>Fortalecimiento del corregimiento de Los Hatillos</t>
  </si>
  <si>
    <t>Se desarrollarán proyectos en los sectores de Salud, Educación, Viviendas, transporte, entre otros, que buscan dar respuestas a las necesidades  más apremiantes identificados por los moradores del corregimiento de Los Hatillos.</t>
  </si>
  <si>
    <t>Fortalecimiento del corregimiento de Remance</t>
  </si>
  <si>
    <t>Se desarrollarán proyectos en los sectores de Salud, Educación, Viviendas, transporte, entre otros, que buscan dar respuestas a las necesidades  más apremiantes identificados por los moradores del corregimiento de Remance</t>
  </si>
  <si>
    <t>Fortalecimiento del corregimiento de San Juan</t>
  </si>
  <si>
    <t xml:space="preserve">Se desarrollarán proyectos en los sectores de Salud, Educación, Viviendas, transporte, entre otros, que buscan dar respuestas a las necesidades  más apremiantes identificados por los moradores del corregimiento de San Juan    </t>
  </si>
  <si>
    <t>Desarrollo De Proyecto de Inversion de Obras Publicas y Servicios Municipales en el Distrito de Santa Fe</t>
  </si>
  <si>
    <t>Se desarrollarán  proyectos en los sectores de salud, educación, vivienda y transporte, entre otros que buscan dar respuesta a las necesidades más apremiantes, identificadas por los moradores  del Distrito de Santa Fe.</t>
  </si>
  <si>
    <t>Fortalecimiento del Corregimiento de calovebora</t>
  </si>
  <si>
    <t>Se desarrollarán  proyectos en los sectores de salud, educación, vivienda y transporte, entre otros que buscan dar respuesta a las necesidades más apremiantes, identificadas por los moradores  de los corregimientos de Calovebora</t>
  </si>
  <si>
    <t>Fortalecimiento del corregimiento de El Alto</t>
  </si>
  <si>
    <t>Se desarrollarán  proyectos en los sectores de salud, educación, vivienda y transporte, entre otros que buscan dar respuesta a las necesidades más apremiantes, identificadas por los moradores  de los corregimientos de El Alto.</t>
  </si>
  <si>
    <t xml:space="preserve">Fortalecimiento Del Corregimiento El Cuay </t>
  </si>
  <si>
    <t xml:space="preserve">Se desarrollarán  proyectos en los sectores de salud, educación, vivienda y transporte, entre otros que buscan dar respuesta a las necesidades más apremiantes, identificadas por los moradores  del Corregimiento El Cuay, distrito de Santa Fe. </t>
  </si>
  <si>
    <t>Fortalecimiento Del Corregimiento El Pantano</t>
  </si>
  <si>
    <t>Se desarrollarán  proyectos en los sectores de salud, educación, vivienda y transporte, entre otros que buscan dar respuesta a las necesidades más apremiantes, identificadas por los moradores  de los corregimientos El Pantano, distrito de Santa Fé</t>
  </si>
  <si>
    <t>Fortalecimiento Del Corregimiento de Gatuncito</t>
  </si>
  <si>
    <t>Se desarrollarán  proyectos en los sectores de salud, educación, vivienda y transporte, entre otros que buscan dar respuesta a las necesidades más apremiantes, identificadas por los moradores  de los corregimientos de Gatuncito</t>
  </si>
  <si>
    <t>Fortalecimiento Del Corregimiento Río Luis</t>
  </si>
  <si>
    <t>Se desarrollarán  proyectos en los sectores de salud, educación, vivienda y transporte, entre otros que buscan dar respuesta a las necesidades más apremiantes, identificadas por los moradores  del Corregimiento de Río Luis, Distrito de santa fe.</t>
  </si>
  <si>
    <t>Fortalecimiento Del Corregimiento Rubén Cantú</t>
  </si>
  <si>
    <t>Se desarrollarán  proyectos en los sectores de salud, educación, vivienda y transporte, entre otros que buscan dar respuesta a las necesidades más apremiantes, identificadas por los moradores  del corregimientos de Rubén Cantú.</t>
  </si>
  <si>
    <t>Desarrollo de proyectos de inversión de obras públicas y servicios municipales en el distrito de Santiago</t>
  </si>
  <si>
    <t>Se desarrollarán  proyectos en los sectores de salud, educación, vivienda y transporte, entre otros que buscan dar respuesta a las necesidades más apremiantes, identificadas por los moradores  del distrito de Santiago.</t>
  </si>
  <si>
    <t>Fortalecimiento del corregimiento de La Colorada</t>
  </si>
  <si>
    <t>Se desarrollarán  proyectos en los sectores de salud, educación, vivienda y transporte, entre otros que buscan dar respuesta a las necesidades más apremiantes, identificadas por los moradores  de los corregimientos de La Colorada.</t>
  </si>
  <si>
    <t>Fortalecimiento del corregimiento de La Peña</t>
  </si>
  <si>
    <t>Se desarrollarán  proyectos en los sectores de salud, educación, vivienda y transporte, entre otros que buscan dar respuesta a las necesidades más apremiantes, identificadas por los moradores  de los corregimientos de La Peña.</t>
  </si>
  <si>
    <t>Fortalecimiento del corregimiento de La Raya de Santa María</t>
  </si>
  <si>
    <t>Se desarrollarán  proyectos en los sectores de salud, educación, vivienda y transporte, entre otros que buscan dar respuesta a las necesidades más apremiantes, identificadas por los moradores  de los corregimientos de La Raya de Santa María.</t>
  </si>
  <si>
    <t>Fortalecimiento Del Corregimiento de Ponuga</t>
  </si>
  <si>
    <t>Se desarrollarán proyectos en los sectores de salud, educación, vivienda y transporte, entre otros que buscan dar respuesta a las necesidades más apremiantes, identificadas por los moradores del Corregimiento de Ponuga.</t>
  </si>
  <si>
    <t>Fortalecimiento Del Corregimiento de San Pedro del Espino.</t>
  </si>
  <si>
    <t>Se desarrollaran proyectos en los sectores de salud, educación, vivienda, transporte, entre otros, que buscan dar respuesta a las necesidades más apremiantes; identificadas por los moradores del Corregimiento de San Pedro del Espino.</t>
  </si>
  <si>
    <t>Fortalecimiento Del Corregimiento de Canto Del Llano.</t>
  </si>
  <si>
    <t>Se desarrollaran proyectos en los sectores de salud, educación, vivienda, transporte, entre otros, que buscan dar respuesta a las necesidades más apremiantes; identificadas por los moradores del Corregimiento de Canto del Llano.</t>
  </si>
  <si>
    <t>Fortalecimiento Del Corregimiento Los Algarrobos</t>
  </si>
  <si>
    <t>Se desarrollaran proyectos en los sectores de salud, educación, vivienda, transporte, entre otros, que buscan dar respuesta a las necesidades más apremiantes; identificadas por los moradores del Corregimiento de Los Algarrobos.</t>
  </si>
  <si>
    <t>Fortalecimiento Del Corregimiento - Carlos Santana Ávila -</t>
  </si>
  <si>
    <t>Se desarrollaran proyectos en los sectores de salud, educación, vivienda, transporte, entre otros, que buscan dar respuesta a las necesidades más apremiantes; identificadas por los moradores del Corregimiento - Carlos Santana Ávila -</t>
  </si>
  <si>
    <t>Fortalecimiento Del Corregimiento - Edwin Fábrega -</t>
  </si>
  <si>
    <t>Se desarrollaran proyectos en los sectores de salud, educación, vivienda, transporte, entre otros, que buscan dar respuesta a las necesidades más apremiantes; identificadas por los moradores del Corregimiento - Edwin Fábrega -.</t>
  </si>
  <si>
    <t>Fortalecimiento Del Corregimiento - San Martín de Porres -</t>
  </si>
  <si>
    <t xml:space="preserve">Se desarrollaran proyectos en los sectores de salud, educación, vivienda, transporte, entre otros, que buscan dar respuesta a las necesidades más apremiantes; identificadas por los moradores del Corregimiento  - San Martín de Porres - </t>
  </si>
  <si>
    <t>Fortalecimiento Del Corregimiento - Urraca -.</t>
  </si>
  <si>
    <t>Se desarrollaran proyectos en los sectores de salud, educación, vivienda, transporte, entre otros, que buscan dar respuesta a las necesidades más apremiantes; identificadas por los moradores del Corregimiento - Urraca -</t>
  </si>
  <si>
    <t>Fortalecimiento del corregimiento Rodrigo Luque</t>
  </si>
  <si>
    <t>Se desarrollarán  proyectos en los sectores de salud, educación, vivienda y transporte, entre otros, con los cuales se espera dar respuesta a las necesidades más apremiantes, identificadas por los moradores  del  corregimiento de Rodrigo Luque.</t>
  </si>
  <si>
    <t>Fortalecimiento del corregimiento Nuevo Santiago</t>
  </si>
  <si>
    <t xml:space="preserve">Se desarrollarán  proyectos en los sectores de salud, educación, vivienda y transporte, entre otros, con los cuales se espera dar respuesta a las necesidades más apremiantes, identificadas por los moradores  del  corregimiento de Nuevo Santiago.    </t>
  </si>
  <si>
    <t>Fortalecimiento del corregimiento Santiago Este</t>
  </si>
  <si>
    <t xml:space="preserve">Se desarrollarán  proyectos en los sectores de salud, educación, vivienda y transporte, entre otros, con los cuales se espera dar respuesta a las necesidades más apremiantes, identificadas por los moradores  del  corregimiento de Santiago Este.    </t>
  </si>
  <si>
    <t>Fortalecimiento del corregimiemnto Santiago Sur</t>
  </si>
  <si>
    <t xml:space="preserve">Se desarrollarán  proyectos en los sectores de salud, educación, vivienda y transporte, entre otros, con los cuales se espera dar respuesta a las necesidades más apremiantes, identificadas por los moradores  del  corregimiento de Santiago Sur.    </t>
  </si>
  <si>
    <t>Desarrollo de proyectos de Inversion de Obras Publica y de Servicios Municipales en el Distrito de Sona</t>
  </si>
  <si>
    <t>Se desarrollarán  proyectos en los sectores de salud, educación, vivienda y transporte, entre otros que buscan dar respuesta a las necesidades más apremiantes, identificadas por los moradores   del Distrito de Sona.</t>
  </si>
  <si>
    <t>Fortalecimiento del corregimiento de Bahia Honda</t>
  </si>
  <si>
    <t>Se desarrollarán  proyectos en los sectores de salud, educación, vivienda y transporte, entre otros que buscan dar respuesta a las necesidades más apremiantes, identificadas por los moradores  de corregimientos de Bahia Honda.</t>
  </si>
  <si>
    <t>Fortalecimiento Del corregimiento de  Calidonia</t>
  </si>
  <si>
    <t>Se desarrollarán  proyectos en los sectores de salud, educación, vivienda y transporte, entre otros que buscan dar respuesta a las necesidades más apremiantes, identificadas por los moradores  de los corregimientos de Calidonia</t>
  </si>
  <si>
    <t>Fortalecimiento Del corregimiento de  Cative</t>
  </si>
  <si>
    <t xml:space="preserve">Se desarrollarán  proyectos en los sectores de salud, educación, vivienda y transporte, entre otros que buscan dar respuesta a las necesidades más apremiantes, identificadas por los moradores  del  corregimientos de Cative </t>
  </si>
  <si>
    <t>Fortalecimiento del corregimiento de El Marañon</t>
  </si>
  <si>
    <t>Se desarrollarán  proyectos en los sectores de salud, educación, vivienda y transporte, entre otros que buscan dar respuesta a las necesidades más apremiantes, identificadas por los moradores  de los corregimientos de Marañon</t>
  </si>
  <si>
    <t>Fortalecimiento Del corregimiento de  Guarumal (sona)</t>
  </si>
  <si>
    <t>Se desarrollaran proyectos en los sectores de salud, educación, vivienda, transporte, entre otros, que buscan dar respuesta a las necesidades más apremiantes; identificadas por los moradores del Corregimiento de Guarumal,Sona</t>
  </si>
  <si>
    <t>Fortalecimiento Del Corregimiento de La Soledad</t>
  </si>
  <si>
    <t>Se desarrollarán  proyectos en los sectores de salud, educación, vivienda y transporte, entre otros que buscan dar respuesta a las necesidades más apremiantes, identificadas por los moradores  de los corregimientos de La Soledad.</t>
  </si>
  <si>
    <t>Fortalecimiento Del Corregimiento de Quebrada  de Oro</t>
  </si>
  <si>
    <t>Se desarrollarán  proyectos en los sectores de salud, educación, vivienda y transporte, entre otros que buscan dar respuesta a las necesidades más apremiantes, identificadas por los moradores  de los corregimientos de  Quebrada de Oro.</t>
  </si>
  <si>
    <t>.Se desarrollarán  proyectos en los sectores de salud, educación, vivienda y transporte, entre otros que buscan dar respuesta a las necesidades más apremiantes, identificadas por los moradores  de los corregimientos de Rio Grande</t>
  </si>
  <si>
    <t>Fortalecimiento Del Corregimiento de Rodeo  Viejo</t>
  </si>
  <si>
    <t>Se desarrollarán  proyectos en los sectores de salud, educación, vivienda y transporte, entre otros que buscan dar respuesta a las necesidades más apremiantes, identificadas por los moradores  de los corregimientos de Rodeo Viejo Distrito de Sona.</t>
  </si>
  <si>
    <t>Fortalecimiento Del Corregimiento Hicaco</t>
  </si>
  <si>
    <t>Se desarrollarán  proyectos en los sectores de salud, educación, vivienda y transporte, entre otros que buscan dar respuesta a las necesidades más apremiantes, identificadas por los moradores  de los corregimientos de Hicaco distrito de Sona.</t>
  </si>
  <si>
    <t>Fortalecimiento Del Corregimiento La Trinchera.</t>
  </si>
  <si>
    <t>Se desarrollarán   proyectos en los sectores de salud, educación, vivienda y transporte, entre otros que buscan dar respuesta a las necesidades más apremiantes, identificadas por los moradores   del Corregimiento   La  Trinchera   Distrito de Sona</t>
  </si>
  <si>
    <t>Fortalecimiento del corregimiento de Llano Catival</t>
  </si>
  <si>
    <t>Se desarrollarán proyectos en los sectores de Salud, Educación, Viviendas, Transporte, entre otros, que buscan dar respuestas a las necesidades  más apremiantes; identificados por los moradores del Corregimiento de Llano Catival.</t>
  </si>
  <si>
    <t>Fortalecimiento del corregimiento de Arenas</t>
  </si>
  <si>
    <t>Se desarrollarán proyectos en los sectores de Salud, Educación, Viviendas, transporte, entre otros, que buscan dar respuestas a las necesidades  más apremiantes identificados por los moradores del Corregimiento de Arenas.</t>
  </si>
  <si>
    <t>Fortalecimiento del Corregimiento El Cacao</t>
  </si>
  <si>
    <t xml:space="preserve">Se desarrollarán proyectos en los sectores de Salud, Educación, Viviendas, transporte, entre otros, que buscan dar respuestas a las necesidades  más apremiantes identificados por los moradores del Corregimiento El Cacao  </t>
  </si>
  <si>
    <t>Fortalecimiento del corregimiento de Quebro</t>
  </si>
  <si>
    <t>Se desarrollarán  proyectos en los sectores de salud, educación, vivienda y transporte, entre otros que buscan dar respuesta a las necesidades más apremiantes, identificadas por los moradores  de los corregimientos de Quebro.</t>
  </si>
  <si>
    <t>Fortalecimiento Del Corregimiento de Tebario</t>
  </si>
  <si>
    <t>Se desarrollarán proyectos en los sectores de salud, educación, vivienda y transporte, entre otros que buscan dar respuesta a las necesidades más apremiantes, identificadas por los moradores del Corregimiento de Tebario.</t>
  </si>
  <si>
    <t>Fortalecimiento del (PIOPySM) Corregimiento de Nargana en la Comarca Guna Yala</t>
  </si>
  <si>
    <t>Se desarrollaran proyectos en los sectores de: salud, educación, vivienda, transporte, entre otros, que buscan dar respuesta a las necesidades mas apremiantes identificados por los moradores del corregimiento.</t>
  </si>
  <si>
    <t>Fortalecimiento del (PIOPySM) para la junta comunal de Ailigandi en la Comarca Guna Yala</t>
  </si>
  <si>
    <t>Se desarrollaran proyectos de obras sociales tales como: agua, salud, educación, vivienda, transporte y multisectorial que ayuden a mejorar la calidad de vida y brinden respuesta a las necesidades mas apremiantes de los habitantes del corregimiento.</t>
  </si>
  <si>
    <t>Fortalecimiento del (PIOPySM) corregimiento de Puerto Obaldia en la Comarca Guna Yala</t>
  </si>
  <si>
    <t xml:space="preserve">Se desarrollarán proyectos en los sectores de: salud, educación, vivienda, transporte  entre otros, que buscan dar respuesta a las necesidades mas apremiantes, de los habitantes de la junta comunal  de Puerto Obaldía, </t>
  </si>
  <si>
    <t>Fortalecimiento del (PIOPySM) corregimiento de Tubuala de la Comarca Guna Yala</t>
  </si>
  <si>
    <t>Se desarrollaran proyectos de obras sociales tales como: agua, social, educación, vivienda, transporte, energía y multisectorial que ayuden a mejorar la calidad de vida y den respuesta a las necesidades mas apremiantes de los habitantes del Corregimiento.</t>
  </si>
  <si>
    <t>Fortalecimiento Del Corregimiento de Cirilo Guaynora</t>
  </si>
  <si>
    <t xml:space="preserve"> Se desarrollarán proyectos de Inversión y Obras Sociales tales como: Agua, salud, educación, vivienda, transporte, energía y multisectorial entre otros sectores, a mejorar la calidad de vida y brindar respuesta a los habitante.</t>
  </si>
  <si>
    <t>Fortalecimiento del (PIOPSM) Corregimiento de Lajas Blancas-Distrito de Cemaco</t>
  </si>
  <si>
    <t>Se desarrollaran proyectos de obras sociales tales como: agua, salud, educación, vivienda, transporte y energía entre otros que buscan dar respuesta las necesidades más apremiantes, los habitante del del Corregimiento de Lajas Blancas.</t>
  </si>
  <si>
    <t>Fortalecimiento del (PIOPSM) Corregimiento de Manuel Ortega-Distrito de Cemaco</t>
  </si>
  <si>
    <t>Se desarrollaran proyectos en los sectores de salud, educación, vivienda, transporte y energia  entre otros, que buscan dar respuesta a las necesidades mas apremiantes, identificados por los habitante  del corregimiento de Manuel 0rtega</t>
  </si>
  <si>
    <t>Fortalecimiento del (PIOPSM) Corregimiento de Rio Sabalo-Distrito de Sambu</t>
  </si>
  <si>
    <t>Se desarrollaran proyectos de obras sociales tales como: agua, salud, educación, vivienda, transporte, energía y multisectorial que ayudaran a mejorar la calidad de vida y den respuesta a las necesidades mas apremiantes de los habitantes del Corregimiento</t>
  </si>
  <si>
    <t>Fortalecimiento del Corregimiento de Jingurudo-Distrito de Sambu</t>
  </si>
  <si>
    <t>Se desarrollarán proyectos de Inversión y Obras Sociales tales como: Agua, salud, educación, vivienda, transporte, energía y multisectorial entre otros sectores, con la finalidad de que ayuden a mejorar la calidad de vida los habitante del corregimiento.</t>
  </si>
  <si>
    <t>Fortalecimiento Del Corregimiento de Soloy</t>
  </si>
  <si>
    <t xml:space="preserve">Se desarrollarán proyectos en los sectores de salud, educación, vivienda, transporte entre otros, que buscan dar respuesta a las necesidades más apremiantes; identificadas por los moradores del corregimiento de Soloy.    </t>
  </si>
  <si>
    <t>Fortalecimiento Del Corregimiento de Boca de Balsa</t>
  </si>
  <si>
    <t xml:space="preserve">Se desarrollarán proyectos en los sectores de salud, educación, vivienda, transporte entre otros, que buscan dar respuesta a las necesidades más apremiantes; identificadas por los moradores del corregimiento de Boca de Balsa.    </t>
  </si>
  <si>
    <t>Fortalecimiento Del Corregimiento de Camarón Arriba</t>
  </si>
  <si>
    <t xml:space="preserve">Se desarrollarán proyectos en los sectores de salud, educación, vivienda, transporte entre otros, que buscan dar respuesta a las necesidades más apremiantes; identificadas por los moradores del corregimiento Camarón Arriba.    </t>
  </si>
  <si>
    <t>Fortalecimiento Del Corregimiento de Cerro Banco</t>
  </si>
  <si>
    <t xml:space="preserve">Se desarrollarán proyectos en los sectores de salud, educación, vivienda, transporte entre otros, que buscan dar respuesta a las necesidades más apremiantes; identificadas por los moradores del corregimiento Cerro Banco.    </t>
  </si>
  <si>
    <t>Fortalecimiento Del Corregimiento de  Cerro  Patena</t>
  </si>
  <si>
    <t xml:space="preserve">Se desarrollarán proyectos en los sectores de salud, educación, vivienda, transporte entre otros, que buscan dar respuesta a las necesidades más apremiantes; identificadas por los moradores del corregimiento Cerro Patena.      </t>
  </si>
  <si>
    <t>Fortalecimiento del Corregimiento de Emplanada de Chorcha</t>
  </si>
  <si>
    <t xml:space="preserve">Se desarrollarán proyectos en los sectores de salud, educación, vivienda, transporte entre otros, que buscan dar respuesta a las necesidades más apremiantes; identificadas por los moradores del corregimiento Emplanada de Chorcha.      </t>
  </si>
  <si>
    <t>Fortalecimiento Del Corregimiento de Namnoni</t>
  </si>
  <si>
    <t xml:space="preserve">Se desarrollarán proyectos en los sectores de salud, educación, vivienda, transporte entre otros, que buscan dar respuesta a las necesidades más apremiantes; identificadas por los moradores del corregimiento Namnoni.    </t>
  </si>
  <si>
    <t>Fortalecimiento Del Corregimiento de Niba</t>
  </si>
  <si>
    <t xml:space="preserve">Se desarrollarán proyectos en los sectores de salud, educación, vivienda, transporte entre otros, que buscan dar respuesta a las necesidades más apremiantes; identificadas por los moradores del corregimiento Niba.    </t>
  </si>
  <si>
    <t>Fortalecimiento del Corregimiento de Hato Pilón</t>
  </si>
  <si>
    <t>Se desarrollarán proyectos en los sectores de salud, educación, vivienda, transporte, entre otros, que buscan dar respuesta a las necesidades más apremiantes; identificadas por los moradores del Corregimiento de Hato Pilón.</t>
  </si>
  <si>
    <t>Fortalecimiento del Corregimiento de Cascabel</t>
  </si>
  <si>
    <t>Se desarrollarán proyectos en los sectores de salud, educación, vivienda, transporte, entre otros, que buscan dar respuesta a las necesidades más apremiantes; identificadas por los moradores del Corregimiento de Cascabel.</t>
  </si>
  <si>
    <t>Fortalecimiento del Corregimiento de Hato Corotú</t>
  </si>
  <si>
    <t>Se desarrollarán proyectos en los sectores de salud, educación, vivienda, transporte, entre otros, que buscan dar respuesta a las necesidades más apremiantes; identificadas por los moradores del Corregimiento de Hato Corotú.</t>
  </si>
  <si>
    <t>Fortalecimiento del Corregimiento de Hato Culantro</t>
  </si>
  <si>
    <t>Se desarrollarán proyectos en los sectores de salud, educación, vivienda, transporte, entre otros, que buscan dar respuesta a las necesidades más apremiantes; identificadas por los moradores del Corregimiento de Hato Culantro.</t>
  </si>
  <si>
    <t>Fortalecimiento del Corregimiento de Hato Jobo</t>
  </si>
  <si>
    <t>Se desarrollarán proyectos en los sectores de salud, educación, vivienda, transporte, entre otros, que buscan dar respuesta a las necesidades más apremiantes; identificadas por los moradores del Corregimiento de Hato Jobo.</t>
  </si>
  <si>
    <t>Fortalecimiento del Corregimiento de Hato Juli</t>
  </si>
  <si>
    <t>Se desarrollarán proyectos en los sectores de salud, educación, vivienda, transporte, entre otros, que buscan dar respuesta a las necesidades más apremiantes; identificadas por los moradores del Corregimiento de Hato Juli.</t>
  </si>
  <si>
    <t>Fortalecimiento del Corregimiento de Quebrada de Loro</t>
  </si>
  <si>
    <t>Se desarrollarán proyectos en los sectores de salud, educación, vivienda, transporte, entre otros, que buscan dar respuesta a las necesidades más apremiantes; identificadas por los moradores del Corregimiento de Quebrada de Loro.</t>
  </si>
  <si>
    <t>Fortalecimiento del Corregimiento de Salto Dupí</t>
  </si>
  <si>
    <t>Se desarrollarán proyectos en los sectores de salud, educación, vivienda, transporte, entre otros, que buscan dar respuesta a las necesidades más apremiantes; identificadas por los moradores del Corregimiento de Salto Dupí.</t>
  </si>
  <si>
    <t>Fortalecimiento del corregimiento de Chichica</t>
  </si>
  <si>
    <t>Se desarrollarán proyectos en los sectores de salud, educación, vivienda, transporte, entre otros, que buscan dar respuesta a las necesidades más apremiantes; identificadas por los moradores del corregimiento de Chichica.</t>
  </si>
  <si>
    <t>Fortalecimiento  del corregimiento de Alto Caballero</t>
  </si>
  <si>
    <t>Se desarrollarán proyectos en los sectores de salud, educación, vivienda, transporte, entre otros, que buscan dar respuesta a las necesidades más apremiantes; identificadas por los moradores del corregimiento de Alto Caballero</t>
  </si>
  <si>
    <t>Fortalecimiento del corregimiento de Bakama</t>
  </si>
  <si>
    <t>se desarrollan  proyectos en los sectores de salud ,vivienda transporte entre otros, que buscan dar repuesta alas necesidades mas apremiantes ;inidentificadas por los moradores del corregimiento de Bagama.</t>
  </si>
  <si>
    <t>Fortalecimiento del corregimiento de Cerro Caña</t>
  </si>
  <si>
    <t>Se desarrollaran proyectos en los sectores de la salud, educación, vivienda, transporte entre otros, que buscan dar respuesta a las necesidades más apremiantes; identificadas por los moradores del corregimiento de Cerro caña.</t>
  </si>
  <si>
    <t>Fortalecimiento corregimiento de Cerro Puerco</t>
  </si>
  <si>
    <t>Se desarrollarán proyectos en los sectores de salud, educación, vivienda, transporte, entre otros, que buscan dar respuesta a las necesidades más apremiantes; identificadas por los moradores del corregimiento de Cerro Puerco.</t>
  </si>
  <si>
    <t>Fortalecimiento  del corregimiento de Krüa</t>
  </si>
  <si>
    <t>Se desarrollarán proyectos en los sectores de salud, educación, vivienda, transporte, entre otros, que buscan dar respuesta a las necesidades más apremiantes; identificadas por los moradores del corregimiento de Krüa.</t>
  </si>
  <si>
    <t>Fortalecimiento corregimiento de Maraca</t>
  </si>
  <si>
    <t>Se desarrollarán proyectos en los sectores de salud, educación, vivienda, transporte, entre otros, que buscan dar respuesta a las necesidades más apremiantes; identificadas por los moradores del corregimiento de Maraca.</t>
  </si>
  <si>
    <t>Fortalecimiento corregimiento de Nibra</t>
  </si>
  <si>
    <t>Se desarrollarán proyectos en los sectores de salud, educación, vivienda, transporte, entre otros, que buscan dar respuesta a las necesidades más apremiantes; identificadas por los moradores del corregimiento de Nibra</t>
  </si>
  <si>
    <t>Fortalecimiento corregimiento de Peña Blanca</t>
  </si>
  <si>
    <t>Se desarrollarán proyectos en los sectores de salud, educación, vivienda, transporte, entre otros, que buscan dar respuesta a las necesidades más apremiantes; identificadas por los moradores del corregimiento de Peña Blanca.</t>
  </si>
  <si>
    <t>Fortalecimiento corregimiento de Roka</t>
  </si>
  <si>
    <t>Se desarrollarán proyectos en los sectores de salud, educación, vivienda, transporte, entre otros, que buscan dar respuesta a las necesidades más apremiantes; identificadas por los moradores del corregimiento de Roka</t>
  </si>
  <si>
    <t>Fortalecimiento corregimiento de Umaní</t>
  </si>
  <si>
    <t>Se desarrollarán proyectos en los sectores de salud, educación, vivienda, transporte, entre otros, que buscan dar respuesta a las necesidades más apremiantes; identificadas por los moradores del corregimiento de Umaní.</t>
  </si>
  <si>
    <t>Fortalecimiento corregimiento de Sitio Prado</t>
  </si>
  <si>
    <t>Se desarrollarán proyectos en los sectores de salud, educación, vivienda, transporte, entre otros, que buscan dar respuesta a las necesidades más apremiantes; identificadas por los moradores del corregimiento de Sitio Padro.</t>
  </si>
  <si>
    <t>Fortalecimiento corregimiento de Dikerí</t>
  </si>
  <si>
    <t>Se desarrollarán proyectos en los sectores de salud, educación, vivienda, transporte, entre otros, que buscan dar respuesta a las necesidades más apremiantes; identificadas por los moradores del corregimiento de Dikerí</t>
  </si>
  <si>
    <t>Fortalecimiento corregimiernto de kikarí</t>
  </si>
  <si>
    <t>Se desarrollarán proyectos en los sectores de salud, educación, vivienda, transporte, entre otros, que buscan dar respuesta a las necesidades más apremiantes; identificadas por los moradores del corregimiento de kikarí.</t>
  </si>
  <si>
    <t>Fortalecimiento corregimiento de Diko</t>
  </si>
  <si>
    <t>Se desarrollarán proyectos en los sectores de salud, educación, vivienda, transporte, entre otros, que buscan dar respuesta a las necesidades más apremiantes; identificadas por los moradores del corregimiento de Diko.</t>
  </si>
  <si>
    <t>Fortalecimiento corregimiento de Mreeni</t>
  </si>
  <si>
    <t xml:space="preserve">Se desarrollarán proyectos en los sectores de salud, educación, vivienda, transporte, entre otros, que buscan dar respuesta a las necesidades más apremiantes; identificadas por los moradores del corregimiento de Mreeni.    </t>
  </si>
  <si>
    <t>Fortalecimiento del Corregimiento de Cerro Iglesia.</t>
  </si>
  <si>
    <t xml:space="preserve">Se desarrollarán proyectos en los sectores de salud, educación, vivienda, transporte entre otros, que buscan dar respuesta a las necesidades más apremiantes; identificadas por los moradores del corregimiento Cerro Iglesia.    </t>
  </si>
  <si>
    <t>Fortalecimiento del corregimiento de Hato Chami.</t>
  </si>
  <si>
    <t xml:space="preserve">Se desarrollarán proyectos en los sectores de salud, educación, vivienda, transporte entre otros, que buscan dar respuesta a las necesidades más apremiantes; identificadas por los moradores del corregimiento de Hato Chami.  </t>
  </si>
  <si>
    <t>Fortalecimiento del corregimiento de Jadeberi</t>
  </si>
  <si>
    <t>Se desarrollarán proyectos en los sectores de salud, educación, vivienda, transporte entre otros, que buscan dar respuesta a las necesidades más apremiantes; identificadas por los moradores del corregimiento Jadeberi.</t>
  </si>
  <si>
    <t>Fortalecimiento Del Corregimiento de  Lajero.</t>
  </si>
  <si>
    <t xml:space="preserve">Se desarrollarán proyectos en los sectores de salud, educación, vivienda, transporte entre otros, que buscan dar respuesta a las necesidades más apremiantes; identificadas por los moradores del corregimiento de Lajero.  </t>
  </si>
  <si>
    <t>Fortalecimiento del corregimiento de Susama.</t>
  </si>
  <si>
    <t xml:space="preserve">  Se desarrollarán proyectos en los sectores de salud, educación, vivienda, transporte entre otros, que buscan dar respuesta a las necesidades más apremiantes; identificadas por los moradores del corregimiento de Susama.  </t>
  </si>
  <si>
    <t>Fortalecimiento del Corregimiento de Buenos Aires (Ñürüm Comarca )</t>
  </si>
  <si>
    <t>Se desarrollarán  proyectos en los sectores de salud, educación, vivienda y transporte, entre otros que buscan dar respuesta a las necesidades más apremiantes, identificadas por los moradores  del  corregimiento de Buenos Aires Distrito de Ñurum</t>
  </si>
  <si>
    <t>Fortalecimiento del Corregimiento de Agua de Salud</t>
  </si>
  <si>
    <t>Se desarrollarán proyectos en los sectores de salud, educación, vivienda, transporte,   entre otros, que buscan dar respuesta a las necesidades más apremiantes;   identificadas por los moradores del corregimiento de Agua de Salud en la Consulta Ciudadana</t>
  </si>
  <si>
    <t>Fortalecimiento Del Corregimiento de Alto de Jesus</t>
  </si>
  <si>
    <t>Se desarrollarán  proyectos en los sectores de salud, educación, vivienda y transporte, entre otros que buscan dar respuesta a las necesidades más apremiantes, identificadas por los moradores  del  corregimiento de Alto de Jesus</t>
  </si>
  <si>
    <t>Fortalecimiento  del Corregimiento de Cerro Pelado</t>
  </si>
  <si>
    <t>Se desarrollarán  proyectos en los sectores de salud, educación, vivienda y transporte, entre otros que buscan dar respuesta a las necesidades más apremiantes, identificadas por los moradores  del corregimiento.</t>
  </si>
  <si>
    <t>Fortalecimiento del Corregimiento de El Bale</t>
  </si>
  <si>
    <t xml:space="preserve">Se desarrollarán  proyectos en los sectores de salud, educación, vivienda y transporte, entre otros que buscan dar respuesta a las necesidades más apremiantes, identificadas por los moradores  de los corregimientos de El Bale.  </t>
  </si>
  <si>
    <t>Fortalecimiento del Corregimiento de El Paredon</t>
  </si>
  <si>
    <t>Se desarrollarán  proyectos en los sectores de salud, educación, vivienda y transporte, entre otros que buscan dar respuesta a las necesidades más apremiantes, identificadas por los moradores  de los corregimientos de El Paredón</t>
  </si>
  <si>
    <t>Fortalecimiento Del corregimiento de El Piro #1</t>
  </si>
  <si>
    <t>Se desarrollarán  proyectos en los sectores de salud, educación, vivienda y transporte, entre otros que buscan dar respuesta a las necesidades más apremiantes, identificadas por los moradores  del  corregimiento del Piro #1</t>
  </si>
  <si>
    <t>Fortalecimiento del Corregimiento de Guayabito</t>
  </si>
  <si>
    <t>Se desarrollarán  proyectos en los sectores de salud, educación, vivienda y transporte, entre otros que buscan dar respuesta a las necesidades más apremiantes, identificadas por los moradores  de los corregimientos de Guayabito</t>
  </si>
  <si>
    <t>Fortalecimiento del corregimiento de Guibale</t>
  </si>
  <si>
    <t>Se desarrollarán  proyectos en los sectores de salud, educación, vivienda y transporte, entre otros que buscan dar respuesta a las necesidades más apremiantes, identificadas por los moradores  de los corregimientos de Guibale.</t>
  </si>
  <si>
    <t>Fortalecimiento Del Corregimiento de El Peñon</t>
  </si>
  <si>
    <t>Se desarrollarán  proyectos en los sectores de salud, educación, vivienda y transporte, entre otros que buscan dar respuesta a las necesidades más apremiantes, identificadas por los moradores  del  corregimiento El Peñon</t>
  </si>
  <si>
    <t>Fortalecimiento Del corregimiento el Piro #2</t>
  </si>
  <si>
    <t>Se desarrollarán  proyectos en los sectores de salud, educación, vivienda y transporte, entre otros que buscan dar respuesta a las necesidades más apremiantes, identificadas por los moradores  del  corregimiento del Piro #2</t>
  </si>
  <si>
    <t>Fortalecimiento del Corregimiento de Bisira</t>
  </si>
  <si>
    <t>Se desarrollarán proyectos en los sectores de salud, educación, vivienda, transporte, entre otros, que buscan dar respuesta a las necesidades más apremiantes; identificadas por los moradores del Corregimiento de Bisira.</t>
  </si>
  <si>
    <t>Fortalecimiento corregimiento de Guaroní</t>
  </si>
  <si>
    <t>Se desarrollan proyectos en los  sectores de salud. educación, vivienda, trasporte, entre  otros, que buscan dar respuesta a las  necesidades más apremiantes;  identificadas por los  moradores del corregimiento de guoroni.</t>
  </si>
  <si>
    <t>Fortalecimiento Del Corregimiento de Kankintú</t>
  </si>
  <si>
    <t>Se desarrollarán proyectos en los sectores de salud, educación, vivienda, transporte, entre otros, que buscan dar respuesta a las necesidades más apremiantes; identificadas por los moradores del corregimiento de Kankintú</t>
  </si>
  <si>
    <t>Fortalecimiento corregimiento de Mününí</t>
  </si>
  <si>
    <t>Se desarrollarán proyectos en los sectores de salud, educación, vivienda, transporte, entre otros, que buscan dar respuesta a las necesidades más apremiantes; identificadas por los moradores del corregimiento de Mününi.</t>
  </si>
  <si>
    <t>Fortalecimiento corregimiento de Piedra Roja</t>
  </si>
  <si>
    <t>Se desarrollarán proyectos en los sectores de salud, educación, vivienda, transporte, entre otros, que buscan dar respuesta a las necesidades más apremiantes; identificadas por los moradores del corregimiento de Piedra Roja</t>
  </si>
  <si>
    <t>Fortalecimiento corregimiento de Tolote</t>
  </si>
  <si>
    <t xml:space="preserve">Se desarrollarán proyectos en los sectores de salud, educación, vivienda, transporte, entre otros, que buscan dar respuesta a las necesidades más apremiantes; identificadas por los moradores del corregimiento de Tolote.    </t>
  </si>
  <si>
    <t>Fortalecimiento del Corregimiento de Calante</t>
  </si>
  <si>
    <t>Se desarrollarán proyectos en los sectores de salud, educación, vivienda, transporte, entre otros, que buscan dar respuesta a las necesidades más apremiantes; identificadas por los moradores del Corregimiento de Calante.</t>
  </si>
  <si>
    <t>Fortalecimiento corregimiento de  Kusapin</t>
  </si>
  <si>
    <t>Se desarrollarán proyectos en los sectores de salud, educación, vivienda, transporte, entre otros, que buscan dar respuesta a las necesidades más apremiantes; identificadas por los moradores del corregimiento de Kusapin.</t>
  </si>
  <si>
    <t>Fortalecimiento corregimiento de Bahía Azul</t>
  </si>
  <si>
    <t>Se desarrollarán proyectos en los sectores de salud, educación, vivienda, transporte, entre otros, que buscan dar respuesta a las necesidades más apremiantes; identificadas por los moradores del corregimiento de Bahía Azul.</t>
  </si>
  <si>
    <t>Fortalecimiento corregimiento de Río Chiriquí</t>
  </si>
  <si>
    <t>Se desarrollarán proyectos en los sectores de salud, educación, vivienda, transporte, entre otros, que buscan dar respuesta a las necesidades más apremiantes; identificadas por los moradores del corregimiento de Río Chiriquí.</t>
  </si>
  <si>
    <t>Fortalecimiento corregimiento de Tobobé</t>
  </si>
  <si>
    <t>Se desarrollarán proyectos en los sectores de salud, educación, vivienda, transporte, entre otros, que buscan dar respuesta a las necesidades más apremiantes; identificadas por los moradores del corregimiento de Tobobé.</t>
  </si>
  <si>
    <t>Fortalecimiento corregimiento de Cañaveral</t>
  </si>
  <si>
    <t>Se desarrollarán proyectos en los sectores de salud, educación, vivienda, transporte, entre otros, que buscan dar respuesta a las necesidades más apremiantes; identificadas por los moradores del corregimiento de Cañaveral.</t>
  </si>
  <si>
    <t>Fortalecimiento del (PIOPySM) Corregimiento de Madungandi en la Comarcas Gunas</t>
  </si>
  <si>
    <t>Se desarrollan proyectos de obras sociales tales como; agua, salud, educación, vivienda, transporte, energía y multisectorial que ayuden a mejorar la calidad de vida y den respuesta a las necesidades mas apremiantes de los habitantes del Corregimiento.</t>
  </si>
  <si>
    <t>Fortalecimiento del (PIOPySM) Corregimiento de Wargandi, distrito de Comarca Guna de Wargandi.</t>
  </si>
  <si>
    <t>Fortalecimiento Del corregimiento de Samboa</t>
  </si>
  <si>
    <t>Se desarrollarán proyectos en los sectores de salud, educación, vivienda, transporte, entre otros, que buscan dar respuesta a las necesidades más apremiantes; identificadas por los moradores del Corregimiento de Samboa.</t>
  </si>
  <si>
    <t>Fortalecimiento del Corregimiento de Guariviara</t>
  </si>
  <si>
    <t>Se desarrollarán proyectos en los sectores de salud, educación, vivienda, transporte, entre otros, que buscan dar respuesta a las necesidades más apremiantes; identificadas por los moradores del Corregimiento de Guariviara.</t>
  </si>
  <si>
    <t>Fortalecimiento Del Corregimiento de Buri</t>
  </si>
  <si>
    <t>Se desarrollarán proyectos en los sectores de salud, educación, vivienda, transporte, entre otros, que buscan dar respuesta a las necesidades más apremiantes; identificadas por los moradores del Corregimiento de Buri.</t>
  </si>
  <si>
    <t>Fortalecimiento del Corregimiento de Tuwai</t>
  </si>
  <si>
    <t>Se desarrollarán proyectos en los sectores de salud, educación, vivienda, transporte, entre otros, que buscan dar respuesta a las necesidades más apremiantes; identificadas por los moradores del Corregimiento de Tuwai.</t>
  </si>
  <si>
    <t>Fortalecimiento Del corregimiento de Mancreek</t>
  </si>
  <si>
    <t>Se desarrollarán proyectos en los sectores de salud, educación, vivienda, transporte, entre otros, que buscan dar respuesta a las necesidades más apremiantes; identificadas por los moradores del Corregimiento de Mancreek.</t>
  </si>
  <si>
    <t>Fortalecimiento del Corregimiento de Santa Catalina</t>
  </si>
  <si>
    <t>Se desarrolla proyectos en los sectores de salud, vivienda, transporte, entre otros, que buscan dar respuestas a las necesidades más apremiantes; identificadas por los moradores del corregimiento de Santa Catalina.</t>
  </si>
  <si>
    <t>Fortalecimiento del corregimiento de valle bonito</t>
  </si>
  <si>
    <t>Se desarrolla proyectos en los sectores de salud, vivienda, transporte, entre otros, que buscan dar respuestas a las necesidades más apremiantes; identificadas por los moradores del corregimiento de Valle Bonito.</t>
  </si>
  <si>
    <t>Fortalecimiento del corregimiento de Loma Yuca</t>
  </si>
  <si>
    <t>: Se desarrolla proyectos en los sectores de salud, vivienda, transporte, entre otros, que buscan dar respuestas a las necesidades más apremiantes; identificadas por los moradores del corregimiento de Loma Yuca</t>
  </si>
  <si>
    <t>Fortalecimiento del corregimiento de San Pedrito</t>
  </si>
  <si>
    <t>Se desarrolla proyectos en los sectores de salud, vivienda, transporte, entre otros, que buscan dar respuestas a las necesidades más apremiantes; identificadas por los moradores del corregimiento de San Pedrito.</t>
  </si>
  <si>
    <t>Fortalecimiento del corregimiento de alto bilingue</t>
  </si>
  <si>
    <t>Se desarrolla proyectos en los sectores de salud, vivienda, transporte, entre otros, que buscan dar respuestas a las necesidades más apremiantes; identificadas por los moradores del corregimiento de alto bilingüe.</t>
  </si>
  <si>
    <t>Desarrollo de proyectos de inversion de obras públicas y de servicios Municipales en el Distrito de Almirante y Corregimiento de Almirante</t>
  </si>
  <si>
    <t>Fortalecimiento del Corregimiento de Barrio Frances</t>
  </si>
  <si>
    <t>Fortalecimiento Del Corregimiento de Barriada Guaymí</t>
  </si>
  <si>
    <t>Fortalecimiento corregimiento de Nance del Risco</t>
  </si>
  <si>
    <t>Fortalecimiento corregimiento de Valle de Agua Arriba</t>
  </si>
  <si>
    <t xml:space="preserve">Los proyectos están destinados en desarrollarse en diversos sectores como Salud, Educación, Transporte, Vialidad, entre otros, con la finalidad de dar respuesta a las múltiples necesidades que han identificados gestores comunitarios. </t>
  </si>
  <si>
    <t>Fortalecimiento corregimiento de Valle del Risco</t>
  </si>
  <si>
    <t>Fortalecimiento del corregimiento de Miraflores</t>
  </si>
  <si>
    <t>Se desarrollarán proyectos en los sectores de salud, educación, vivienda, transporte, entre otros, que buscan dar respuesta a las necesidades más apremiantes, identificadas por los moradores del corregimiento de Miraflores.</t>
  </si>
  <si>
    <t>Fortalecimiento del corregimiento de Bajo Culubre</t>
  </si>
  <si>
    <t>Se desarrollarán proyectos en los sectores de salud, educación, vivienda, transporte, entre otros, que buscan dar respuesta a las necesidades más apremiantes, identificadas por los moradores del corregimiento de Bajo Culubre.</t>
  </si>
  <si>
    <t>Fortalecimiento del corregimiento de Ceiba</t>
  </si>
  <si>
    <t>Se desarrollarán proyectos en los sectores de salud, educación, vivienda, transporte, entre otros, que buscan dar respuesta a las necesidades más apremiantes, identificadas por los moradores del corregimiento de Ceiba..</t>
  </si>
  <si>
    <t>Fortalecimiento al corregimiento de San José del General</t>
  </si>
  <si>
    <t>Se desarrollaran proyectos en los sectores de salud, educación, vivienda, transporte, entre otros, que buscan dar respuesta a las necesidades más apremiantes; identificadas por los moradores del corregimiento de San Jose General.</t>
  </si>
  <si>
    <t>Fortalecimiento del corregimiento de Nueva Esperanza</t>
  </si>
  <si>
    <t>Se desarrollaran proyectos en los sectores de salud, educación, vivienda, transporte, entre otros, que buscan dar respuesta a las necesidades más apremiantes; identificadas por los moradores del corregimiento de Nueva Esperanza</t>
  </si>
  <si>
    <t>Fortalecimiento  del corregimiento de San Juan de Turbe</t>
  </si>
  <si>
    <t xml:space="preserve">Se desarrollaran proyectos en los sectores de salud, educación, vivienda, transporte, entre otros, que buscan dar respuesta a las necesidades más apremiantes; identificadas por los moradores del corregimiento de San Juan de Turbe    </t>
  </si>
  <si>
    <t xml:space="preserve">Fortalecimiento del (PIOPySM) corregimiento  de Volcán - distrito de Tierras Altas </t>
  </si>
  <si>
    <t>Fortalecimiento del (PIOPySM) corregimiento  de Cerro Punta - distrito de Tierras Altas</t>
  </si>
  <si>
    <t>Fortalecimiento del (PIOPySM) corregimiento  de Cuesta de Piedra - distrito de Tierras Altas</t>
  </si>
  <si>
    <t>Fortalecimiento del (PIOPySM) corregimiento  de Nueva California - distrito de Tierras Altas</t>
  </si>
  <si>
    <t>Fortalecimiento del (PIOPySM) corregimiento  de Paso Ancho - distrito de Tierras Altas</t>
  </si>
  <si>
    <t>Fortalecimiento del (PIOPySM) corregimiento de Santa Fe, distrito de Santa Fe.</t>
  </si>
  <si>
    <t>Fortalecimiento del (PIOPySM) corregimiento de Agua Fría, distrito de Santa Fe.</t>
  </si>
  <si>
    <t>Fortalecimiento del (PIOPySM) corregimiento de Cucunatí, distrito de Santa Fe.</t>
  </si>
  <si>
    <t>Fortalecimiento del (PIOPySM) corregimiento de Rio Congo, distrito de Santa Fe.</t>
  </si>
  <si>
    <t>Se desarrollaran proyectos en los sectores de: salud, educación, vivienda, transporte, entre otros, que buscan dar respuestas a las necesidades mas apremiantes, identificados por los moradores del Corregimiento.</t>
  </si>
  <si>
    <t>Fortalecimiento del (PIOPySM) corregimiento de Rio Congo Arriba, distrito de Santa Fe.</t>
  </si>
  <si>
    <t>Fortalecimiento del (PIOPySM) corregimiento de Zapallal, distrito de Santa Fe.</t>
  </si>
  <si>
    <t>Fortalecimiento del (PIOPySM) corregimiento de Rio Iglesia, distrito de Santa Fe.</t>
  </si>
  <si>
    <t>Fortalecimiento de Municipios con Fondos IBI - provincia de Bocas del Toro</t>
  </si>
  <si>
    <t xml:space="preserve">Por medio de esta iniciativa se podrán destinar recursos provenientes del Impuesto de Bienes Inmuebles (IBI), de conformidad con la Ley 66 de 29 de Octubre de 2015 en el artículo 112-E que establece las Áreas y Asuntos. </t>
  </si>
  <si>
    <t>Fortalecimiento de municipios con Fondos IBI - provincia de Coclé</t>
  </si>
  <si>
    <t xml:space="preserve">Por medio de esta iniciativa se podrán destinar recursos provenientes del Impuesto de Bienes Inmuebles (IBI), de conformidad con la Ley 66 de 29 de Octubre de 2015 en el artículo 112-E que establece las Áreas y Asuntos.   </t>
  </si>
  <si>
    <t>Fortalecimiento de Municipios con Fondos IBI - provincia de Colón</t>
  </si>
  <si>
    <t>Fortalecimiento de Municipios con Fondos IBI - provincia de Chiriquí</t>
  </si>
  <si>
    <t>Fortalecimiento de Municipios con Fondos IBI - provincia de Darién</t>
  </si>
  <si>
    <t xml:space="preserve">Por medio de esta iniciativa se podrán destinar recursos provenientes del Impuesto de Bienes Inmuebles (IBI), de conformidad con la Ley 66 de 29 de Octubre de 2015 en el artículo 112-E que establece las Áreas y Asuntos.  </t>
  </si>
  <si>
    <t>Fortalecimiento de Municipios con Fondos IBI - provincia de Herrera</t>
  </si>
  <si>
    <t>Fortalecimiento de Municipios con Fondos IBI - provincia de Los Santos</t>
  </si>
  <si>
    <t>Fortalecimiento de Municipios con Fondos IBI - provincia de Panamá</t>
  </si>
  <si>
    <t>Fortalecimiento de Municipios con Fondos IBI - provincia de Veraguas</t>
  </si>
  <si>
    <t>Fortalecimiento de Municipios con Fondos IBI - Comarca de Guna Yala</t>
  </si>
  <si>
    <t>Fortalecimiento de Municipios con Fondos IBI - Comarca Emberá Wounaan</t>
  </si>
  <si>
    <t>Fortalecimiento de Municipios con Fondos IBI - Comarca Ngobe Bugle</t>
  </si>
  <si>
    <t>Fortalecimiento de Municipios con Fondos IBI - provincia de Panamá Oeste</t>
  </si>
  <si>
    <t>Equipamiento de Sede y Oficinas Regionales de la AND.</t>
  </si>
  <si>
    <t xml:space="preserve">340 EQUIPO DE OFICINA: Se requiere para adquisición de maquinaria y equipo de oficina.  350 MOBILIARIO: Se requiere para el reemplazo de mobiliario de uso diario de la entidad.  370 MAQUINARIA Y EQUIPOS VARIOS: adquisición de maquinaria y equipos.  </t>
  </si>
  <si>
    <t>Mantenimiento y equipamiento de la Sede Central, Oficinas Regionales de Coclé, Colón, Chiriquí, La Chorrera, Los Santos, Darién, Veraguas,  Bocas del Toro, Herrera, Panamá Norte y Archivo Nacional para  brindarles un mejor servicio y calidan</t>
  </si>
  <si>
    <t>El proyecto consiste en la adquisición de equipos de computación y otros, necesarios en la sede  y las regionales del Registro Público; además de mejoras a la red existente en el edificio sede y oficinas regionales, y otras dependencias</t>
  </si>
  <si>
    <t xml:space="preserve">El Registro Público de Panamá implementará dentro de su estructura el Ente Certificador de Firma Digital y brindar así al País las herramientas para la implementación, uso y certificación de la firma digital a todas las personas que requieran utilizarla  </t>
  </si>
  <si>
    <t>Implementación de la Integración del Sistema Registral</t>
  </si>
  <si>
    <t>Implementar un sistema que unifique las 2 plataformas operacionales del Registro Público y modernizar así en todo su entorno el Sitema Registral, lo que traerá escalabilidad, versatibilidad e interacción con otros sistemas, entidades y aplicaciones.</t>
  </si>
  <si>
    <t>Fortalecimiento de la Plataforma Tecnológica de los Centros de Datos</t>
  </si>
  <si>
    <t xml:space="preserve">Actualización de Servidores y Equipo de comunicaciones relacionados a las operaciones registrales, tales como servidores, almacenamiento de datos, equipos de respaldos, Routers, Teléfonos IP, Core Switch. </t>
  </si>
  <si>
    <t>Fortalecimiento de la oficina de la  Sede del Registro Público de Panamá</t>
  </si>
  <si>
    <t xml:space="preserve">Reemplazo y adquisición de equipos varios para las áreas de Tecnología y Archivo Nacional, para almacenamiento de datos, respaldo y base de datos  y así poder digitalizar información contenida en papel que son de gran valor. </t>
  </si>
  <si>
    <t>Automatización de los procesos del Archivo Nacional.</t>
  </si>
  <si>
    <t>Integrar y modernizar los procesos del ANP realizándolos de manera electrónica y permitiendo nuevos servicios "En línea" para la ciudadanía y partes interesadas del ANP.</t>
  </si>
  <si>
    <t>Conservación estudio, restauración y digitalización de tomos, protocolos, expedientes y documentos del Archivo Nacional.</t>
  </si>
  <si>
    <t>Conservación, Estudio, restauración y digitalización de tomos, protocolos, expedientes y documentos del Archivo Nacional.</t>
  </si>
  <si>
    <t>Autoridad Nacional de Transparencia y Acceso a la Información</t>
  </si>
  <si>
    <t>Equipamiento Tecnológico para el Fortalecimiento Institucional</t>
  </si>
  <si>
    <t>Equipamiento  Tecnológico para el fortalecimiento Institucional para el desarrollo de las funciones inherentes establecidas por la Ley 33 de 25 de abril 2013, Ley 6 de 22 de enero 2002, Ley 81 de 26 de marzo 2019 contra la corrupción.</t>
  </si>
  <si>
    <t xml:space="preserve">Equipamiento para apoyo de Cuerpo de Bomberos de la República de Panamá, a Nivel Nacional </t>
  </si>
  <si>
    <t>Equipamiento para protección personal, hidraúlico, materiales peligrosos y herramientas de uso bomberil, el cual sera distribuido a nivel nacional.</t>
  </si>
  <si>
    <t>Equipamiento de transporte terrestre para Cuerpo de Bomberos de la República de Panamá.</t>
  </si>
  <si>
    <t>Que la adquisición de vehículos modernos se constituya  un instrumento para mejorar la cobertura, calidad en tiempo de respuesta y la optimización de las operaciones, en las diferentes labores de emergencias y siniestros que presta la Institución por zona</t>
  </si>
  <si>
    <t>Equipamiento Tecnológico</t>
  </si>
  <si>
    <t>El equipamiento del sistema de comunicación del Benemérito Cuerpo de Bomberos de Panamá, brindará una respuesta más eficaz a las emergencias a nivel nacional.</t>
  </si>
  <si>
    <t>Construcción  de Estaciones de Bomberos</t>
  </si>
  <si>
    <t>El proyecto consiste en la reparación de (97) estaciones de bomberos a nivel nacional,  la construcción de 4 estaciones nuevas, la clínica , el museo y la academia de formación de bomberos con la finalidad de ofrecer un mejor servicio, eficiente y eficaz.</t>
  </si>
  <si>
    <t>Rehabilitación de Estaciones de Bomberos</t>
  </si>
  <si>
    <t>Rehabilitación de estaciones de bomberos, darán una mejor respuesta y cobertura ante las calamidades que se presenten.</t>
  </si>
  <si>
    <t>Fortalecimiento Otras Inversiones Hidrometeorología</t>
  </si>
  <si>
    <t>Modernización general de las actividades de la Gerencia de Meteorología</t>
  </si>
  <si>
    <t>Construcción Auditorio para el CRUBA</t>
  </si>
  <si>
    <t>Este proyecto consiste en la construcción de un auditorio en el campus del CRUBA, el cual tendrá capacidad para un número de aprox. 322 espectadores; el área de construcción es de aproximadamente 800 M2</t>
  </si>
  <si>
    <t>Mantenimiento de instalaciones del Campus Central</t>
  </si>
  <si>
    <t xml:space="preserve">  *- Reemplazo de tubos de aceros de los cobertizos.  *- Mejoras de la infraestructura de las instalaciones del Departamento de Mantenimiento.</t>
  </si>
  <si>
    <t>Construcción de Auditorios para el Centro Regional Universitario de Tierras Altas (CRUTA) y el Centro Regional Universitario de Chiriquí Oriente</t>
  </si>
  <si>
    <t xml:space="preserve">Construir Auditorios en CRUTA y el CRUCHIO, ambos con una capacidad instalada para un número de aproximadamente de 150 espectadores por auditorio; el área de construcción es de 130 mts², con todas las instalaciones para el desarrollo de actividades. </t>
  </si>
  <si>
    <t>Construcción de 12 aulas para la Escuela de Inglés del CRUBA</t>
  </si>
  <si>
    <t>Construcción del Edificio de la Extensión Universitaria de Boquete</t>
  </si>
  <si>
    <t>Construcción de un Centro de Investigación del CRUBA</t>
  </si>
  <si>
    <t xml:space="preserve">Proyecto consiste en construir una infraestructura para instalar un centro de investigación.  El proyecto incluye equipar el centro de investigación. Este proyecto será ejecutado en una sola Etapa.  </t>
  </si>
  <si>
    <t>Construcción de las instalaciones del Centro Regional Universitario de Tierras Altas</t>
  </si>
  <si>
    <t>Construcción de las instalaciones del Centro Regional Universitario de Tierras Altas de la Universidad Autónoma de Chiriquí, en el corregimiento de Volcán, distrito de Bugaba, provincia de Chiriquí.</t>
  </si>
  <si>
    <t>Fortalecimiento de las Unidades Académicas y Administrativas de la Universidad Autónoma de Chiriquí</t>
  </si>
  <si>
    <t>Fortalecer la adquisición de equipos de oficina, multimedias, mobiliario, materiales y útiles de oficina, que requieren las diferentes unidades académicas y administrativas de la Unachi según el Plan de Mejoras Institucional, durante un período de 6 años.</t>
  </si>
  <si>
    <t>Construcción del Parque Científico para la Investigación, Desarrollo e Innovación</t>
  </si>
  <si>
    <t xml:space="preserve">1ra. Etapa:  Construcción del Edificio de Aulas para el Sistema de Estudios de Postgrado (SEP) y el Centro de Documentación e Información Científica *- Construcción de Salas para la docencia del SEP *- Instalaciones para un Centro de Documentación </t>
  </si>
  <si>
    <t>Mejoramiento de Recursos de Tecnología de Información y Comunicación, UNACHI</t>
  </si>
  <si>
    <t xml:space="preserve">Para el mejoramiento de los recursos de TIC se deben ejecutar 4 etapas: 1ro. Adquirir e instalar  los equipos necesarios para dar soporte a la red de fibra óptica y aula virtual  y en las 3 fases siguientes mejorar el centro documentación científica   </t>
  </si>
  <si>
    <t>Mejoramiento de las Unidades de Investigación de la UNACHI</t>
  </si>
  <si>
    <t>El proyecto la adquisición de equipos de laboratorio, adquisición de materiales de laboratorio, reactivos químicos, equipo rodante como apoyo a las actividades de investigación, equipos de oficina, equipos multimedia, estructura de personal técnico de inv</t>
  </si>
  <si>
    <t>Subsidio para actividades de investigación en la UNACHI</t>
  </si>
  <si>
    <t>El proyecto consiste en la adjudicación de financiamiento a propuestas de los investigadores o estudiantes de la UNACHI, con la finalidad de promever la formación nuevos investigadores y profesionales con conciencia crítica.</t>
  </si>
  <si>
    <t>Construcción del Edificio de la Facultad de Medicina</t>
  </si>
  <si>
    <t>Construcción de Aulas de Clases en el Campus de la Universidad Autónoma de Chiriquí</t>
  </si>
  <si>
    <t>Construcción y equipamiento de un Edificio de 3 pisos con 18 aulas de clases, con una dimensión de 27m. x 20 m.el edificio, y 5.80m. x 8.30m.las aulas, para concentrar a la población estudiantil de las facultades que así lo requieran. Constará de  5 etapa</t>
  </si>
  <si>
    <t>Investigación Agropecuarias</t>
  </si>
  <si>
    <t>La estructura de la investigación en la facultad de Ciencias Agropecuarias tiene el objetivo de atender las prioridades derivadas de los lineamientos nacionales para el sector agropecuario que a su vez responderán en gran medida a las realidades de nuestr</t>
  </si>
  <si>
    <t>Ampliación Instalaciones Ocupadas por la Facultad de Arquitectura</t>
  </si>
  <si>
    <t>El proyecto corresponde al mantenimiento de las instalaciones existentes de la Facultad de Arquitectura.</t>
  </si>
  <si>
    <t>Mejoramiento Instalaciones de la facultad de Odontología.</t>
  </si>
  <si>
    <t>Construcción de anexos y rehabilitación de las instalaciones donde funcionan las clínicas de cirugía, áreas administrativas y docentes.</t>
  </si>
  <si>
    <t>Mejoramiento Instalaciones de la Extensión de Darién</t>
  </si>
  <si>
    <t>Culminación de la cafetería de la Extensión Docente de Darién incluyendo equipamiento y marquesinas de acceso.</t>
  </si>
  <si>
    <t xml:space="preserve">Los trabajos  comprenden la terminación de la construcción de un edificio de aulas y laboratorios para el Centro Regional Universitario de Panamá Oeste. </t>
  </si>
  <si>
    <t>Construcción Mejoras a las instalaciones de la Extensión Docente de Aguadulce</t>
  </si>
  <si>
    <t>Consiste en la primera etapa de un edificio de dos plantas que contará con 18 aulas para la Extensión Docente de Aguadulce.</t>
  </si>
  <si>
    <t>Construcción Reparación y ampliación de diversas áreas en el CRU de Veraguas</t>
  </si>
  <si>
    <t>El presente proyecto comprende la terminación de la construcción de la piscina del CRUV,  mejoras a los estacionamientos del Área Norte, construcción de nuevo edificio de aulas de tres plantas y remodelación del auditorio</t>
  </si>
  <si>
    <t>Construcción de Auditorio y edificio de aulas CRU de Los Santos</t>
  </si>
  <si>
    <t>Construcción de auditorio con capacidad para 830 personas de 880 metros cuadrados y construcción de edificio de nueve aulas de clase de 840 metros cuadrados en el CRU de Los Santos.</t>
  </si>
  <si>
    <t>Mejoramiento Aulas de la Facultad de Administración de Empresas y Contabilidad</t>
  </si>
  <si>
    <t>Trabajos generales de mantenimiento para los dos edificios de la Facultad de Administración de Empresas y Contabilidad.</t>
  </si>
  <si>
    <t>Construcción Instalaciones para la Extensión Universitaria de Soná</t>
  </si>
  <si>
    <t>Construcción de la primera etapa de la nueve sede para la Extensión Docente de Soná. El proyecto contempla en su plan maestro edificios de aulas, laboratorios, oficinas administrativas, cafetería, cancha de juegos y una playa de estacionamientos.</t>
  </si>
  <si>
    <t>Construcción nueva sede de la Facultad de Ciencias Agropecuarias</t>
  </si>
  <si>
    <t>Construcción de nueva sede para la Facultad de Ciencias Agropecuarias en Chepo, que contempla edificio de aulas, oficinas, laboratorios de docencia e investigación, dormitorios y fincas agropecuarias.</t>
  </si>
  <si>
    <t>Mejoramiento Instalaciones de la Facultad de Farmacia</t>
  </si>
  <si>
    <t>El  proyecto contempla la construcción de aulas y un auditorio.</t>
  </si>
  <si>
    <t>Restauración de la Facultad de Administración Pública</t>
  </si>
  <si>
    <t>Mejoras a la Biblioteca, Laboratorio de Merciología. Laboratorio de Lengua, oficinas Administrativas, reemplazo de aire acondicionado de salones de clases.</t>
  </si>
  <si>
    <t>Construcción Campus Universitario en San Miguelito</t>
  </si>
  <si>
    <t>Construcción de la nueva sede del Centro Regional Universitario de San Miguelito donde ubicar sus instalaciones académicas, de investigación, administrativas y de extensión, iniciando con las obras de urbanización y la construcción de un primer edificio.</t>
  </si>
  <si>
    <t>Construcción Gimnasio auditorio CRU de Bocas del Toro</t>
  </si>
  <si>
    <t xml:space="preserve">El proyecto para el Centro Regional Universitario en Bocas del Toro comprende la terminación del gimnasio auditorio  </t>
  </si>
  <si>
    <t>Mejoramiento Instalaciones de la Facultad de Derecho y Ciencias Políticas</t>
  </si>
  <si>
    <t>Mantenimiento general de los tres edificios que conforman la Facultad de Derecho y Ciencias Políticas. El proyecto comprende trabajos generales de pintura, electricidad y plomería</t>
  </si>
  <si>
    <t>Mejoramiento Instalaciones de la Facultad de Economía</t>
  </si>
  <si>
    <t>El proyecto comprende trabajos generales de pintura, electricidad y plomería para el mantenimiento de los edificios de la Facultad de Economía.</t>
  </si>
  <si>
    <t>Construcción de edificio de estacionamientos</t>
  </si>
  <si>
    <t>Construcción de un edificio de estacionamientos de tres pisos contiguo a la Facultad de Odontología. El proyecto contempla también la remodelación de la playa existente entre las Facultades de Odontología y Ciencias Agropecuarias.</t>
  </si>
  <si>
    <t>Construcción de Aulas y Laboratorio para el Centro Regional de Coclé</t>
  </si>
  <si>
    <t>Construcción de un edificio de dos (2) plantas, con 20 aulas, diez (10) por planta y dos laboratorios acondicionado en cada planta.</t>
  </si>
  <si>
    <t>Construcción remodelación y adecuaciones al Centro Regional Universitario de Colón</t>
  </si>
  <si>
    <t>El proyecto cosniste en construcción, remodelación y mejoras en las instalaciones del Centro Regional Universitario de Colón.</t>
  </si>
  <si>
    <t>Construcción Nuevo Edificio G Estacionamientos y Vías de Acceso del Centro Regional Universitario de Azuero</t>
  </si>
  <si>
    <t>El proyecto cosniste en construcción y equipamiento de nuevo edificio en las instalaciones del Centro Regional Universitario de Azuero.</t>
  </si>
  <si>
    <t>Construcción y Equipamiento de Dos Edificios y una Biblioteca en la Facultad de Ciencias Agropecuarias en Chiriquí</t>
  </si>
  <si>
    <t>Construcción y equipamiento de dos edificios de dos niveles para aulas de clases y laboratorios y una nueva biblioteca en la Facultad de Ciencias Agropecuarias en Chiriquí.</t>
  </si>
  <si>
    <t>Mantenimiento Cafeterías del Campus Universitario</t>
  </si>
  <si>
    <t xml:space="preserve">El proyecto coresponde al mantenimiento de las nueve cafeterías localizadas en las diferentes facultades y unidades administrativas del Campus Universitario.    </t>
  </si>
  <si>
    <t>Mejoramiento Campus de Curundú- Harmodio Arias Madrid</t>
  </si>
  <si>
    <t>Este proyecto contempla el mantenimiento del sistema Industrial de aire acondiconado, tipo agua fría y el mantenimiento de las instalaciones físicas del Campus Harmodio Arias Madrid y su infraestructura.</t>
  </si>
  <si>
    <t>Mantenimiento de diversas áreas del Campus Central</t>
  </si>
  <si>
    <t>El proyecto esta destinado al mejoramiento de aproximadamente 150,000 metros cuadrados de construcción con el acondicionamiento de 450 salones utilizados para dictar clases y 158 laboratorios.</t>
  </si>
  <si>
    <t>Habilitación Nueva sede de la Secretaría General</t>
  </si>
  <si>
    <t xml:space="preserve">Acondicionamiento de las instalaciones del edificio que revirtió la Universidad Tecnológica para el uso de oficinas administrativas de la Secretaría General de la Universidad de Panamá.  </t>
  </si>
  <si>
    <t>Mejoramiento Red de Monitoreo de Amenazas Naturales en el Área Metropolitana de Panamá</t>
  </si>
  <si>
    <t xml:space="preserve">Para conocer la sismicidad del Cinturón Deformado del Norte de Panamá y sus alrededores y monitorear mejor la sismicidad originada se fortalecerá la capacidad de monitoreo en esta compleja y poco conocida zona de Panamá.  Instalando 4 estaciones sísmicas </t>
  </si>
  <si>
    <t>Estudio de Preinversion de ofidismo y escorpionismo</t>
  </si>
  <si>
    <t>Estudio de la diversidad de toxinas producidas por los escorpiones de importancia médica para Panamá y de la capacidad neutralizante de los antivenenos a serpientes para la preparación de antivenenos de uso exclusivo para la región.</t>
  </si>
  <si>
    <t>Construcción nuevas oficinas para la Dirección de Servicios Administrativos</t>
  </si>
  <si>
    <t>Remodelación de un área del antiguo edificio de la fábrica Hispania Noriega para la ubicación de las nuevas oficinas de la Dirección de Servicios Administrativos.</t>
  </si>
  <si>
    <t>Habilitación de instalaciones para usuarios especiales</t>
  </si>
  <si>
    <t>Adecuación de las instalaciones del campus universitario para uso de las personas con discapacidad o movilidad reducida.</t>
  </si>
  <si>
    <t>Mejoramiento de la Biblioteca Simón Bolívar</t>
  </si>
  <si>
    <t>Mantenimiento general de la Biblioteca Simón Bolívar lo que incluye pintura, reparaciones varias, cabios al sistema eléctrico y de plomería.</t>
  </si>
  <si>
    <t>Construcción  de Depósito de Almacenamiento de Productos Químicos en la Facultad de Ciencias Naturales, Exactas y Tecnología de la  Universidad de Panamá</t>
  </si>
  <si>
    <t>Almacén de productos químicos (materiales carburantes y peróxidos, explosivos, sólidos  combustibles, gases comprimidos, materiales radioactivos área de acondicionamiento/almacenamiento en frío / anaqueles.</t>
  </si>
  <si>
    <t>Habilitación de Escuela Interamericana de dialogo social, tripartismo y resolución de conflictos</t>
  </si>
  <si>
    <t>Adecuación de instalaciones con infraestructura y equipamiento, para crear un espacio académico que fortalezca el diálogo social, la interacción tripartita y la resolución de conflictos sociolaborales de acuerdo a estándares nacionales e Internacionales.</t>
  </si>
  <si>
    <t>Mejoramiento de la Infraestructura y Equipos de la Facultad de Medicina Veterinaria.</t>
  </si>
  <si>
    <t>El Mejoramiento de infraestructura y equipo de la Facultad de Medicina Veterinaria cuenta con dos componentes: La Creación Núcleo de Producción Caprino y el Equipamiento del Laboratorio de Histopatología; que mejorara los servicios académicos a la socieda</t>
  </si>
  <si>
    <t>Mantenimiento Infraestructura y Equipo Financiado con Fondos Externos</t>
  </si>
  <si>
    <t>Mantenimiento y acondicionamiento de los edificios construidos bajo los préstamos UNIPAN-BID y el equipo adquirido con el programa español.</t>
  </si>
  <si>
    <t>Capacitación Escuela Internacional de Verano de la Universidad de Panamá</t>
  </si>
  <si>
    <t>Proyecto que permitirá ofrecer un espacio de participación a la sociedad en general, en el cual se muestra y aprovecha el avance científico y académico de la Universidad de Panamá, en cooperación y asocio con pares internacionales.</t>
  </si>
  <si>
    <t>Fortalecimiento académico de la Facultad de Ciencias Naturales, Exactas y Tecnología</t>
  </si>
  <si>
    <t xml:space="preserve">mejorar la calidad educativa en la enseñanza de las ciencias naturales y exactas, mediante la capacitación de los docentes y la actualización de los programas de docencia ofrecidos por la FACINET. </t>
  </si>
  <si>
    <t>Administración y seguimiento del Mejoramiento de la Facultad de Ciencias Naturales, Exactas y Tecnología</t>
  </si>
  <si>
    <t xml:space="preserve">Este componente comprende los gastos de administración de la Oficina Ejecutora de Programas (OEP) y los costos de las auditorías externas.  </t>
  </si>
  <si>
    <t>Rehabilitación de la Facultad de Ciencias Naturales, Exactas y Tecnología</t>
  </si>
  <si>
    <t>El proyecto consiste en la rehabilitación y renovación de los espacios educativos de la FACINET.</t>
  </si>
  <si>
    <t>Construcción del Centro de Investigaciones para el Mejoramientos de las Enseñanzas de las Ciencias</t>
  </si>
  <si>
    <t xml:space="preserve">Construcción del Centro de Investigaciones para el Mejoramiento de la Enseñanza de las Ciencias Naturales y Exactas (CIMECNE). La reubicación y mejoramiento del CIMECNE se incluirá dentro de la renovación de espacios de la Facultad. </t>
  </si>
  <si>
    <t>Equipamiento de la Facultad de Ciencias Naturales, Exactas y Tecnología</t>
  </si>
  <si>
    <t xml:space="preserve">El proyecto comprende el equipamiento y modernización de hasta 44 laboratorios que dan servicio a las Escuelas de Química, Física, Biología, Matemáticas y Estadística y a estudiantes de otras facultades. </t>
  </si>
  <si>
    <t>Administración y supervisión del Mejoramiento de la Facultad de Ciencias Naturales, Exactas y Tecnología</t>
  </si>
  <si>
    <t>Asistencia técnica de una firma especializada que acompañará a la Oficina Ejecutora de Programas (OEP) de la UP al desarrollo del Programa y la elaboración de los estudios y los pliegos de diseño y construcción, así como la supervisión de las obras.</t>
  </si>
  <si>
    <t>Construcción de la Ciudad de la Investigación y la Tecnología de la UP</t>
  </si>
  <si>
    <t>La Ciudad de la Investigación y Tec. sienta las bases, con visión de futuro, de un complejo de unidades científicas de generación de conocimiento, interconectadas entre sí para proveer herramientas y soluciones a los problemas y retos de sociedad panameña</t>
  </si>
  <si>
    <t>Equipamiento Tecnológico para la Investigación y Formación en la UP</t>
  </si>
  <si>
    <t>Equipamiento Tecnológico y adecuación urgente de centros, institutos de investigación y laboratorios de docencia e investigación existentes tanto en el Campus Central como en Centros Regionales de la Universidad para fortalecer los servicios académicos.</t>
  </si>
  <si>
    <t>Construcción de las Nuevas Facultades de Medicina y Enfermería para la Universidad de Panamá</t>
  </si>
  <si>
    <t xml:space="preserve">Construcción y equipamiento de las Nuevas Facultades de Medicina y Enfermería de la Universidad de Panamá, para formar profesionales con altos estándares de calidad al servicio del sistema de Salud Panameño. </t>
  </si>
  <si>
    <t>Mejoramiento Integral y Tecnológico del Instituto Especializado de Análisis</t>
  </si>
  <si>
    <t>Mejorar la capacidad de análisis fisicoquímico y microbiológico de productos farmacéuticos, cosméticos y alimentos, a través de la modernización del instituto y sus laboratorios, de forma tal que sean capaces de evaluar la información contenida en la doc.</t>
  </si>
  <si>
    <t>Reparación de los Edificios Sede de la Universidad Maritima Internacional de Panamá</t>
  </si>
  <si>
    <t xml:space="preserve">La rehabilitación de edificios  en la cual incluye pintura, reparación de pisos y techos, habilitación de salones de clases, adecuación de comedor estudiantil, instalación de luces y equipo audiovisual, reemplazo de sistema eléctrico y de plomería.    </t>
  </si>
  <si>
    <t xml:space="preserve">Construcción del Edificio del Centro de Estudios de Ingeniería Marítima </t>
  </si>
  <si>
    <t xml:space="preserve">Será un edificio construido con modulares de PVC, transportables, y cumplira con todas las normas de seguridad internacional y ambiental, rápido y fácil de construir, montar y desmontar en caso de mudanza. </t>
  </si>
  <si>
    <t xml:space="preserve">Implementación de un Simulador de Manejo de Carga Virtual </t>
  </si>
  <si>
    <t>Con la utilización de herramientas como software de aplicación y trabajando con contenedores virtuales, el estudiante consolida de una manera interactiva los conocimientos teóricos en la práctica mediante consolas modulares interactivas.</t>
  </si>
  <si>
    <t>Habilitación del Laboratorio de Consolidación de Carga y Descarga Contenerizada</t>
  </si>
  <si>
    <t xml:space="preserve">La estructura del proyecto consiste en la construcción de salón de clase tipo modular de aproximadamente 30 mts2 de laboratorio de clases y dos contenedores adosados (uno al lado del otro) de 20 pies standard cada uno. </t>
  </si>
  <si>
    <t xml:space="preserve">Habilitación de un Laboratorio de Refrigeración y aire acondicionado </t>
  </si>
  <si>
    <t>Este proyecto consiste en  ofrecer servicios de adiestramiento, en el área de sistemas frigoríficos y a/c, a la comunidad estudiantil  y los profesionales del sector marítimo, debido a la creciente demanda de carga frigorífica en el transporte de carga.</t>
  </si>
  <si>
    <t xml:space="preserve">Habilitación  de un Simulador de Navegación Astronómica </t>
  </si>
  <si>
    <t>Este proyecto consiste en la adquisición de una estructura esférica,  cuya cúpula será utilizada como pantalla de proyección, para  cumplir con las clases prácticas exigidas por Convenios Internacionales para futuros Oficiales de Marina Mercante.</t>
  </si>
  <si>
    <t>Este proyecto tiene como función la repotenciación de un Simulador de Navegación con alcance de 240ª, Debido a la alta tecnología que presentan los buques de hoy día, se hace sumamente importante y necesario que los cadetes cuenten con esta practica.</t>
  </si>
  <si>
    <t>Administración del Buque Escuela Atlas III</t>
  </si>
  <si>
    <t xml:space="preserve">Adquirir un Buque Escuela para pasantías y práctica de estudiantes de la Facultad de  Ciencias Náuticas, el Instituto Técnico Marítimo y otras Facultades y/o unidades  académicas que lo requieran.   </t>
  </si>
  <si>
    <t>Reposición de Base de datos para la Biblioteca y Repositorios  Digitales</t>
  </si>
  <si>
    <t xml:space="preserve">Este proyecto tiene como función, la implementación de este recurso tecnológico “didáctico” busca fortalecer el proceso de producción académica y científica de docentes y estudiantes de La UMIP  </t>
  </si>
  <si>
    <t>Mejoras en los aleros de los edificios 803, 806 y 808 de UDELAS, que se encuentran muy deterioradas a causa de la polilla, comején y humedad. Ya incluso se han caído secciones de alero en el edificio 806.</t>
  </si>
  <si>
    <t>Este programa permitirá el mantenimiento preventivo y correctivo de los edificios de gestión administrativa (techos corroídos, estructura base de los edificios corroídos, baños, pintura, fachadas y porta cocheras caídas) . etiquetado no incluye I +D+I</t>
  </si>
  <si>
    <t>Se requiere la Rehabilitación de los Aticos de los Edificos 806 y 808 en UDELAS, Albrook, con instalaciónes de ventanas tipo tragaluz en la cubierta de techo y la cosntrucción de baños sanitarios en estos edificos.</t>
  </si>
  <si>
    <t>El proyecto consiste en el fortalecimiento del sistema nacional del Centro Interdisciplinario de atención e investigación en educación y salud de la UDELAS.</t>
  </si>
  <si>
    <t>Construcción de la sede del Programa Académico de UDELAS en Las Palmas, provincia de Veraguas, que contemplará una edificación de un (1) pabellón con un total de tres (3) aulas escolares, área administrativa, biblioteca, una batería de baño.</t>
  </si>
  <si>
    <t>Construcción , Diseño y Planos de la Extensión de UDELAS Coclé</t>
  </si>
  <si>
    <t>Diseño, Planos y Construcción de Extensión UDELAS de Coclé la cual comprende el edificio administrativo, pabellones de aulas y laboratorios, cafetería, biblioteca, aceras y estacionamientos,auditorio, plaza estudiantil, futuro Gimnasio y cancha deportiva</t>
  </si>
  <si>
    <t>Construcción , Diseño y Planos de la Extensión de UDELAS Colón</t>
  </si>
  <si>
    <t>Se requieren hacer mejoras en las instalaciones que UDELAS  ha recibido en donación para utilizarlo como sede en Colón (instalaciones de la escuela Enrique Geenzier)</t>
  </si>
  <si>
    <t>Construcción de Extensión  de Udelas en David Chiriquí</t>
  </si>
  <si>
    <t>Extensión Universitaria con aulas, laboratorios y oficinas, debidamente equipada  para atender la demanda estudiantil de la provincia de Chiriqui con suficiente accesibilidad e infraestructura para cumplir con las actuales necesidades de espacio.</t>
  </si>
  <si>
    <t>Construcción de edificio administrativo y pabellones con aulas de clases y laboratorios. Ademas la construcción de cafetería, biblioteca, gimnasio terapéutico, auditorio, patio central, Canchas Deportivas, plaza estudiantil, pabellones y estacionamientos.</t>
  </si>
  <si>
    <t>Construcción de nuevas instalaciones en la Extensión de UDELAS en Santiago de Veraguas, que incluye: Cafetería, Gimnasio Terapéutico, Auditorio, Pabellón de laboratorios,  canchas de fútbol y gimnasia, estacionamientos y calles internas</t>
  </si>
  <si>
    <t xml:space="preserve">Fortalecimiento Camino a la Calidad Educativa </t>
  </si>
  <si>
    <t>Un proyecto dirigido estudiantes de escuelas primarias que presentan dificultades de aprendizaje, repitencias, deserción escolar con el propósito de disminuir los fracasos. Se trabajará en la investigación, prevención e intervención psicopedagógica etc.</t>
  </si>
  <si>
    <t>Fortalecimiento de los espacios académicos de la Universidad Especializada de las Américas Edificio 812</t>
  </si>
  <si>
    <t>Adquirir y Establecer laboratorios en el edificio 812 que articulan a  la Facultad de Ciencias Médicas y Clínicas, Facultad de Educación Especial y Pedagogía, la Facultad de Biociencias y Salud Pública, la Facultad de Educación Social y Desarrollo Humano.</t>
  </si>
  <si>
    <t>Equipamiento de Laboratorio de  Fonoaudiologia</t>
  </si>
  <si>
    <t>Compra de equipo para laboratorio de Fonoaudiología, que incluye los servicios de Audiología y terapia de lenguaje y sus recomendaciones de necesidad de audífonos, para corregir y mejorar los problemas de lenguaje.</t>
  </si>
  <si>
    <t>Compra de equipo para laboratorio de Fisioterapia, para enseñanza y entrenamientos de los estudiantes de la carrera de fisioterapia y laboratorios de ciencias de la salud y rehabilitación directamente relacionados con la licenciatura en fisioterapia.</t>
  </si>
  <si>
    <t>Servicio Especial de Atención Comunitaria a Niños y Jóvenes con Baja Visión con la estructura administrativa y académica adecuada para estas necesidades especiales.    Se trata de equipar 50 metros cuadrados de area interior con equipo y mobiliario.</t>
  </si>
  <si>
    <t>Compra de equipo para laboratorio de Terapia Ocupacional, que incluye los servicios de Terapia para niños y/o adultos en actividades de la vida diaria y en actividades de terapias manuales y de trabajo.</t>
  </si>
  <si>
    <t>Este proyecto consiste en equipar el Gimnasio Terapéutico para mejoramiento del potencial humano de sus estudiantes, profesores y administrativos en actividades específicas como clases, entrenamientos pruebas físicas varias.</t>
  </si>
  <si>
    <t>Adquisición de equipo computacional para reforzamiento y actualización del equipo existentes en los laboratorios de informática a nivel nacional para incorporar a los programas de enseñanza y aprendizaje toda la tecnología de punta del área de informática</t>
  </si>
  <si>
    <t>Compra de equipo para laboratorio y clínica de Optometría que incluye los servicios de exámenes de la vista y la receta de optometría para la necesidad de lentes, con programas de atención al estudiantado del sector primario y secundario.</t>
  </si>
  <si>
    <t>Equipar los laboratorios de Anatomía, Biología y Fisiología, Química y Microbiología de la Extensión de UDELAS en la provincia de Chiriquí  con equipo de laboratorio y equipo contenedor apropiado para  la custodia de los insumos y activos de los mismos.</t>
  </si>
  <si>
    <t xml:space="preserve"> El proyecto consiste en dotar a las Extensiones de UDELAS en la provincia de Coclé de equipos para los laboratorios denominados:  a- Anatomía  b- Biología Microbiología y Fisiología  c- Química y Bioquímica   </t>
  </si>
  <si>
    <t>Equipamiento de la Universidad Especializada de las Américas Sede</t>
  </si>
  <si>
    <t>Se requiere de este Programa, para contribuir con el Equipamiento de la Universidad Especializada de las Américas. Esto sustentado a la necesidad de adquisición de maquinaria y equipo (oficina, mobiliarios, aires acondicionados, otros) no involucra I+D+I</t>
  </si>
  <si>
    <t>Equipamiento de Clínica Interdisciplinaria</t>
  </si>
  <si>
    <t xml:space="preserve">Equipamiento de Clìnica Interdisciplinaria de equipo moderno y tecnología de punta para clìnicas en sus áreas de Fonoaudiología, Ortesis y Prótesis, Terapia Respiratoria y Medicina General.      </t>
  </si>
  <si>
    <t>Dotar del mobiliario para pacientes, profesionales que laboran a fin de ofrecer un buena  atención.  Adquirir equipos para las diferentes áreas de atención, para cumplir con los estándares de calidad en la atención al usuario. Dar mantenimiento a edificio</t>
  </si>
  <si>
    <t>Capacitación , Innovación y Fomento a la Investigación de Udelas</t>
  </si>
  <si>
    <t>Capacitación , Innovación y Fomento a la Investigación forma  parte del modelo educativo de la Universidad Especializada de las Américas; siendo el quehacer universitario y el garante del cumplimiento del Plan de Mejora Institucional, Reacreditación 2022</t>
  </si>
  <si>
    <t>Fortalecimiento de Apoyo Logístico de la Universidad Autónoma de los Pueblos Indígenas</t>
  </si>
  <si>
    <t>Se busca dar oportunidad y acceso de inmediato a todos los egresados de bachilleratos de los centros educativos a una educación de nivel superior garantizando la calidad, pertinencia y seguir aumentando el acceso a la educación</t>
  </si>
  <si>
    <t>Implementación de Tecnologías de Vanguardia al Servicio de la Educación en la UAPI</t>
  </si>
  <si>
    <t>Adquisición, configuración y puesta en marcha de tecnologías modernas y eficaces para agilizar los procesos tanto administrativos como académicos dentro y fuera de la Universidad Autónoma de los Pueblos Indígenas.</t>
  </si>
  <si>
    <t>Construcción del Campus de la U.T.P. ( Etapa II fase)</t>
  </si>
  <si>
    <t>El proyecto consiste en la construcción de la II fase de la primera etapa del Proyecto del Campus Central el cual constará de edificaciones que albergarán oficinas administrativas, laboratorios, aulas de clases y centros de investigación de la UTP.</t>
  </si>
  <si>
    <t>Mantenimiento Preventivo y Correctivo de la Infraestructura Física y Patrimonial de la UTP a Nivel Nacional</t>
  </si>
  <si>
    <t xml:space="preserve">Este proyecto consiste en un plan de mantenimiento preventivo y correctivo a las  instalaciones universitarias incluyendo, Sede Central del Campus Víctor Levi Sasso, instalaciones de Tocumen, instalaciones de Howard y los siete Centros Regionales. </t>
  </si>
  <si>
    <t>Rehabilitación de los Estacionamientos del Centro Regional de Chiriquí-UTP</t>
  </si>
  <si>
    <t xml:space="preserve">Remoción de material existente e instalación de carpeta asfáltica en los estacionamientos del Centro Regional de Chiriquí. </t>
  </si>
  <si>
    <t>Construcción de la II Etapa del Edificio de Aulas en el Centro Regional de Panamá Oeste</t>
  </si>
  <si>
    <t>En la Etapa II del Edificio de Aulas contempla la construcción del primer alto con 11 aulas de clases, servicios sanitarios, adecuación de rampas y estacionamientos además de la adquisición del mobiliario y equipo para la habilitación de los espacios.</t>
  </si>
  <si>
    <t>Construcción de Edificio de Facilidades Estudiantiles y Cafetería en el Centro Regional de Colón - UTP</t>
  </si>
  <si>
    <t>El proyecto consiste en la construcción de 2,716 metros cuadrados de área cerrada, distribuidas en salón de conferencia, escenario, vestidores, circulación, depósitos generales, servicios sanitarios, biblioteca, librería, oficinas, salones y cafetería.</t>
  </si>
  <si>
    <t>Reparación del Edificio 70 y del Taller de Metal Mecánica del Centro Regional de Colón de la Universidad Tecnológica de Panamá</t>
  </si>
  <si>
    <t>Reparación de la estructura del edificio de postgrado, maestría y salón de conferencias, cambio del sistema de ductos, saneamiento de áreas infectadas por alimañas, remodelación de oficinas y aulas y reparación de techo y aleros del taller de metalmecánic</t>
  </si>
  <si>
    <t>Fortalecimiento de las Sedes Regionales de la Universidad Tecnológica de Panamá</t>
  </si>
  <si>
    <t>Consiste en el desarrollo y fortalecimiento de las Sedes Regionales, mediante la construcción y  remodelación de infraestructuras, así como el equipamiento de laboratorios académicos y especializados</t>
  </si>
  <si>
    <t>Mejoramiento de los Laboratorios de Facultades y Centros Regionales de la Universidad Tecnológica de Panamá</t>
  </si>
  <si>
    <t>Adquisición y reemplazo de equipos obsoletos y deteriorados en laboratorios de Facultades y Centros Regionales de la UTP, además, la ampliación y la adquisición de equipos de innovación para la labor docente.</t>
  </si>
  <si>
    <t>Mejoramiento de la Infraestructura Tecnológica de la UTP a Nivel Nacional</t>
  </si>
  <si>
    <t xml:space="preserve">El proyecto consiste en el mejoramiento de la infraestructura tecnológica en los siguientes aspectos:  - Reestructuración del cableado estructurado.  - Adquisición de 2 centrales telefónicas  - Reestructuración de equipos de comunicaciones  </t>
  </si>
  <si>
    <t>Implementación de la Movilidad Eléctrica en la Universidad Tecnológica de Panamá</t>
  </si>
  <si>
    <t>El proyecto consiste en incorporar vehículos eléctricos a la flota vehicular de la UTP. Diseñar y construir estaciones de carga con infraestructura especializada según normativas nacionales en referencia a transición energética de obligatorio cumplimiento</t>
  </si>
  <si>
    <t>Fortalecimiento de la Gestión Administrativa de la Universidad Tecnológica de Panamá</t>
  </si>
  <si>
    <t>Adquisición de equipos y mobiliarios para reponer o acondicionar las unidades de la UTP, para el fortalecimiento de la gestión institucional, siendo éste un proceso importante que debe planificarse para asegurarse que se cumpla con las necesidades</t>
  </si>
  <si>
    <t>Mejoramiento de los Laboratorios de la Facultad de Ingeniería Mecánica de la Universidad Tecnológica de Panamá</t>
  </si>
  <si>
    <t>Adquisición de equipos y mob. para laboratorios de Energía y Ambiente, Ing. Mecánica, Ciencia de los Materiales, Ing. Aeronáutica y Aviación, Ing. Naval, Metalmecánica y Diseño de Sist. y Comp. Mecánicos para garantizar el proceso de enseñanza-aprendizaje</t>
  </si>
  <si>
    <t>Mejoramiento del Centro de Datos de la Universidad Tecnológica de Panamá</t>
  </si>
  <si>
    <t>Adecuar el centro de datos para cumplir con estándares de seguridad, procesamiento y trasmisión de la información, a nivel nacional e internacional,con sisitemas de Piso Falso, Sistema de Aire Acondicionado, de UPS, de Acceso y contra incendios.</t>
  </si>
  <si>
    <t>Equipamiento del Laboratorio de Suelos y Materiales (LASYMA) del Centro Regional de Veraguas</t>
  </si>
  <si>
    <t>Obtener un transporte tipo camión de cama baja, que pueda trasladar el equipo de perforación de suelos que pesa alrededor de 6 toneladas más un tanque de agua de 1000 galones.</t>
  </si>
  <si>
    <t>Equipamiento de Laboratorios Académicos del Centro Regional de Bocas del Toro - UTP</t>
  </si>
  <si>
    <t>Adquisición de los equipos necesarios para atender de manera eficiente los Laboratorios de Cómputo, los Laboratorios de la Facultad de Ingeniería Civil y los Laboratorios de Física I y Física II en el Centro Regional de Bocas del Toro.</t>
  </si>
  <si>
    <t>Habilitación del Laboratorio de Ánalisis Industriales y Ciencias Ambientales (LABAICA) del CEI de la UTP</t>
  </si>
  <si>
    <t>Habilitación del LABAICA con la infraestructura y equipamiento necesarios para realizar análisis de calidad de agua y aguas residuales. Incluye la construcción de un área de 234 m2 y la remodelación de 118 m2 del área existente, y el equipamiento necesari</t>
  </si>
  <si>
    <t>Habilitación de Laboratorios de Docencia para el Centro de Innovación y Transferencia Tecnológica (CITT)</t>
  </si>
  <si>
    <t>Habilitación y equipamiento de Laboratorios de Docencia e Investigación en las áreas de ciencias de los materiales, termodinámica, dinámica aplicada y mecanismo, transferencia  de calor e hidráulica para atender la demanda estudiantil de la Región Central</t>
  </si>
  <si>
    <t>Fortalecimiento de Capacidades del Laboratorio de Biosólidos de la UTP</t>
  </si>
  <si>
    <t>Consiste en la ampliación de los espacios de análisis de laboratorio, banco de pruebas físicas, área de reunión y áreas comunes. Incluye también el mejoramiento de la infraestructura eléctrica, la rehabilitación de las áreas existentes y el equipamiento.</t>
  </si>
  <si>
    <t>Mejoramiento del Laboratorio de Suelos y Materiales del Centro Regional de Chiriquí-UTP</t>
  </si>
  <si>
    <t>Adquisición de equipos para la habilitación del Laboratorio de Suelos y Materiales, de las Unidades de Concreto, Suelos y Agregados y Materiales de Carreteras, con el objetivo de que cumplan con las especificaciones óptimas para el correcto desempeño.</t>
  </si>
  <si>
    <t>Mejoramiento de los Laboratorios Académicos y de las Áreas Docente y Administrativas de la Facultad de Ingeniería Industrial de la UTP</t>
  </si>
  <si>
    <t xml:space="preserve">Creación y mejora de laboratorios académicos equipándolos con tecnología avanzada: laboratorios de Seguridad Industrial e Higiene Ocupacional, Mercadeo y Emprendimiento, Diseño Industrial, Aplicaciones Industriales, Estudios Industriales. </t>
  </si>
  <si>
    <t>Habilitación de Laboratorios de Química en el Campus Central Dr. Víctor Levi Sasso de la UTP</t>
  </si>
  <si>
    <t>El proyecto consiste en habilitar dos laboratorios en espacios existentes dentro de la universidad, acondicionarlos con servicios de agua, electricidad, gas y que cuente con mobiliario y equipos necesarios para desarrollar los experimentos de trabajo.</t>
  </si>
  <si>
    <t>Desarrollo de Consultorías para Proyectos de Estado</t>
  </si>
  <si>
    <t>El Proyecto reúne un grupo de Subproyectos que ejecuta el Estado y a los que la UTP brinda servicios especializados de consultoría (diseño, aseguramiento de calidad,  inspección técnica, informes, etc) de las obras de las empresas contratadas por el Estad</t>
  </si>
  <si>
    <t xml:space="preserve">Fortalecimiento de la Gestión para la Generación y Presentación de Patentes Tecnológicas desarrolladas en la Universidad Tecnológica de Panamá </t>
  </si>
  <si>
    <t>Es un laboratorio donde se aplicará la metodología para el desarrollo de patentes, permitiendo a los investigadores trabajar desde la concepción de la idea hasta la redacción de la tecnología, que como producto final conllevará un alto nivel de aceptación</t>
  </si>
  <si>
    <t>Desarrollo del Centro de Estudios Multidisciplinarios en Ciencias, Ingeniería y Tecnología - AIP (CEMCIT-AIP)</t>
  </si>
  <si>
    <t xml:space="preserve">A través del CEMCIT-AIP se realizarán proyectos de investigación y programas de postgrado conjuntos con universidades extranjeras, enfocados a áreas prioritarias para el desarrollo sostenible del país.    </t>
  </si>
  <si>
    <t>Desarrollo del Hub de Formación para la Transformación Digital e Industria 4.0</t>
  </si>
  <si>
    <t>El Proyecto propuesto consiste en la descentralización de la innovación y el desarrollo para incrementar el uso de TIC e Industria 4.0 de forma estratégica a través de la capacitación al capital humano del país en tecnologías emergentes.</t>
  </si>
  <si>
    <t>Habilitación de Infraestructura y Equipamiento de Laboratorios para el Impulso de la Investigación y la Innovación</t>
  </si>
  <si>
    <t xml:space="preserve">2c Transferencias Tecnológicas. Habilitación y renovación de 10 laboratorios equipados con tecnología de punta, en diversas áreas de especialidades prioritarias, enmarcada en las líneas de investigación de la UTP y el país para impulsar la investigación </t>
  </si>
  <si>
    <t>Habilitación del Centro Nacional de Supercomputación para Investigación de Diferentes Fenómenos y Escalas (IBEROGUN) - UTP</t>
  </si>
  <si>
    <t xml:space="preserve">Habilitación de IBEROGUN en las instalaciones del Edificio de Lab. de Investigación e Innovación, Campus Dr. Víctor Levi Sasso. Incluye Laboratorio de Computación de Alto Rendimiento, áreas para comunicaciones y bases de datos, oficinas de investigadores </t>
  </si>
  <si>
    <t>Habilitación de un Centro de Tecnología Avanzada para la Industria de Semiconductores en Panamá (C-TASC Panamá)-UTP</t>
  </si>
  <si>
    <t xml:space="preserve">Centro de capacitación, investigación e innovación resultado de la alianza entre la industria, la academia y el gobierno para servir a la industria emergente de semiconductores. Contará con 7 laboratorios y el equipamiento necesario. </t>
  </si>
  <si>
    <t>Construcción de las Nuevas Oficinas de la AMP, Fase ll</t>
  </si>
  <si>
    <t xml:space="preserve">El proyecto consiste en la segunda etapa de Diseño, Desarrollo de Planos y Construcción  de los Edificios 6 y 7 en los terrenos de la Autoridad Marítima en Diablo Heights, </t>
  </si>
  <si>
    <t xml:space="preserve">Equipamiento y Monitoreo de la Señal de los Buques de Bandera Panameña </t>
  </si>
  <si>
    <t>El LRIT es un sistema de identificación y seguimiento de largo alcance de los buques. Con funcionamiento a nivel mundial.</t>
  </si>
  <si>
    <t>El proyecto REN consiste en la implementacion de un sistema de informacion que permita la gestion y firma electronica de certificados  de naves, por lo cual se requiere la implementacion de firma electronica y equipamiento a la autoridad maritima de Panam</t>
  </si>
  <si>
    <t>Implementación del Sistema de Ventanilla Única en Virtud del Convenio para Facilitar el Tráfico Marítimo Internacional (FAL-65)</t>
  </si>
  <si>
    <t>Implementación del Sistema Electrónico de intercambio de información (Ventanilla Única) del Convenio FAL 65”; utilizando medios tecnológicos que permitan la creación de una plataforma de  Intercambio Electrónico de Información masiva.</t>
  </si>
  <si>
    <t>Equipamiento de la Autoridad Marítima de Panamá</t>
  </si>
  <si>
    <t>El proyecto consiste en la adquisición de equipos computacionales, maquinarias y equipos, compra de lanchas, vehículos  y mobiliarios y equipos de oficinas y equipos de comunicación, que permitan la operación de la AMP</t>
  </si>
  <si>
    <t>Mantenimiento preventivo de puertos menores y capitanias a nivel Nacional.</t>
  </si>
  <si>
    <t xml:space="preserve">Mantenimiento y Rehabilitación de puertos menores incluye, pintura en general, cambio de cielo raso, cambio de cubierta de zinc, adecuación del sistema eléctrico y plomería, cambio de estructuras metálicas en los muelles, etc. </t>
  </si>
  <si>
    <t xml:space="preserve">Construcción de Mercado de Marisco en el Puerto de Pedregal, Provincia de Chiriqui. </t>
  </si>
  <si>
    <t xml:space="preserve">Se contempla realizar las actividades relacionadas con la confección de los planos y la construcción de las  instalaciones para el procesamiento de mariscos, en el área del muelle azucarero, puerto Pedregal, Distrito de David. </t>
  </si>
  <si>
    <t>Equipamiento del Centro de Monitoreo y control de tráfico marítimo en el área Atlántica y en el Área Pacifica.</t>
  </si>
  <si>
    <t>Suministro de sistema de administración de trafico marítimo a través de sistema identificación automático (AIS) para el monitoreo y gestión del tráfico marítimo en el sector atlántico y pacifico de la autoridad marítima de panamá.</t>
  </si>
  <si>
    <t>Rehabilitación del edificio #1108 en Cristóbal, Provincia de Colón</t>
  </si>
  <si>
    <t>El proyecto consiste en la remodelación del edificio #1108. Se remodelara un área cerrada de 557.25 M2, para uso de las oficinas, adicional se remodela el balcón y la azotea la cual comprende a un área de 523.14 M2.</t>
  </si>
  <si>
    <t>Construcción de la Terminal de Servicios Marítimos Auxiliares del Sector Pacífico</t>
  </si>
  <si>
    <t>Es un complejo puerto de pasajeros que contara con oficinas, facilidades como baños público, tendrá una marina para unas 20 lanchas deportivas aproximadamente. El muelle para pasajero  será tipo flotante con pasarela de aluminio u otro material inoxidable</t>
  </si>
  <si>
    <t>Construcción de una Terminal de Cruceros Amador, Isla Perico Panamá</t>
  </si>
  <si>
    <t>Construcción de una terminal de Crucero, la cual contara con una terminal terrestre de 38,400 Mt2, un área de reserva natural de 2.2 Has, una terminal marítima de 5,598.5 mts2. además contará con servicios básicos y de seguridad.</t>
  </si>
  <si>
    <t>Construcción del nuevo muelle fiscal en Puerto Armuelles</t>
  </si>
  <si>
    <t>El proyecto contempla el desarrollo de los estudios, diseños y construcción del nuevo Muelle Fiscal de Puerto Armuelles, así como el suministro de mobiliario, herramientas, equipamiento y materiales necesario para la perfecta operación del mismo.</t>
  </si>
  <si>
    <t xml:space="preserve">Señalización Marítima a nivel nacional </t>
  </si>
  <si>
    <t>El proyecto consiste en la instalación de todas las ayudas a la navegación necesarias para garantizar el tráfico seguro por las aguas jurisdiccionales como lo faros, boyas,  torres de enfilamiento y balizas a nivel nacional</t>
  </si>
  <si>
    <t>Instalación de un Sistema de Radio Ayuda de CVOR/DME para el Aeropuerto Internacional Enrique Malek</t>
  </si>
  <si>
    <t>Suministro, instalación, capacitación, prueba, entrega y comisionamiento de un sistema de  Radio Ayuda CVOR/DME, se incluye capacitación al personal,  adecuaciones en casetas, repuestos y garantía por 2 años.</t>
  </si>
  <si>
    <t xml:space="preserve">Instalación de Sistema de Meteorología para el Aeropuerto Panamá Pacifico  </t>
  </si>
  <si>
    <t xml:space="preserve">Instalación de los sistemas de meteorología que permitan obtener información de las cabeceras de pista, así como medir y mitigar los niveles de riesgos con instrumentos para vigilar la evolución de ciclones tropicales, confección de pronósticos. </t>
  </si>
  <si>
    <t xml:space="preserve">Implementación de Nuevo Sistema de Control de Transito Aéreo </t>
  </si>
  <si>
    <t>Adquisición de nuevo sistema para garantizar una vigilancia constante y segura. Así como la facilitación del servicio de tránsito aéreo nacional e internacional.</t>
  </si>
  <si>
    <t>Instalación de Sistema de Meteorología para Aeropuertos Nacionales y Estaciones de Seguimiento al Vuelo</t>
  </si>
  <si>
    <t>El proyecto consiste por medio de una licitación, obtener el suministro, instalación, prueba, entrega, capacitación y aceptación de sistemas de meteorológica para el aeropuerto nacionales.</t>
  </si>
  <si>
    <t>Instalación de Sistema de Vigilancia Radar en la Estación Enrique Malek</t>
  </si>
  <si>
    <t>Este proyecto consiste en el suministro, instalación, prueba y entrega en los terrenos del Aeropuerto Enrique Malek de David, Chiriquí un Sistema Radar Secundario Modo S con Receptor ADS-B. Se incluirá la construcción o remodelación de obras civiles.</t>
  </si>
  <si>
    <t>Instalación de Generadores Eléctricos para Aeródromos Nacionales</t>
  </si>
  <si>
    <t>Programa para la renovación de generadores eléctricos como medio de respaldo de energía eléctrica, para estaciones y aeródromos nacionales e internacionales</t>
  </si>
  <si>
    <t>Automatización de los Sistemas Administrativos de la AAC</t>
  </si>
  <si>
    <t>Implementación de tecnología  de automatización que se utilizará  en la secuencia de procesos (workflow) utilizadas con los formularios de uso administrativo y un portal electrónico de la Autoridad Aeronáutica Civil y del Instituto Superior de Formación A</t>
  </si>
  <si>
    <t>Mejoramiento del sistema de vigilancia radar de la República de Panamá</t>
  </si>
  <si>
    <t>Instalación de un radar nuevo en Isla Perico e instalación y puesta en marcha de los componentes del radar secundario actual en David.</t>
  </si>
  <si>
    <t>Instalación Suministro,certificación, prueba y entrega del sistema de radioayudas DVOR/DME, para el aeropuerto internacional de Bocas del Toro</t>
  </si>
  <si>
    <t xml:space="preserve">instalación de un equipo DOPPLER de radiofaro omnidirecional de muy alta frecuencia y equipo medidor de distancia, en el Aeropuerto Internacional de Bocas del Toro, proporcionando así los medios necesarios para garantizar la seguridad de la navegación.  </t>
  </si>
  <si>
    <t>Instalación de Equipos de Rayos X para la revisión de Equipaje de Cabina y Bodega para los Aeropuertos Nacionales e Internacionales de la AAC.</t>
  </si>
  <si>
    <t xml:space="preserve">Implementación  de procedimientos para la Optimización del Área Terminal Panamá  </t>
  </si>
  <si>
    <t>Implementación de Procedimientos para la Optimización del Área Terminal Panamá, (Tocumen, Panamá Pacífico y Scarlett Martínez)erminal Panamá,</t>
  </si>
  <si>
    <t>Instalación de Sistema de Comunicación para el Aeropuerto Int. de Bocas del Toro</t>
  </si>
  <si>
    <t>Suministro e instalación de sistemas de comunicaciones para el Aeropuerto Internacional e Bocas del Toro.</t>
  </si>
  <si>
    <t>Reposición de Infraestructura de CNV</t>
  </si>
  <si>
    <t>Proyecto para la reposición de infraestructura de los sistemas de CNV que se requieren efectuar en las diferentes estaciones aeronáuticas, con el objetivo de mantener un eficiente servicio de transporte aéreo.</t>
  </si>
  <si>
    <t xml:space="preserve">Mejoramiento de la Torre de Control del Aeropuerto Internacional de Panamá Pacífico </t>
  </si>
  <si>
    <t>Este proyecto consiste en mejoramiento integral del Aeropuerto de Panamá Pacífico para poder garantizar en las operaciones la seguridad de los usuarios, operadores y aeronaves. Así adecuar la torre de control y cubiertas de techo para los estacionamientos</t>
  </si>
  <si>
    <t>Rehabilitación de infraestructura domestica a nivel nacional</t>
  </si>
  <si>
    <t>Realizar mantenimiento a todas las infraestructuras a nivel nacional, como pinturas en los edificios, cambios de puertas, ventanas cubiertas e impermeabilización de techos y limpieza general.</t>
  </si>
  <si>
    <t>Conservación de las areas verdes de los aeropuertos a nivel nacional</t>
  </si>
  <si>
    <t xml:space="preserve">Se realizara la limpieza de las areas verde  en los predios de la pista, calles de rodajes, en los edificios de  pasajeros y estaciones,  cortes por ciclos se realizan quincenal y mensual con una altura máxima de 5 cm, para salvaguadar la seguridad. </t>
  </si>
  <si>
    <t>Mejoramiento del Edificio 442 de la Autoridad Aeronautica Civil</t>
  </si>
  <si>
    <t>El proyecto consiste en la Rehabilitación mejorará las condiciones físicas y funcionales del edificio, extendiendo su periodo de vida útil.</t>
  </si>
  <si>
    <t>Mejoramiento al Aeródromo Rubén Cantú de Santiago</t>
  </si>
  <si>
    <t xml:space="preserve">Rehabilitación de Calle de Rodaje, Cerca Perimetral y Terminal de Pasajeros  en el Aeródromo Rubén Cantú, Santiago Veraguas </t>
  </si>
  <si>
    <t>Mejoramiento al Aeródromo Manuel Niño de Changuinola</t>
  </si>
  <si>
    <t>Construcción Cercado Perimetral del Aeropuerto Manuel Niño de Changuinola</t>
  </si>
  <si>
    <t>Mejoramiento al Aeródromo Guillermo Palm Jaén de Penonomé</t>
  </si>
  <si>
    <t>Construcción de Cercado Perimetral en el Aeródromo de Penonomé</t>
  </si>
  <si>
    <t>Construcción de la nueva sede de la Autoridad Aeronáutica Civil y Remodelación del Edif. 611 en Balboa</t>
  </si>
  <si>
    <t>La descripción de los trabajos a realizar contempla el desarrollo de nuevas infraestructuras tales como: Nuevo edificio de oficinas, edificio de estacionamiento, Remodelación del edifico 611, Estacionamientos abiertos.</t>
  </si>
  <si>
    <t xml:space="preserve">Mejoramiento Del Aeropuerto  Marcos A. Gelabert </t>
  </si>
  <si>
    <t xml:space="preserve">Mejoramiento del Aeropuerto Marcos A. Gelabert.que comprende áreas verdes, canalización de plataformas, extensión de pista. </t>
  </si>
  <si>
    <t>Equipamiento Especializado para la Prevención y Control de Incendios en el A. I Marcos A. Gelabert, Panamá</t>
  </si>
  <si>
    <t>Adquisición de vehículos de extinción de incendios (ARFF) de última generación, con especificaciones técnicas que cumplan y superen las recomendaciones de la OACI, Doc. 9137-AN/898 Parte 1.</t>
  </si>
  <si>
    <t>Mejoramiento del Aeródromo de Puerto Armuelles</t>
  </si>
  <si>
    <t>El proyecto contempla el diseño y construcción de calles de rodaje, plataforma de aeronaves, terminal aérea, estación de comunicación, calles de acceso y estacionamientos vehiculares, Caseta de generador eléctrico y sist. potable y residuales.</t>
  </si>
  <si>
    <t xml:space="preserve">Mejoramiento del Aeródromo El Porvenir </t>
  </si>
  <si>
    <t xml:space="preserve">Mejoras de infraestructuras como Construcción de 600mt² de pista de hormigón,Cercado perimetral con parte de material de plástico, Construcción de nueva estación de comunicación , Hombros de 5 metros, señalizaciones en la pista.  </t>
  </si>
  <si>
    <t>Proyecto de Capacitación Técnica Operativa de la AAC</t>
  </si>
  <si>
    <t xml:space="preserve">Reposición y Equipamiento de la Autoridad Aeronáutica Civil </t>
  </si>
  <si>
    <t>El proyecto consiste en mejorar las infraestructuras de la oficina central y sedes aeroportuaria regionales a nivel nacional, a través de la reposición de equipamiento y nuevas adquisiciones que contribuyan a ofrecer un mejor servicio a los clientes.</t>
  </si>
  <si>
    <t>Mejoramiento Redes existentes de acueductos a Nivel Nacional</t>
  </si>
  <si>
    <t>El proyecto consiste en la adquisición de materiales para reparación y mantenimiento,  tales como: tuberías,  abrazaderas, uniones dresser, uniones mecánicas para PVC, collarines, etc.Se considera además la instalación de pequeñas redes de distribución.</t>
  </si>
  <si>
    <t>Construcción de Planta Potabilizadora  de Chiriqui Grande</t>
  </si>
  <si>
    <t>El proyecto consiste en realizar el Estudio, Diseño y Construcción de la Planta Potabilizadora de Chiriquí Grande y sectores aledaños</t>
  </si>
  <si>
    <t>Construcción de la Planta Potabilizadora de Cocolí - Howard - Veracruz</t>
  </si>
  <si>
    <t>Construcción de la planta potabilizadora en Howard cuya fuente de captación de agua cruda sea el Lago Gatún y que provea el volumen suficiente para suplir la demanda de la zona industrial de Cocoli – Howard y que garantice el suministro en calidad, presió</t>
  </si>
  <si>
    <t xml:space="preserve">Diseño y construcción de una planta potabilizadora de 70 MGD en Gamboa, cuya fuente de captación de agua cruda sea el Lago Gatún   para suplir la demanda de los corregimientos de Ancón, Bella Vista, Bethania, San Felipe, Santa Ana, San Francisco </t>
  </si>
  <si>
    <t>Mejoramiento al sistema de abastecimiento de agua potable de Las Cumbres y Chivo Chivo</t>
  </si>
  <si>
    <t xml:space="preserve">Mejoras al sistema abastecimiento de agua potable de Las Cumbres y Chivo Chivo         </t>
  </si>
  <si>
    <t>Reparación de Fugas en el Area Metropolitana</t>
  </si>
  <si>
    <t>Contratación del servicio de reparación de fugas de agua potable, cambios de válvulas e hidrantes.</t>
  </si>
  <si>
    <t>Construcción al Sistema de Acueducto para el Valle de Antón</t>
  </si>
  <si>
    <t>Estudiar, Diseñar Planos Finales del Sistema de Agua Potable y la Construcción que incluirá Redes de Distribución, Micromedición, Conexiones Domiciliarias, Estación(es) de Bombeo, Línea(s) de Impulsión, Captación nueva de Agua Cruda.</t>
  </si>
  <si>
    <t>Mejoramiento del acueducto existente de El Real, Darién</t>
  </si>
  <si>
    <t>El proyecto consiste en el suministro e instalación de la línea de conducción,  suministro e instalación de la línea de distribución, la instalación de una planta de tratamiento de agua potable y la construcción de 2 tanques de reserva de 25,000 galones.</t>
  </si>
  <si>
    <t>Ampliación Planta Potabilizadora de Villa Darién</t>
  </si>
  <si>
    <t xml:space="preserve">Ampliación de la planta potabilizadora de Villa Darién de 1.5 MGD a 2.0 MGD, instalación de 1 Módulo de Tratamiento Tipo Planta Compacta que tendrán capacidad para producir un caudal de 0.5 MGD (78 m3/h).  </t>
  </si>
  <si>
    <t>Construcción Acueducto</t>
  </si>
  <si>
    <t>Construcciòn de lìnea de conducciòn de 16" Chilibre Don Bosco</t>
  </si>
  <si>
    <t>Implementación conformación Operativa de la Unidad Ejecutora del Programa-BID</t>
  </si>
  <si>
    <t>Conformar la Unidad Ejecutora del Programa basada en la contratación, capacitación, auditorias y evaluaciones del mismo para que el proceso de ejecución de las obras se desarrolle con la mejor calidad y forma posible.</t>
  </si>
  <si>
    <t>Fortalecimiento Institucional del IDAAN mediante la ejecución de acciones a corto, mediano y largo plazo</t>
  </si>
  <si>
    <t>El proyecto consiste en la contratación de un SWATH TEAM para ejecutar las acciones a corto plazo, contratación de un SHADOW MANAGEMENT para ejecutar las acciones a mediano y largo plazo que modernizarán y fortalecerán al IDAAN.</t>
  </si>
  <si>
    <t xml:space="preserve">Rehabilitación Sistemas de Agua Potable en la Provincia de Chiriquí </t>
  </si>
  <si>
    <t xml:space="preserve">Rehabilitación, Ampliación y Supervisión de Obras en Sistemas de Agua Potable en la Provincia de Chiriquí. </t>
  </si>
  <si>
    <t>Mejoramiento Rehabilitación, Ampliación de Sistemas de Agua Potable en Ciudades Cabeceras de Provincia</t>
  </si>
  <si>
    <t>Mejomiento, Rehabilitación y Ampliación de Sistemas de Agua Potable en Ciudades Cabeceras de Provincia.</t>
  </si>
  <si>
    <t xml:space="preserve">Construcción de Mejoras a la re de distribución de Chorrillo y Santa Ana </t>
  </si>
  <si>
    <t xml:space="preserve">Este proyecto consiste en la inspección internas de las tuberias  por medio de cámara de video, Interconexiones de al sistema existente al Sistema Existente, reemplazo de tuberías de 6", 8" y 10" de HF en Santa Ana,  y Chorrillo. </t>
  </si>
  <si>
    <t>Mejoramiento al Acueducto de Betania</t>
  </si>
  <si>
    <t>Este proyecto consiste en instalar aproximadamente lineas de interconexiones condado del Rey a Tumba Muerto, mejoras a la estación de betania y el reemplaso de redes de distribución a lo largo  de la red camino real.</t>
  </si>
  <si>
    <t>Mejoramiento del Acueducto de San Francisco</t>
  </si>
  <si>
    <t>El proyecto consiste en     - Línea de Conducción desde Nodo de San Francisco hacia el  Este    - Mejoras al Nodo de Calle 50 a Punta Pacífica    Cada uno con sus accesorios, válvulas y considerando corte y reposición de pavimento.</t>
  </si>
  <si>
    <t>Ampliación de la Planta Potabilizadora de Isla Colón</t>
  </si>
  <si>
    <t xml:space="preserve">El proyecto consiste en la construcción de las ampliaciones de la planta potabilizadora y sus sistema de captación, con el fin de garantizar un sistema de abastecimiento de agua potable confiable; así como la eficiencia en la prestación del servicio. </t>
  </si>
  <si>
    <t>Implementación de Inspección Técnica y Ambiental</t>
  </si>
  <si>
    <t>Inspección de los proyectos en lo relativo al cumplimiento de los aspectos técnicos, ambientales y sociales del diseño y ejecución de los mismos.</t>
  </si>
  <si>
    <t>Fortalecimiento Institucional de la Unidad de Proyectos del IDAAN-CAF</t>
  </si>
  <si>
    <t>Este proyecto comprende Servicios de Asesoría Técnica a la UP/IDAAN. A su vez, comprende los gastos de administración y actividades relacionadas con seminarios/talleres y capacitaciones al personal.</t>
  </si>
  <si>
    <t>Mejoramiento a la Planta Potabilizadora de Pacora, Provincia de Panamá</t>
  </si>
  <si>
    <t>El proyecto consiste en la ejecución de acciones de mejora en la toma de agua cruda de la Planta Potabilizadora de Pacora, así como intervenciones en los sistemas de Potabilización de la Planta (Bombeo, Filtración, Sedimentación y Dosificación).</t>
  </si>
  <si>
    <t>Mejoramiento a las Plantas Potabilizadoras de Cabra No1 y No2, Prov. de Panamá</t>
  </si>
  <si>
    <t>Con el de desarrollo del proyecto se ejecutarán, estudio, diseño, construcción y mejoras en las Plantas de Cabra No1 y No2, mediante intervenciones en la toma de agua cruda, líneas de aducción y rehabilitación de sistemas de potabilización.</t>
  </si>
  <si>
    <t>Ampliación al Sistema de Abastecimiento de Agua Potable en las comunidades de La Primavera, Santa Cruz y Villalobos</t>
  </si>
  <si>
    <t>El proyecto contempla la ejecución de mejoras al sistema de abastecimiento a travez de intervenciones como construcción de un nuevo tanque de almacenamiento, nueva linea de aducción entre los tanques y equipo de bombeo en La Primavera, Santa Cruz y otros,</t>
  </si>
  <si>
    <t>Administración y Seguimiento a los Proyectos del Componente II Programa PN-L1148</t>
  </si>
  <si>
    <t>Programa contempla la contratación de firmas consultoras que brinden apoyo al IDAAN el el proceso de supervisión y seguimiento de Obras a financiarse a traves del Componente II del Programa de Mejora a la Gestión OPerativa y Comercial del IDAAN en la AMP.</t>
  </si>
  <si>
    <t>Construcción de un Centro Operaciones para el IDAAN en la Regional Metropolitana</t>
  </si>
  <si>
    <t>El proyecto contempla construir de un centro operativo para el IDAAN, para concentrar las oficinas de la regional Metropolitana, el Taller de Electromécánica, Transporte y Taller, el Sección de Producción de Calidad de Agua y la Dirección de Mantenimiento</t>
  </si>
  <si>
    <t>Construcción de un Centro Operaciones para el IDAAN en Panamá Oeste</t>
  </si>
  <si>
    <t>El proyecto consiste en el Diseño, Estudio y Construcción de la Sede Central de la Regional de Panamá Oeste, donde se inificarán las oficinas administrativas, comerciales y operativas de la regional, con la finalidad de optimizar los procesos operativos.</t>
  </si>
  <si>
    <t>Mejoramiento a la Planta Potabilizadora de Trapichito, Panamá Oeste</t>
  </si>
  <si>
    <t>El proyecto contempla mejoras en los sistemas de producción y potabilización de la Planta Potabilizadora de Trapichito, adecuaciones en la toma de agua, mejoras en el área de laboratorio de la Planta.</t>
  </si>
  <si>
    <t>Mejoramiento a la Planta Potabilizadora de Chame, Panamá Oeste.</t>
  </si>
  <si>
    <t>El proyecto consiste en la ejecución de mejoras a la Planta Potabilizadora de Chame a traves de intervenciones  en la toma, la  instalación de un tanque de almacenamiento, mejoras locativas a la planta y la rehabilitacion de los sistemas de potabilización</t>
  </si>
  <si>
    <t>Ampliación a la Línea de Conducción hacia Nuevo Emperador</t>
  </si>
  <si>
    <t>El proyecto consiste en la ejecución de una nueva línea de conducción de agua potable hacia Nuevo Emperador, incluye además la construcción de un tanque de almacenamiento, así como las interconexiones de la red de distribución y otras obras complementaria</t>
  </si>
  <si>
    <t xml:space="preserve">El proyecto consiste en el Estudio, Diseño y Construcción de un Nuevo Módulo para la Potabilizadora de Sabanitas, que producira 30MGD </t>
  </si>
  <si>
    <t>Construcción de nuevo módulo para potabilización de agua en la Planta Potabilizadora Federico Guardia Conte (Chilibre)</t>
  </si>
  <si>
    <t>El proyecto consiste en el Estudio, Diseño, Construcción, Operación y Mantenimiento del nuevo módulo de la Planta Potabilizadora Federico Guardia Conte (Chilibre), que producirá 15 MGD, aplicando un sistema de tratamiento convencional.</t>
  </si>
  <si>
    <t>Con la contratación del Proyect Management tendrá que velar por la administración y supervisión de la ejecución del proyecto que están por iniciar o ejecución en la Provincia de Bocas del Toro y Chiriquí.</t>
  </si>
  <si>
    <t>Consiste en la contratación de una consultoria que administrará y brindará asistencia técnica en las etapas de desarrollo del proyecto que están por iniciar o ejecución en la Provincia de Panamá Oeste.</t>
  </si>
  <si>
    <t>Consiste en la contratación de una consultoría que realizará la administración y asistencia técnica de los etapas de proceso de los proyectos que están por iniciar o en ejecución en las Provincias de Panamá Este y Darién.</t>
  </si>
  <si>
    <t>Consiste en la contratación de consultoria de administración, supervisión de las etapas de los proyectos que están por iniciar o ejecución de los proyectos de la Provincia de Panamá y Colón.</t>
  </si>
  <si>
    <t>Consiste en la contratación de una empresa con experiencia operadora en agua potable y alcantarillado que brinde asistencia y asesoría técnica al IDAAN Central y en área Metropolitana de Panamá (Provincia de Panamá y Panamá Oeste) por un periodo de 5 años</t>
  </si>
  <si>
    <t>Consiste en contratar una empresa que apoyará  al equipo técnico de contraparte del IDAAN para supervisar el  Contrato de Asistencia y  Asesoría Técnica para la Mejora de la Gestión Operativa y Comercial del IDAAN  por un periodo de 5 años.</t>
  </si>
  <si>
    <t>El proyecto consiste en desarrollar procesos y acciones enfocados en mejorar las capacidades institucionales e implementación de herramientas que contribuirán al cumplimiento de los objetivos del programa de mejora a la gestión operativa del IDAAN.</t>
  </si>
  <si>
    <t>Reposición y Suministro de Equipos para las Estaciones de Bombeo de agua cruda y agua tratada en la Planta Potabilizadora de Chilibre</t>
  </si>
  <si>
    <t>El proyecto contempla la reposición de dos conjuntos de motor-bomba para la EBAT y uno para la EBAC, dos equipos tipo bomba vertical para uso en agua tratada, válvulas para estaciones de bombeo y la instalación de macromedidores en la Planta de Chilibre.</t>
  </si>
  <si>
    <t>Mejoramiento al sistema de acueducto para las comunidades de Palmas Bellas, Nuevo Chagres y Salud, Costa Abajo de Colón</t>
  </si>
  <si>
    <t>El proyecto consiste en la construcción de nueva toma de captación de agua, línea de aducción, tuberías de conducción, de distribución. estación de bombeo, planta de tratamiento de agua potable, tanque de almacenamiento de agua potable.</t>
  </si>
  <si>
    <t>La demanda de agua potable y la limitada capacidad de oferta de las actuales potabilizadoras, generan una explosiva situación social  en áreas urbanas, que debe resolverse con la solución integral a través de pozos con fuentes subterráneas.</t>
  </si>
  <si>
    <t>Construcción del Nuevo Sistema de Agua Potable de las Comunidades del Corregimiento de Santa Isabel, Costa Arriba de Colón, Provincia de Colón</t>
  </si>
  <si>
    <t>El proyecto consiste en el Estudio, Diseño, Construcción, Operación y Mantenimiento del Nuevo Sistema de Agua Potable para las comunidades de los corregimiento del Distrito de Santa Isabel, Costa Arriba de Colón.</t>
  </si>
  <si>
    <t>Construcción  del nuevo sistema de agua potable para las comunidades de Miguel de la Borda,Gobea y Boca de Río Indio, Costa Abajo, Distrito de Donoso, Provincia de Colón.</t>
  </si>
  <si>
    <t>Estudio, Diseño, Construcción, Operación Y Mantenimiento Del Nuevo Sistema De Agua Potable Para Las Comunidades De Miguel De La Borda, Gobea y Boca De Río Indio, Costa Abajo, Distrito De Donoso, Provincia De Colón</t>
  </si>
  <si>
    <t xml:space="preserve">El proyecto consiste en el Estudio, Diseño y Construcción de Obras para la Rehabilitación del Sistema de Acueducto de la comunidad de Volcán, Distrito de Tierras Altas, Provincia de Chiriquí.    </t>
  </si>
  <si>
    <t>Construcción de la Línea de Conducción de Agua Potable Centenario - Kuna Nega</t>
  </si>
  <si>
    <t xml:space="preserve">El Proyecto contempla la constucción de la línea de conducción del Tanque de Patacón hacia Kuna Nega,e incluye la la instalación de válvulas, hidrantes, entre otros, de la interconexión y el control de la red, así como la conexion al sistema existente. </t>
  </si>
  <si>
    <t>Construcción del Nuevo Sistema de Abastecimiento de Agua Potable para la Comunidad de Cuipo y Sectores Aledaños, Provincia de Colón</t>
  </si>
  <si>
    <t>El proyecto consiste en el Estudio, diseño, construcción, operación y mantenimiento del Nuevo Sistema de Abastecimiento de Agua Potable para la Comunidad de Cuipo y Sectores Aledaños,  Costa Abajo de Colón, Provincia de Colón.</t>
  </si>
  <si>
    <t>Mejoramiento al Sistema de Abastecimiento de la Planta Potabilizadora de Chitré</t>
  </si>
  <si>
    <t>El proyecto consiste en la ejecución de un diagnóstico y evaluación de la Planta Potabilizadora Roberto Reyna y Toma de Agua Cruda, el desarrollo del diseño y construcción, mejoras, rehabilitación, equipamiento y ampliación del sistema de abastecimiento.</t>
  </si>
  <si>
    <t>Construcción de Obras Complementarias Para el Sistema de Acueducto de las Comunidades de Isla Colón, Distrito de Bocas del Toro, Provincia de Bocas del Toro</t>
  </si>
  <si>
    <t>El Estudio, Diseño y Construcción de obras complementarias para el sistema de acueducto de las comunidades en Isla Colón, distrito de Bocas del Toro, provincia de Bocas del Toro, es un Proyecto licitado bajo el Procedimiento Especial de Emergencia.</t>
  </si>
  <si>
    <t>Instalación Puesta en Operación y Mantenimiento de la Planta Dezalinizadora de Isla Colón, Distrito de Bocas del toro, Provincia de Bocas del Toro.</t>
  </si>
  <si>
    <t>El Proyecto Contempla, el Estudio, Diseño, Suministro, Instalación, Puesta en Operación y Mantenimiento de una Planta Desalinizadora en Isla Colón, distrito de Bocas del Toro, provincia de Bocas del Toro.</t>
  </si>
  <si>
    <t>Mejoramiento Redes de existentes de alcantarillado sanitario a Nivel Nacional</t>
  </si>
  <si>
    <t>El proyecto consiste en la adquisición de materiales para reparación y mantenimiento de los sistemas de alcantarillado sanitario a nivel nacional, a fin de dar respuesta a nuestros clientes cuando surjan daños.</t>
  </si>
  <si>
    <t xml:space="preserve">Construcción del sistema de  Saneamiento, Recolección y Tratamiento de las Aguas Residuales de David y Alrededores </t>
  </si>
  <si>
    <t xml:space="preserve">Este proyecto consiste en la Construcción de Sistemas de Saneamiento, Recolección y Tratamiento de las Aguas Residuales de David y Alrededores, Provincia de Chiriquí. </t>
  </si>
  <si>
    <t>Construcción del Sistema de Alcantarillado Sanitario de Parita</t>
  </si>
  <si>
    <t>El Proyecto constiste en el estudio, diseño y planos finales del Sistema de Alcantarillado que incluye Redes, Colectoras, Conexiones Domiciliarias y Obras de tratamiento.</t>
  </si>
  <si>
    <t>Construcción Sistema de alcantarillado de Changuinola</t>
  </si>
  <si>
    <t>El proyecto consiste en la construcción del sistema de alcantarillado sanitario para la comunidad de Changuinola</t>
  </si>
  <si>
    <t>Construcción Sistema de Alcantarillado Sanitario de Puerto Mutis, Provincia de Veraguas</t>
  </si>
  <si>
    <t xml:space="preserve">El proyecto consiste en el Estudio, Diseño y Planos Finales del Sistema de Tratamiento y la construcción que incluirá Redes Colectoras, Conexiones Domiciliarias, Estaciones de Bombeo, Líneas de Impulsión, y Obras de Tratamiento. </t>
  </si>
  <si>
    <t>Construcción Sistema de alcantarillado sanitario y tratamiento de San Carlos</t>
  </si>
  <si>
    <t>El proyecto consiste en el estudio, diseño, planos y construcción de un  sistema de alcantarillado sanitario con sus redes, conexiones, colectoras y sistema de tratamiento de aguas negras.</t>
  </si>
  <si>
    <t xml:space="preserve">Estudio y diseño de los Sistemas de Alcantarillados Sanitarios, y agua potable de Isla Contadora, Provincia De Panamá. </t>
  </si>
  <si>
    <t>Estudio y diseño de los Sistemas de Alc.  San., y Agua Potable de Isla Contadora. El alc. sanitario debe contemplar recolección, tratamiento y disposición final de aguas residuales, y adecuación del Lago No. 1 para la captación, potabilización de las agua</t>
  </si>
  <si>
    <t xml:space="preserve">Construcción del Sistema de Recolección y Tratamiento de Aguas Residuales de Santiago </t>
  </si>
  <si>
    <t>Este proyecto consiste en construir el sistema de alcantarillado y planta de tratamiento de aguas residuales en la ciudad de Santiago.</t>
  </si>
  <si>
    <t>Construcción de Intradomiciliarias, Operación y Mantenimiento de la Planta de Tratamiento Existente de la Ciudad de Puerto Armuelles</t>
  </si>
  <si>
    <t>El proyecto consiste en el "Estudio, Diseño, Construcción de Intradomiciliarias, Operación y Mantenimiento de la Planta de tratamiento Existente de la Ciudad de Puerto Armuelles, Provincia de Chiriquí"</t>
  </si>
  <si>
    <t>Mejoramiento Sistema Comercial e Informática a Nivel Nacional</t>
  </si>
  <si>
    <t>Adquisición de nuevos y modernos equipos de informática para utilizarlos en las oficinas y agencias del IDAAN a nivel nacional: Computadoras e impresoras de tecnología de punta, servidores de alto desempeño, redes informáticas de fibra óptica, licencias.</t>
  </si>
  <si>
    <t>Habilitación Equipos de Bombeos</t>
  </si>
  <si>
    <t>Adq. de equipos de bombeo para ser instalados en las  tomas de agua, pozos de distintos acueductos del interior del país, entre estos: sistema de control para turbina vertical, bombas centrífugas, bombas sumergibles y est. de bombeo de aguas servidas.</t>
  </si>
  <si>
    <t>Instalación de Macro y micro medición</t>
  </si>
  <si>
    <t>Este proyecto se divide en dos áreas:  Adquisición de macro medidores los cuales se instalarán en las salidas de las unidades de producción.  Adquisición de micro medidores los cuales se instalarán en residencias, comercios e industrias.</t>
  </si>
  <si>
    <t>Equipamiento de Vehículos a Nivel Nacional</t>
  </si>
  <si>
    <t>Equipamiento de vehículos y equipos  rodantes a nivel nacional.</t>
  </si>
  <si>
    <t>Construcción y Remodelaciones de Edificios - IDAAN</t>
  </si>
  <si>
    <t>Construcción y remodelaciones de edificios que albergan las oficinas del  IDAAN a nivel nacional. Se contempla la ampliación al edificio sede ubicado en Vía Brasil.</t>
  </si>
  <si>
    <t>Mantenimiento Plantas Eléctricas Auxiliares de Emergencia a Nivel Nacional</t>
  </si>
  <si>
    <t xml:space="preserve">Realización de reparaciones mayores a las Plantas, reparaciones a motores, generadores y en otras partes, así como efectuarles mantenimiento a los que están operativos. </t>
  </si>
  <si>
    <t>Reposición en forma gradual de aros y tapas de hierro a plásticos, y mantenimietno a los mismos.</t>
  </si>
  <si>
    <t>Reposición e instalación de válvulas e hidrantes en el área Metropolitana</t>
  </si>
  <si>
    <t>Contratación de los servicios de remplazo de válvulas e hidrantes.</t>
  </si>
  <si>
    <t>Instalación de válvulas reguladoras en el área Metropolitana</t>
  </si>
  <si>
    <t>La instalación o Reparación de válvulas reguladoras ayudará a controlar de forma eficiente y disminuir las pérdidas de agua, así como tambien mantener las presiones de agua en el rango establecido.</t>
  </si>
  <si>
    <t>Fortalecimiento Ferias de Productos Básicos</t>
  </si>
  <si>
    <t>El proyecto de Bolsa Básica Familiar consiste en ofrecer al público consumidor otra opción de compra   de  productos  tales como: azúcar, pollo menestras, arroz, aceite  entre otros  que forman  la canasta básica familiar,   de  calidad  a   precios bajo.</t>
  </si>
  <si>
    <t>Equipamiento y adquisición de recursos financieros para el proyecto Jumbo Tienda a nivel naciona</t>
  </si>
  <si>
    <t>El proyecto está dirigido a garantizarle a la población de escasos recursos el acceso permanente de productos alimenticios de buena calidad y a bajo costo como respuesta del gobierno para mitigar el alto costo de la vida.</t>
  </si>
  <si>
    <t>Implementación de las Jumbo Ferias a nivel nacional</t>
  </si>
  <si>
    <t>El proyecto Jumbo Ferias consisten en desarrollar ferias en áreas geográficas estratégicas a nivel nacional con productos de la canasta básica de alimentos, frescos, de calidad y a precios bajof</t>
  </si>
  <si>
    <t>Equipamiento Adquisición de equipos para el Programa de Ferias Libres del Productor a nivel nacional</t>
  </si>
  <si>
    <t>El proyecto consiste en  fortalecer las Feria Libres del Productor a nivel nacional, facilitar el acercamiento entre productores y consumidores, garantizar fuentes de empleo  y ofrecer a los consumidores productos frescos, de calidad  y a precios bajos.</t>
  </si>
  <si>
    <t>Rehabilitación y equipamiento del Molino La Campiña, Cocle</t>
  </si>
  <si>
    <t xml:space="preserve">El proyecto consiste en la rehabilitación y equipamiento del  Molino La Campiña de la provincia de Coclé; los trabajos a realizar consisten en la reparación de la  planta de procesamiento de granos </t>
  </si>
  <si>
    <t>Rehabilitación y equipamiento del Silo La Honda, Los Santos</t>
  </si>
  <si>
    <t>El proyecto consiste en la rehabilitación y equipamiento de la planta de procesamiento de granos de Silos La Honda, provincia de Los Santos, los trabajos a realizar; reparación de silos y bodegas de almacenaje</t>
  </si>
  <si>
    <t xml:space="preserve">Desarrollo de  ocho (8)  Mercados  Públicos </t>
  </si>
  <si>
    <t>Desarrollo de 8 Mercados Públicos a Nivel Nacional (Panamá, David, La Chorrera, Las Tablas, Chitre, Penonomé, Santiago y Colón)</t>
  </si>
  <si>
    <t>Equipamiento Del Mercado Público de Panamá (Merca Panamá)</t>
  </si>
  <si>
    <t xml:space="preserve">Mejorar los servicios que se brindan dentro del mercado, facilitando equipos de última tecnología. </t>
  </si>
  <si>
    <t>Construcción del Mercado Publico de Changuinola</t>
  </si>
  <si>
    <t xml:space="preserve">Construcción del Mercado Público de Changuinola Provincia de Bocas del Toro.  Que incluirá una sección para minoristas , una sección para mayoristas y un centro de procesamiento y embalaje para productos típicos del area.  </t>
  </si>
  <si>
    <t>Mejoramiento de los Mercados de la Cadena de Frío</t>
  </si>
  <si>
    <t>El mejoramiento de las instalaciones actuales de los mercados conlleva una serie de actividades, reparación de techos, compra de equipos para los CMPC, equipos de inspección para el buen funcionamiento de los mercados</t>
  </si>
  <si>
    <t>El mercado público del Distrito de Arraiján contará con areas para venta al mayoreo y minoreo de productos agrícolas.  La implementación de este proyecto creara una nueva vision de un sistema de mercado integral que permitirá al arrendatario crecer.</t>
  </si>
  <si>
    <t>Implementación de transporte refrigerado para MNCF, S.A.</t>
  </si>
  <si>
    <t>La adquisición de vehículos y cajas con sistemas de control de temperatura y humedad manteniéndola estable durante todo su recorrido.</t>
  </si>
  <si>
    <t>Rehabilitación Planta de secado de cebolla en Nata</t>
  </si>
  <si>
    <t xml:space="preserve">En atencion a la necesidad que presentan los productores de tener instalaciones optimas para mantener sus productos en adecuadas temperaturas disminuyendo el riesgo de perdidas en la comercializacion del producto. </t>
  </si>
  <si>
    <t>Mejoramiento del Mercado Público de David</t>
  </si>
  <si>
    <t>Mejoramiento de las áreas externas y estacionamientos del mercado Público de David para la debida atención de arrendatarios, usuarios y consumidores.</t>
  </si>
  <si>
    <t>Construcción Linea 3 del Metro de Panamá</t>
  </si>
  <si>
    <t>Desarrollo de los estudios técnicos obtenidos de fuentes primarias  que permitan contar con los juicios técnicos y ajustar detalles  de variable técnicas, económicas y financieras para la Construcción de la Linea 3 hacia el Oeste de la Provincia de Panamá</t>
  </si>
  <si>
    <t>Desarrollo Ente Operador del Metro de Panamá</t>
  </si>
  <si>
    <t>Puesta en marcha de la primera línea del Metro, que posibilite la prestación del servicio de transporte masivo en los Distritos de Panamá y San Miguelito las 24 horas del dias los 365 dias del año.</t>
  </si>
  <si>
    <t>Construcción Ramal de Línea 2 hacia el Aeropuerto Internacional de Tocumen</t>
  </si>
  <si>
    <t>Diseños, construcción de obras civiles, instalaciones y puesta en marcha del sistema del ramal de Línea 2 del Metro de Panamá hacia el Aeropuerto Internacional de Tocumen, el cual contará con dos estaciones de pasajeros.</t>
  </si>
  <si>
    <t>Fortalecimiento De la flota de Autobuses</t>
  </si>
  <si>
    <t xml:space="preserve">El proyecto contara con la adquisición de 465 buses aproximadamente.    </t>
  </si>
  <si>
    <t>Rehabilitación de la flota de autobuses</t>
  </si>
  <si>
    <t>Atender las fallas de mantenimiento de los vehículos, mejorara la seguridad de los mismos, como también el número de inoperativos que impacta directamente en la frecuencia del servicio.</t>
  </si>
  <si>
    <t>Mejoramiento De los Patios de Autobuses</t>
  </si>
  <si>
    <t>Este proyecto consta de  trabajos que involucran construcciones;  tales como la remodelación total de uno de nuestros patios de buses ubicado en Curundú, ya que sus oficinas son contenedores, y algunas adecuaciones en todos los patios (Son 6).</t>
  </si>
  <si>
    <t>Desarrollo Tecnologico</t>
  </si>
  <si>
    <t>El proyecto consta de iniciativas para mejorar el servicio de transporte, entre las cuales están el sistema de información al usuario, software de control de combustible, repuestos, activos, llantas, licencias para el equipo de los autobuses, entre otros.</t>
  </si>
  <si>
    <t>Construcción de la Nueva Dirección de Los Santos</t>
  </si>
  <si>
    <t xml:space="preserve">Construcción de un edificio de mampostería con una planta baja y dos(2)losas, para la Nueva Dirección Provincial de Los Santos(Agencia de Las Tablas). El proyecto constará de oficinas Administrativas, Cajeros, Bóvedas, Estacionamientos, áreas verdes. </t>
  </si>
  <si>
    <t>Mejoramiento Dirección Provincial de Darien de la Loteria Nacional de Beneficiencia</t>
  </si>
  <si>
    <t>Mejoramiento  de la Dirección Provincial de Darién de la Lotería Nacional de Beneficencia, incluye estudios y diseño de muro de contención, remplazo de cielo raso, lámparas , puertas , cubículos , pintura , piso , planta eléctrica.</t>
  </si>
  <si>
    <t>Equipamiento  de maquinaria y Equipo varios</t>
  </si>
  <si>
    <t>La instintución a mantenido muchos equipos y maquinarias que actualmente se encuentran obsoletos o en estado deplorable que necesitan ser sustituidos por equipos modernos para mejorar las condiciones laborables.</t>
  </si>
  <si>
    <t>Adquisición e instalación de cámaras de video, sistema de grabación digital, construcción de la infraestructura (cableado y fibra óptica) e instalación de postes adicionales para el area de Davis y Coco Solito</t>
  </si>
  <si>
    <t>El proyecto consiste en la reparación de las losas del sistema vial y el  mejoramiento del sistema de desagüe pluvial.</t>
  </si>
  <si>
    <t>Suministro e instalación de plantas de tratamiento de aguas residuales en la zona libre de colón, sector de France Field.</t>
  </si>
  <si>
    <t>Mejoramiento y ampliación de la vía Bruja y Blvd Andrews.</t>
  </si>
  <si>
    <t>Consiste en la rehabilitación y ampliación a cuatro carriles de 4 km (aproximadamente) de la vía Bruja y el Blvd. Andrews, para proveer un acceso de alta capacidad al área de Howard conectándola con la Carretera Panamericana.</t>
  </si>
  <si>
    <t>Construcción Línea principal de conducción y sistema de almacenamiento para el centro de desarrollo</t>
  </si>
  <si>
    <t>Consiste en la instalación de las líneas de conducción que abastecerán directamente los nuevos tanques de almacenamiento de agua potable del centro urbano de Panamá Pacífico.</t>
  </si>
  <si>
    <t>Construcción Primera Fase de Ampliaciòn de la Planta de Tratamiento de Aguas Residuales</t>
  </si>
  <si>
    <t>Consiste en la construcción de la primera fase de la Nueva planta de tratamiento de aguas residuales de la APP.</t>
  </si>
  <si>
    <t>Capacitación Becas para Técnicos en Ingeniería en Mantenimiento de Aeronaves con especialización en motores y fuselaje</t>
  </si>
  <si>
    <t>Programa de Becas compleatas a desarrollarse en la Universidad Tecnologica de Panamá para los jóvenes interesados en la Carrera de Técnico en Ingeneiría en Mantenimiento de Aeronaves con Especialización en Motores y Fuselaje.</t>
  </si>
  <si>
    <t>Manejo de los residuos en el Distrito Capital</t>
  </si>
  <si>
    <t xml:space="preserve">Suministro de equipos para la recolección, mantenimiento de los equipos pesado de la Autoridad de Aseo y el suministro de una instalación para el traslado de los desechos. </t>
  </si>
  <si>
    <t>Manejo Crédito Agropecuario</t>
  </si>
  <si>
    <t>Consiste en canalizar las diferentes necesidades de crédito a través del programa de credito, que van dirigidos a las actividades a ejecutar dentro del sector agropecuario según los rubros a financiar de acuerdo a la demanda de crédito.</t>
  </si>
  <si>
    <t>Administración y Superviciòn de Prèstamos</t>
  </si>
  <si>
    <t xml:space="preserve">Administrar y Supervisar los prèstamos del B.D.A. a Nivel Nacional con personal capacitado y hacer cumplir los programas de prèstamos con las leyes Bancarias.  </t>
  </si>
  <si>
    <t xml:space="preserve">Fortalecimiento de Equipo de Sucursales a Nivel Nacional </t>
  </si>
  <si>
    <t>Aquisición de  vehículos de trabajo, motocicletas tipo montañera, botes con sus respectivos motores y aparejos, mobiliario y equipos de oficina, aparatos de medición y posicionamiento global (GPS) para los técnicos de campo y equipos informáticos.</t>
  </si>
  <si>
    <t>Ampliación y Costrucciòn  de área de Estacionamiento de Casa Matriz II</t>
  </si>
  <si>
    <t xml:space="preserve">Construcción de estacionamientos techados con rampa de acceso en la Casa Matriz     </t>
  </si>
  <si>
    <t>Mejoramiento al edificio de la sucursal Gualaca Chiriqui</t>
  </si>
  <si>
    <t xml:space="preserve">Las mejoras de las instalaciones del edificio se realizarán en terreno propio, ubicado en la población de Gualaca, distrito de Gualaca , provincia de Chiriquí. </t>
  </si>
  <si>
    <t xml:space="preserve">Construcción de Estacionamiento Las Tablas </t>
  </si>
  <si>
    <t>Durante los trabajos de construcción, la comunidad será beneficiada con la contratación de mano de obra local, compras de materiales y contratación de equipos en el comercio local.</t>
  </si>
  <si>
    <t>Construcción Estacionamiento Techado y Marquesina en la sucursal de Sona Veraguas</t>
  </si>
  <si>
    <t>Culminada la construcción del espacio físico, los beneficios de estas se verán traducidos paralelamente en mejor calidad del ambiente de trabajo para los funcionarios del Banco y una adecuada atención a nuestros productores.</t>
  </si>
  <si>
    <t>Construcción Estacionamiento Techado y Marquesina en la sucursal de la Villa de Los Santos</t>
  </si>
  <si>
    <t>Ofrecer mejor calidad de servicio a todos los productores del área, a través de instalaciones nuevas y modernas, que incluyan facilidades de comunicación, adecuado plan de distribución de espacios internos y seguridad de las instalaciones, entre otros.</t>
  </si>
  <si>
    <t>Transferencia de Crèdito Agropecuario MIDA - FECC</t>
  </si>
  <si>
    <t>Este proyecto consiste en canalizar las diferentes necesidades de crédito a través del MIDA FECC del sector agropecuario afectados por las condiciones climatológicas adversas y otras contingencias.</t>
  </si>
  <si>
    <t>Implementación Financiamiento de Vivienda de Interés Social</t>
  </si>
  <si>
    <t>El proyecto está dirigido en consignar recursos propios del Banco para otorgar financiamientos destinados a créditos hipotecarios para viviendas de interés social y a la compra de créditos hipotecarios de la banca local.</t>
  </si>
  <si>
    <t>Equipamiento De maquinaria y equipos varios para sucursales a nivel nacional.</t>
  </si>
  <si>
    <t>Dotar a las sucursales del banco hipotecario a nivel nacional de equipos que se utilizaran los colaboradores para el desarrollo de las actividades diarias de la institución.</t>
  </si>
  <si>
    <t>Fortalecimiento Fondo de Garantía y Reaseguro Cuota - Parte</t>
  </si>
  <si>
    <t xml:space="preserve">El fondo de garantia y el Contrato de Reaseguro garantizan los recursos financieros para cubrir el pago de las fianzas y las polizas de seguro agropecuario.  </t>
  </si>
  <si>
    <t>Dictamen</t>
  </si>
  <si>
    <t>Técnico</t>
  </si>
  <si>
    <t>Técnico condicionado</t>
  </si>
  <si>
    <t>Elegibilidad</t>
  </si>
  <si>
    <r>
      <rPr>
        <b/>
        <sz val="11"/>
        <color theme="1"/>
        <rFont val="Calibri"/>
        <family val="2"/>
        <scheme val="minor"/>
      </rPr>
      <t>SI:</t>
    </r>
    <r>
      <rPr>
        <sz val="11"/>
        <color theme="1"/>
        <rFont val="Calibri"/>
        <family val="2"/>
        <scheme val="minor"/>
      </rPr>
      <t xml:space="preserve"> se refiere a los proyectos que presenten una ejecución activa a la fecha. </t>
    </r>
    <r>
      <rPr>
        <b/>
        <sz val="11"/>
        <color theme="1"/>
        <rFont val="Calibri"/>
        <family val="2"/>
        <scheme val="minor"/>
      </rPr>
      <t xml:space="preserve">NO: </t>
    </r>
    <r>
      <rPr>
        <sz val="11"/>
        <color theme="1"/>
        <rFont val="Calibri"/>
        <family val="2"/>
        <scheme val="minor"/>
      </rPr>
      <t>representa aquellos proyectos que no reflejan gestión, avance financiero, avance físico o que sus recursos fueron afectados.</t>
    </r>
  </si>
  <si>
    <t>Hace referencia a las causas de porque los proyectos no presentan ejecución. 
En la misma se encuentran una lista desplegable de opciones, explicadas en el glosario.</t>
  </si>
  <si>
    <t>002</t>
  </si>
  <si>
    <t>Contraloría General de la República</t>
  </si>
  <si>
    <t>002.1.2.01.01</t>
  </si>
  <si>
    <t>Reparación y Equipamiento de Instalaciones</t>
  </si>
  <si>
    <t>002.1.2.01.03</t>
  </si>
  <si>
    <t>002.1.5.01.01</t>
  </si>
  <si>
    <t>Equipamiento institucional</t>
  </si>
  <si>
    <t xml:space="preserve">CLASIFICACIÓN META </t>
  </si>
  <si>
    <t>Recurrente</t>
  </si>
  <si>
    <t xml:space="preserve">% Avance Físico (julio) </t>
  </si>
  <si>
    <t>Corresponde al avance acumulado del proyecto en porcentaje actual.</t>
  </si>
  <si>
    <t>Corresponde al avance acumulado del proyecto en porcentaje al mes anteior.</t>
  </si>
  <si>
    <t>Nombre del Proyecto - DIPRENA</t>
  </si>
  <si>
    <t>Nombre del Proyecto - DPI</t>
  </si>
  <si>
    <t>Descripción de Proyecto</t>
  </si>
  <si>
    <t xml:space="preserve">Columna N “costo total del proyecto”: </t>
  </si>
  <si>
    <t>Columna O " % avance físico al mes anteior"</t>
  </si>
  <si>
    <t xml:space="preserve">Columna P“% avance físico al mes actual”: </t>
  </si>
  <si>
    <t>00012801.000</t>
  </si>
  <si>
    <t>00011092.000</t>
  </si>
  <si>
    <t>00022151.000</t>
  </si>
  <si>
    <t>Mejoramiento -Modernización Informática</t>
  </si>
  <si>
    <t xml:space="preserve">Con el fin de resolver los problemas de hacinamiento debido al aumento en la cantidad de funcionarios públicos que laboran en la Contraloría General, además del desgaste de la estructura del edificio sede y de las oficinas externas, iniciamos el proyecto de adecuación de Instalaciones, el cual se divide en dos áreas que son la adecuación integral de todas las instalaciones de la Contraloría General y la modernización tecnológica de los equipos con que contamos, cumpliendo con dos criterios fundamentales: mantener operando a la Contraloría con cero interrupción y lograr las mejoras requeridas con el máximo rendimiento y al menor costo posible.
Actualmente el edificio aloja aproximadamente a 1,500 empleados; el diseño actual de las oficinas y el tipo de mobiliario hace insuficiente el espacio, aunado al gran número de computadoras adquiridas, se hace necesario adecuar los sistemas eléctricos.  
</t>
  </si>
  <si>
    <t>El proyecto contempla la adquisición de terreno y edificación y de la Regional de Panamá Este y Herera; Remozamiento y Remodelación de las oficinas Regionales de Veraguas, Coclé, Panamá Este, Los Santos y Darién, dicha remodelación incluye muebles modulares, aires acondicionados, así como materiales de electricidad.</t>
  </si>
  <si>
    <t xml:space="preserve">La Contraloría General de la República continuará fortaleciendo su base instalada </t>
  </si>
  <si>
    <t xml:space="preserve">Fecha 
Último Reporte </t>
  </si>
  <si>
    <t xml:space="preserve">% Avance Físico (agosto) </t>
  </si>
  <si>
    <t>INFORMACIÓN DE AVANCE FÍSICO</t>
  </si>
  <si>
    <t xml:space="preserve">Columna R“observaciones referentes al avance físico”: </t>
  </si>
  <si>
    <t xml:space="preserve">Columna S “infraestructura (Sí/No)”: </t>
  </si>
  <si>
    <t xml:space="preserve">Columna T “fase administrativa”: </t>
  </si>
  <si>
    <t xml:space="preserve">Columna U “en ejecución (Sí/No)”: </t>
  </si>
  <si>
    <t>Columna V “causales de Afectación”:</t>
  </si>
  <si>
    <t xml:space="preserve">Columna W “observaciones (referente a obras detenidas)”: </t>
  </si>
  <si>
    <t>Habilitación y Reestructuración de las Instalaciones del Edificio Sede</t>
  </si>
  <si>
    <t>Mejoramiento de las Instalaciones de las Oficinas Regionales de la Contraloría General de la República</t>
  </si>
  <si>
    <t xml:space="preserve">Mediante las misiones oficiales se realizaron los trabajos  estipulados, de acuerdo al cronograma de la Subdirección Nacional de Infraestructura. </t>
  </si>
  <si>
    <t>Mejoramiento de Instalaciones de las Oficinas Regionales de la Contraloría</t>
  </si>
  <si>
    <t xml:space="preserve">% Avance Físico (septiembre) </t>
  </si>
  <si>
    <t xml:space="preserve">% Avance Físico (octubre) </t>
  </si>
  <si>
    <t>Debido a que la fase administrativa se realiza antes de iniciar la ejecución de los proyectos, y ya culminó, esta no aplica una vez se encuentre en ejecución en infraestructura.</t>
  </si>
  <si>
    <t>Dirección Administradora del Proyecto</t>
  </si>
  <si>
    <t>Administración y Finanzas</t>
  </si>
  <si>
    <t xml:space="preserve"> Tecnologías de la Información y Comunicaciones (DNTIC</t>
  </si>
  <si>
    <t xml:space="preserve">% Avance Físico (noviembre) </t>
  </si>
  <si>
    <t>Debido a que la fase administrativa se realiza  antes de iniciar la ejecución de los proyectos, y ya culminó, esta no aplica una vez este en ejecución en Infraestructura, de igual manera en causales de afectación debido a que el mismo si se esta ejecutando.</t>
  </si>
  <si>
    <t>Este Proyecto de Inversión es exclusivamente para la adquisición de equipos de comunicación, educacional, equipos varios  y de computación; para reemplazo de aquellos que ya han cumplido su vida útil, dotar de equipos a personal de nuevo ingreso,  cubrir nuevas necesidades producto de proyectos especiales; así como también dar respuesta a requerimientos que vayan surgiendo a lo largo del año.</t>
  </si>
  <si>
    <t>(Actualizado diciembre - 2025)</t>
  </si>
  <si>
    <t xml:space="preserve">% Avance Físico (diciembre) </t>
  </si>
  <si>
    <t>Se recibieron a traves de O/C  los bienes e insumos equeridos y se iniciaron  las instalaciones y adecuaciones de los proyectos detallados, se cuenta con cronograma , el cual se encuentra en ejecución. Lo cual nos deja como resultado que los proyectos  culminados.
Se registra disminución en ejecución entre el mes noviembre y diciembre, debido a que proveedor solicitó prorroga de equipo pendiente de entrega, lo que no llevó a descomprometer el recurso.</t>
  </si>
  <si>
    <t>Se han enviado a tramitar un total de veintiseis (26) solicitudes de compra;  de los cuales se han recibido veintidos (22), lo que representa un avance físico de 84.62%</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</si>
</sst>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2" formatCode="_-&quot;B/.&quot;* #,##0_-;\-&quot;B/.&quot;* #,##0_-;_-&quot;B/.&quot;* &quot;-&quot;_-;_-@_-"/>
    <numFmt numFmtId="43" formatCode="_-* #,##0.00_-;\-* #,##0.00_-;_-* &quot;-&quot;??_-;_-@_-"/>
    <numFmt numFmtId="164" formatCode="0.0%"/>
    <numFmt numFmtId="165" formatCode="_(* #,##0.0_);_(* \(#,##0.0\);_(* &quot;-&quot;??_);_(@_)"/>
  </numFmts>
  <fonts count="26" x14ac:knownFonts="1">
    <font>
      <sz val="11"/>
      <color theme="1"/>
      <name val="Calibri"/>
      <family val="2"/>
      <scheme val="minor"/>
    </font>
    <font>
      <sz val="11"/>
      <color theme="1"/>
      <name val="Calibri"/>
      <family val="2"/>
      <scheme val="minor"/>
    </font>
    <font>
      <b/>
      <sz val="11"/>
      <color theme="1"/>
      <name val="Calibri"/>
      <family val="2"/>
      <scheme val="minor"/>
    </font>
    <font>
      <b/>
      <sz val="10"/>
      <color theme="0"/>
      <name val="Arial Narrow"/>
      <family val="2"/>
    </font>
    <font>
      <b/>
      <sz val="10"/>
      <color rgb="FFFFFFFF"/>
      <name val="Arial Narrow"/>
      <family val="2"/>
    </font>
    <font>
      <sz val="10"/>
      <name val="Arial"/>
      <family val="2"/>
    </font>
    <font>
      <b/>
      <sz val="11"/>
      <color theme="0"/>
      <name val="Calibri"/>
      <family val="2"/>
      <scheme val="minor"/>
    </font>
    <font>
      <b/>
      <sz val="11"/>
      <name val="Calibri"/>
      <family val="2"/>
      <scheme val="minor"/>
    </font>
    <font>
      <sz val="10"/>
      <color theme="1"/>
      <name val="Arial"/>
      <family val="2"/>
    </font>
    <font>
      <sz val="10"/>
      <name val="Arial"/>
      <family val="2"/>
    </font>
    <font>
      <b/>
      <sz val="10"/>
      <name val="Arial Narrow"/>
      <family val="2"/>
    </font>
    <font>
      <sz val="10"/>
      <name val="Arial"/>
      <family val="2"/>
    </font>
    <font>
      <b/>
      <sz val="14"/>
      <name val="Calibri"/>
      <family val="2"/>
    </font>
    <font>
      <sz val="11"/>
      <name val="Calibri"/>
      <family val="2"/>
    </font>
    <font>
      <b/>
      <sz val="14"/>
      <color theme="0"/>
      <name val="Calibri"/>
      <family val="2"/>
    </font>
    <font>
      <b/>
      <sz val="11"/>
      <name val="Calibri"/>
      <family val="2"/>
    </font>
    <font>
      <sz val="10"/>
      <name val="Arial"/>
      <family val="2"/>
    </font>
    <font>
      <b/>
      <sz val="10"/>
      <color theme="0"/>
      <name val="Arial"/>
      <family val="2"/>
    </font>
    <font>
      <sz val="10"/>
      <name val="Arial"/>
      <family val="2"/>
    </font>
    <font>
      <sz val="1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8"/>
      <name val="Calibri"/>
      <family val="2"/>
      <scheme val="minor"/>
    </font>
    <font>
      <sz val="10"/>
      <name val="Arial"/>
      <family val="2"/>
    </font>
    <font>
      <b/>
      <sz val="10"/>
      <color rgb="FFFFFFFF"/>
      <name val="Arial"/>
      <family val="2"/>
    </font>
  </fonts>
  <fills count="26">
    <fill>
      <patternFill patternType="none"/>
    </fill>
    <fill>
      <patternFill patternType="gray125"/>
    </fill>
    <fill>
      <patternFill patternType="solid">
        <fgColor theme="3"/>
        <bgColor indexed="64"/>
      </patternFill>
    </fill>
    <fill>
      <patternFill patternType="solid">
        <fgColor theme="0" tint="-0.499984740745262"/>
        <bgColor indexed="64"/>
      </patternFill>
    </fill>
    <fill>
      <patternFill patternType="solid">
        <fgColor theme="1" tint="0.499984740745262"/>
        <bgColor indexed="64"/>
      </patternFill>
    </fill>
    <fill>
      <patternFill patternType="solid">
        <fgColor theme="9" tint="-0.249977111117893"/>
        <bgColor rgb="FF000000"/>
      </patternFill>
    </fill>
    <fill>
      <patternFill patternType="solid">
        <fgColor rgb="FFFFFF00"/>
        <bgColor indexed="64"/>
      </patternFill>
    </fill>
    <fill>
      <patternFill patternType="solid">
        <fgColor theme="0"/>
        <bgColor indexed="64"/>
      </patternFill>
    </fill>
    <fill>
      <patternFill patternType="solid">
        <fgColor theme="4"/>
        <bgColor indexed="64"/>
      </patternFill>
    </fill>
    <fill>
      <patternFill patternType="solid">
        <fgColor theme="4" tint="0.79998168889431442"/>
        <bgColor indexed="64"/>
      </patternFill>
    </fill>
    <fill>
      <patternFill patternType="solid">
        <fgColor theme="1" tint="0.499984740745262"/>
        <bgColor rgb="FF000000"/>
      </patternFill>
    </fill>
    <fill>
      <patternFill patternType="solid">
        <fgColor rgb="FF00B050"/>
        <bgColor rgb="FF000000"/>
      </patternFill>
    </fill>
    <fill>
      <patternFill patternType="solid">
        <fgColor theme="9" tint="-0.249977111117893"/>
        <bgColor indexed="64"/>
      </patternFill>
    </fill>
    <fill>
      <patternFill patternType="solid">
        <fgColor rgb="FF00B050"/>
        <bgColor indexed="64"/>
      </patternFill>
    </fill>
    <fill>
      <patternFill patternType="solid">
        <fgColor rgb="FFC00000"/>
        <bgColor indexed="64"/>
      </patternFill>
    </fill>
    <fill>
      <patternFill patternType="solid">
        <fgColor theme="2" tint="-9.9978637043366805E-2"/>
        <bgColor indexed="64"/>
      </patternFill>
    </fill>
    <fill>
      <patternFill patternType="solid">
        <fgColor theme="8" tint="-0.249977111117893"/>
        <bgColor indexed="64"/>
      </patternFill>
    </fill>
    <fill>
      <patternFill patternType="solid">
        <fgColor rgb="FFFFC000"/>
        <bgColor indexed="64"/>
      </patternFill>
    </fill>
    <fill>
      <patternFill patternType="solid">
        <fgColor theme="3" tint="0.39997558519241921"/>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theme="5" tint="0.79998168889431442"/>
        <bgColor indexed="64"/>
      </patternFill>
    </fill>
    <fill>
      <patternFill patternType="solid">
        <fgColor rgb="FFFF0000"/>
        <bgColor indexed="64"/>
      </patternFill>
    </fill>
    <fill>
      <patternFill patternType="solid">
        <fgColor rgb="FFFE4444"/>
        <bgColor indexed="64"/>
      </patternFill>
    </fill>
    <fill>
      <patternFill patternType="solid">
        <fgColor theme="4"/>
        <bgColor rgb="FF000000"/>
      </patternFill>
    </fill>
  </fills>
  <borders count="20">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style="thin">
        <color indexed="64"/>
      </top>
      <bottom/>
      <diagonal/>
    </border>
  </borders>
  <cellStyleXfs count="20">
    <xf numFmtId="0" fontId="0" fillId="0" borderId="0"/>
    <xf numFmtId="43" fontId="1" fillId="0" borderId="0" applyFont="0" applyFill="0" applyBorder="0" applyAlignment="0" applyProtection="0"/>
    <xf numFmtId="0" fontId="1" fillId="0" borderId="0"/>
    <xf numFmtId="0" fontId="5" fillId="0" borderId="0"/>
    <xf numFmtId="0" fontId="9" fillId="0" borderId="0"/>
    <xf numFmtId="0" fontId="11" fillId="0" borderId="0"/>
    <xf numFmtId="9" fontId="1" fillId="0" borderId="0" applyFont="0" applyFill="0" applyBorder="0" applyAlignment="0" applyProtection="0"/>
    <xf numFmtId="0" fontId="5" fillId="0" borderId="0"/>
    <xf numFmtId="0" fontId="16" fillId="0" borderId="0"/>
    <xf numFmtId="0" fontId="18" fillId="0" borderId="0"/>
    <xf numFmtId="0" fontId="20" fillId="19" borderId="0" applyNumberFormat="0" applyBorder="0" applyAlignment="0" applyProtection="0"/>
    <xf numFmtId="0" fontId="21" fillId="20" borderId="0" applyNumberFormat="0" applyBorder="0" applyAlignment="0" applyProtection="0"/>
    <xf numFmtId="0" fontId="22" fillId="2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24" fillId="0" borderId="0"/>
    <xf numFmtId="43" fontId="1" fillId="0" borderId="0" applyFont="0" applyFill="0" applyBorder="0" applyAlignment="0" applyProtection="0"/>
  </cellStyleXfs>
  <cellXfs count="262">
    <xf numFmtId="0" fontId="0" fillId="0" borderId="0" xfId="0"/>
    <xf numFmtId="0" fontId="0" fillId="0" borderId="3" xfId="0" applyBorder="1"/>
    <xf numFmtId="0" fontId="0" fillId="0" borderId="3" xfId="0" applyBorder="1" applyAlignment="1">
      <alignment horizontal="center"/>
    </xf>
    <xf numFmtId="0" fontId="3" fillId="0" borderId="0" xfId="2" applyFont="1" applyAlignment="1">
      <alignment vertical="center"/>
    </xf>
    <xf numFmtId="0" fontId="0" fillId="0" borderId="0" xfId="0" applyAlignment="1">
      <alignment vertical="center"/>
    </xf>
    <xf numFmtId="0" fontId="0" fillId="0" borderId="0" xfId="0" applyAlignment="1">
      <alignment horizontal="center"/>
    </xf>
    <xf numFmtId="0" fontId="3" fillId="0" borderId="0" xfId="2" applyFont="1" applyAlignment="1">
      <alignment horizontal="center" vertical="center"/>
    </xf>
    <xf numFmtId="3" fontId="0" fillId="0" borderId="0" xfId="0" applyNumberFormat="1"/>
    <xf numFmtId="3" fontId="3" fillId="0" borderId="0" xfId="2" applyNumberFormat="1" applyFont="1" applyAlignment="1">
      <alignment vertical="center"/>
    </xf>
    <xf numFmtId="0" fontId="0" fillId="0" borderId="0" xfId="0" applyAlignment="1">
      <alignment horizontal="left"/>
    </xf>
    <xf numFmtId="0" fontId="3" fillId="0" borderId="0" xfId="2" applyFont="1" applyAlignment="1">
      <alignment horizontal="left" vertical="center"/>
    </xf>
    <xf numFmtId="0" fontId="2" fillId="6" borderId="3" xfId="0" applyFont="1" applyFill="1" applyBorder="1" applyAlignment="1">
      <alignment horizontal="center"/>
    </xf>
    <xf numFmtId="0" fontId="2" fillId="6" borderId="3" xfId="0" applyFont="1" applyFill="1" applyBorder="1"/>
    <xf numFmtId="0" fontId="4" fillId="5" borderId="3" xfId="1" applyNumberFormat="1" applyFont="1" applyFill="1" applyBorder="1" applyAlignment="1">
      <alignment horizontal="center" vertical="center" wrapText="1"/>
    </xf>
    <xf numFmtId="0" fontId="0" fillId="0" borderId="9" xfId="0" applyBorder="1" applyAlignment="1">
      <alignment vertical="center"/>
    </xf>
    <xf numFmtId="0" fontId="0" fillId="0" borderId="10" xfId="0" applyBorder="1" applyAlignment="1">
      <alignment horizontal="left" vertical="center" wrapText="1"/>
    </xf>
    <xf numFmtId="0" fontId="0" fillId="0" borderId="11" xfId="0" applyBorder="1" applyAlignment="1">
      <alignment vertical="center"/>
    </xf>
    <xf numFmtId="0" fontId="0" fillId="0" borderId="12" xfId="0" applyBorder="1" applyAlignment="1">
      <alignment horizontal="left" vertical="center" wrapText="1"/>
    </xf>
    <xf numFmtId="0" fontId="0" fillId="0" borderId="11" xfId="0" applyBorder="1" applyAlignment="1">
      <alignment vertical="center" wrapText="1"/>
    </xf>
    <xf numFmtId="0" fontId="0" fillId="0" borderId="13" xfId="0" applyBorder="1" applyAlignment="1">
      <alignment vertical="center" wrapText="1"/>
    </xf>
    <xf numFmtId="0" fontId="0" fillId="0" borderId="14" xfId="0" applyBorder="1" applyAlignment="1">
      <alignment horizontal="left" vertical="center" wrapText="1"/>
    </xf>
    <xf numFmtId="0" fontId="0" fillId="0" borderId="15" xfId="0" applyBorder="1" applyAlignment="1">
      <alignment vertical="center"/>
    </xf>
    <xf numFmtId="0" fontId="0" fillId="0" borderId="16" xfId="0" applyBorder="1" applyAlignment="1">
      <alignment horizontal="left" vertical="center" wrapText="1"/>
    </xf>
    <xf numFmtId="0" fontId="0" fillId="0" borderId="13" xfId="0" applyBorder="1" applyAlignment="1">
      <alignment vertical="center"/>
    </xf>
    <xf numFmtId="0" fontId="0" fillId="7" borderId="0" xfId="0" applyFill="1"/>
    <xf numFmtId="49" fontId="3" fillId="2" borderId="3" xfId="2" applyNumberFormat="1" applyFont="1" applyFill="1" applyBorder="1" applyAlignment="1">
      <alignment horizontal="center" vertical="center" wrapText="1"/>
    </xf>
    <xf numFmtId="0" fontId="3" fillId="2" borderId="3" xfId="2" applyFont="1" applyFill="1" applyBorder="1" applyAlignment="1">
      <alignment horizontal="center" vertical="center" wrapText="1"/>
    </xf>
    <xf numFmtId="0" fontId="3" fillId="4" borderId="3" xfId="2" applyFont="1" applyFill="1" applyBorder="1" applyAlignment="1">
      <alignment horizontal="center" vertical="center" wrapText="1"/>
    </xf>
    <xf numFmtId="3" fontId="3" fillId="4" borderId="3" xfId="2" applyNumberFormat="1" applyFont="1" applyFill="1" applyBorder="1" applyAlignment="1">
      <alignment horizontal="center" vertical="center" wrapText="1"/>
    </xf>
    <xf numFmtId="0" fontId="5" fillId="0" borderId="0" xfId="4" applyFont="1"/>
    <xf numFmtId="0" fontId="8" fillId="0" borderId="0" xfId="0" applyFont="1"/>
    <xf numFmtId="0" fontId="8" fillId="0" borderId="0" xfId="0" applyFont="1" applyAlignment="1">
      <alignment vertical="center"/>
    </xf>
    <xf numFmtId="0" fontId="8" fillId="0" borderId="0" xfId="0" applyFont="1" applyAlignment="1">
      <alignment horizontal="center" vertical="center"/>
    </xf>
    <xf numFmtId="49" fontId="3" fillId="0" borderId="0" xfId="2" applyNumberFormat="1" applyFont="1" applyAlignment="1">
      <alignment horizontal="center" vertical="center"/>
    </xf>
    <xf numFmtId="49" fontId="3" fillId="7" borderId="3" xfId="2" applyNumberFormat="1" applyFont="1" applyFill="1" applyBorder="1" applyAlignment="1">
      <alignment horizontal="center" vertical="center"/>
    </xf>
    <xf numFmtId="0" fontId="3" fillId="7" borderId="3" xfId="2" applyFont="1" applyFill="1" applyBorder="1" applyAlignment="1">
      <alignment horizontal="center" vertical="center"/>
    </xf>
    <xf numFmtId="3" fontId="10" fillId="7" borderId="3" xfId="2" applyNumberFormat="1" applyFont="1" applyFill="1" applyBorder="1" applyAlignment="1">
      <alignment horizontal="center" vertical="center"/>
    </xf>
    <xf numFmtId="3" fontId="4" fillId="10" borderId="3" xfId="1" applyNumberFormat="1" applyFont="1" applyFill="1" applyBorder="1" applyAlignment="1">
      <alignment horizontal="center" vertical="center" wrapText="1"/>
    </xf>
    <xf numFmtId="164" fontId="4" fillId="11" borderId="3" xfId="6" applyNumberFormat="1" applyFont="1" applyFill="1" applyBorder="1" applyAlignment="1">
      <alignment horizontal="center" vertical="center" wrapText="1"/>
    </xf>
    <xf numFmtId="0" fontId="3" fillId="12" borderId="3" xfId="2" applyFont="1" applyFill="1" applyBorder="1" applyAlignment="1">
      <alignment horizontal="center" vertical="center"/>
    </xf>
    <xf numFmtId="0" fontId="3" fillId="12" borderId="3" xfId="2" applyFont="1" applyFill="1" applyBorder="1" applyAlignment="1">
      <alignment horizontal="center" vertical="center" wrapText="1"/>
    </xf>
    <xf numFmtId="0" fontId="8" fillId="7" borderId="0" xfId="0" applyFont="1" applyFill="1" applyAlignment="1">
      <alignment horizontal="left" vertical="center"/>
    </xf>
    <xf numFmtId="164" fontId="0" fillId="0" borderId="0" xfId="0" applyNumberFormat="1" applyAlignment="1">
      <alignment horizontal="center"/>
    </xf>
    <xf numFmtId="164" fontId="3" fillId="0" borderId="0" xfId="2" applyNumberFormat="1" applyFont="1" applyAlignment="1">
      <alignment horizontal="center" vertical="center"/>
    </xf>
    <xf numFmtId="164" fontId="8" fillId="7" borderId="0" xfId="0" applyNumberFormat="1" applyFont="1" applyFill="1" applyAlignment="1">
      <alignment horizontal="center" vertical="center"/>
    </xf>
    <xf numFmtId="0" fontId="8" fillId="7" borderId="0" xfId="0" applyFont="1" applyFill="1" applyAlignment="1">
      <alignment horizontal="center" vertical="center"/>
    </xf>
    <xf numFmtId="3" fontId="8" fillId="7" borderId="0" xfId="0" applyNumberFormat="1" applyFont="1" applyFill="1" applyAlignment="1">
      <alignment vertical="center"/>
    </xf>
    <xf numFmtId="0" fontId="5" fillId="0" borderId="0" xfId="5" applyFont="1"/>
    <xf numFmtId="0" fontId="5" fillId="0" borderId="0" xfId="7" applyAlignment="1" applyProtection="1">
      <alignment horizontal="left" vertical="center"/>
      <protection locked="0"/>
    </xf>
    <xf numFmtId="0" fontId="5" fillId="0" borderId="0" xfId="7"/>
    <xf numFmtId="0" fontId="12" fillId="0" borderId="0" xfId="0" applyFont="1" applyAlignment="1">
      <alignment horizontal="center" vertical="distributed"/>
    </xf>
    <xf numFmtId="0" fontId="13" fillId="0" borderId="0" xfId="0" applyFont="1" applyAlignment="1">
      <alignment horizontal="justify" vertical="distributed"/>
    </xf>
    <xf numFmtId="0" fontId="14" fillId="14" borderId="0" xfId="0" applyFont="1" applyFill="1" applyAlignment="1">
      <alignment horizontal="center" vertical="distributed"/>
    </xf>
    <xf numFmtId="0" fontId="12" fillId="9" borderId="6" xfId="0" applyFont="1" applyFill="1" applyBorder="1" applyAlignment="1">
      <alignment horizontal="center" vertical="distributed"/>
    </xf>
    <xf numFmtId="0" fontId="13" fillId="0" borderId="18" xfId="0" applyFont="1" applyBorder="1" applyAlignment="1">
      <alignment horizontal="justify" vertical="distributed"/>
    </xf>
    <xf numFmtId="0" fontId="13" fillId="15" borderId="18" xfId="0" applyFont="1" applyFill="1" applyBorder="1" applyAlignment="1">
      <alignment horizontal="justify" vertical="distributed"/>
    </xf>
    <xf numFmtId="0" fontId="13" fillId="7" borderId="18" xfId="0" applyFont="1" applyFill="1" applyBorder="1" applyAlignment="1">
      <alignment horizontal="justify" vertical="distributed"/>
    </xf>
    <xf numFmtId="0" fontId="14" fillId="16" borderId="0" xfId="0" applyFont="1" applyFill="1" applyAlignment="1">
      <alignment horizontal="center" vertical="center"/>
    </xf>
    <xf numFmtId="0" fontId="15" fillId="0" borderId="18" xfId="0" applyFont="1" applyBorder="1" applyAlignment="1">
      <alignment horizontal="justify" vertical="distributed"/>
    </xf>
    <xf numFmtId="0" fontId="12" fillId="17" borderId="18" xfId="0" applyFont="1" applyFill="1" applyBorder="1" applyAlignment="1">
      <alignment horizontal="center" vertical="distributed"/>
    </xf>
    <xf numFmtId="0" fontId="14" fillId="18" borderId="18" xfId="0" applyFont="1" applyFill="1" applyBorder="1" applyAlignment="1">
      <alignment horizontal="center" vertical="distributed"/>
    </xf>
    <xf numFmtId="0" fontId="0" fillId="0" borderId="0" xfId="0" applyAlignment="1">
      <alignment vertical="distributed"/>
    </xf>
    <xf numFmtId="0" fontId="16" fillId="0" borderId="0" xfId="8"/>
    <xf numFmtId="0" fontId="3" fillId="2" borderId="1" xfId="2" applyFont="1" applyFill="1" applyBorder="1" applyAlignment="1">
      <alignment horizontal="center" vertical="center"/>
    </xf>
    <xf numFmtId="3" fontId="5" fillId="7" borderId="3" xfId="4" applyNumberFormat="1" applyFont="1" applyFill="1" applyBorder="1" applyAlignment="1">
      <alignment horizontal="right"/>
    </xf>
    <xf numFmtId="164" fontId="5" fillId="7" borderId="3" xfId="4" applyNumberFormat="1" applyFont="1" applyFill="1" applyBorder="1" applyAlignment="1">
      <alignment horizontal="center"/>
    </xf>
    <xf numFmtId="0" fontId="5" fillId="7" borderId="3" xfId="4" applyFont="1" applyFill="1" applyBorder="1" applyAlignment="1">
      <alignment horizontal="left"/>
    </xf>
    <xf numFmtId="3" fontId="5" fillId="7" borderId="3" xfId="5" applyNumberFormat="1" applyFont="1" applyFill="1" applyBorder="1" applyAlignment="1">
      <alignment horizontal="right"/>
    </xf>
    <xf numFmtId="164" fontId="5" fillId="7" borderId="3" xfId="5" applyNumberFormat="1" applyFont="1" applyFill="1" applyBorder="1" applyAlignment="1">
      <alignment horizontal="center"/>
    </xf>
    <xf numFmtId="0" fontId="5" fillId="7" borderId="3" xfId="5" applyFont="1" applyFill="1" applyBorder="1" applyAlignment="1">
      <alignment horizontal="left"/>
    </xf>
    <xf numFmtId="49" fontId="5" fillId="7" borderId="3" xfId="5" applyNumberFormat="1" applyFont="1" applyFill="1" applyBorder="1" applyAlignment="1">
      <alignment horizontal="center" vertical="center"/>
    </xf>
    <xf numFmtId="0" fontId="5" fillId="7" borderId="3" xfId="4" applyFont="1" applyFill="1" applyBorder="1" applyAlignment="1">
      <alignment horizontal="justify" vertical="top" wrapText="1"/>
    </xf>
    <xf numFmtId="0" fontId="5" fillId="7" borderId="3" xfId="5" applyFont="1" applyFill="1" applyBorder="1" applyAlignment="1">
      <alignment horizontal="justify" vertical="top" wrapText="1"/>
    </xf>
    <xf numFmtId="0" fontId="5" fillId="7" borderId="3" xfId="8" applyFont="1" applyFill="1" applyBorder="1" applyAlignment="1">
      <alignment horizontal="justify" vertical="top" wrapText="1"/>
    </xf>
    <xf numFmtId="0" fontId="0" fillId="0" borderId="0" xfId="0" applyAlignment="1">
      <alignment horizontal="justify" vertical="top" wrapText="1"/>
    </xf>
    <xf numFmtId="0" fontId="3" fillId="0" borderId="0" xfId="2" applyFont="1" applyAlignment="1">
      <alignment horizontal="justify" vertical="top" wrapText="1"/>
    </xf>
    <xf numFmtId="165" fontId="4" fillId="11" borderId="3" xfId="1" applyNumberFormat="1" applyFont="1" applyFill="1" applyBorder="1" applyAlignment="1">
      <alignment horizontal="justify" vertical="top" wrapText="1"/>
    </xf>
    <xf numFmtId="0" fontId="8" fillId="7" borderId="0" xfId="0" applyFont="1" applyFill="1" applyAlignment="1">
      <alignment horizontal="justify" vertical="top" wrapText="1"/>
    </xf>
    <xf numFmtId="49" fontId="0" fillId="0" borderId="0" xfId="0" applyNumberFormat="1" applyAlignment="1">
      <alignment horizontal="center" vertical="center"/>
    </xf>
    <xf numFmtId="0" fontId="0" fillId="0" borderId="0" xfId="0" applyAlignment="1">
      <alignment horizontal="left" vertical="center"/>
    </xf>
    <xf numFmtId="0" fontId="18" fillId="0" borderId="0" xfId="9"/>
    <xf numFmtId="164" fontId="2" fillId="7" borderId="3" xfId="0" applyNumberFormat="1" applyFont="1" applyFill="1" applyBorder="1" applyAlignment="1">
      <alignment horizontal="center" vertical="center"/>
    </xf>
    <xf numFmtId="0" fontId="5" fillId="7" borderId="3" xfId="8" applyFont="1" applyFill="1" applyBorder="1" applyAlignment="1">
      <alignment vertical="center"/>
    </xf>
    <xf numFmtId="0" fontId="5" fillId="7" borderId="3" xfId="4" applyFont="1" applyFill="1" applyBorder="1" applyAlignment="1">
      <alignment horizontal="center" vertical="center"/>
    </xf>
    <xf numFmtId="49" fontId="5" fillId="7" borderId="3" xfId="4" applyNumberFormat="1" applyFont="1" applyFill="1" applyBorder="1" applyAlignment="1">
      <alignment horizontal="center" vertical="center"/>
    </xf>
    <xf numFmtId="0" fontId="5" fillId="7" borderId="3" xfId="4" applyFont="1" applyFill="1" applyBorder="1" applyAlignment="1">
      <alignment vertical="center"/>
    </xf>
    <xf numFmtId="49" fontId="5" fillId="7" borderId="3" xfId="8" applyNumberFormat="1" applyFont="1" applyFill="1" applyBorder="1" applyAlignment="1">
      <alignment horizontal="center" vertical="center"/>
    </xf>
    <xf numFmtId="0" fontId="5" fillId="7" borderId="3" xfId="5" applyFont="1" applyFill="1" applyBorder="1" applyAlignment="1">
      <alignment horizontal="center" vertical="center"/>
    </xf>
    <xf numFmtId="0" fontId="5" fillId="7" borderId="3" xfId="5" applyFont="1" applyFill="1" applyBorder="1" applyAlignment="1">
      <alignment vertical="center"/>
    </xf>
    <xf numFmtId="3" fontId="0" fillId="7" borderId="3" xfId="0" applyNumberFormat="1" applyFill="1" applyBorder="1"/>
    <xf numFmtId="164" fontId="0" fillId="7" borderId="3" xfId="0" applyNumberFormat="1" applyFill="1" applyBorder="1" applyAlignment="1">
      <alignment horizontal="center"/>
    </xf>
    <xf numFmtId="0" fontId="0" fillId="7" borderId="3" xfId="0" applyFill="1" applyBorder="1" applyAlignment="1">
      <alignment horizontal="justify"/>
    </xf>
    <xf numFmtId="0" fontId="0" fillId="7" borderId="3" xfId="0" applyFill="1" applyBorder="1" applyAlignment="1">
      <alignment horizontal="center"/>
    </xf>
    <xf numFmtId="0" fontId="0" fillId="7" borderId="3" xfId="0" applyFill="1" applyBorder="1" applyAlignment="1">
      <alignment horizontal="left"/>
    </xf>
    <xf numFmtId="49" fontId="5" fillId="7" borderId="3" xfId="9" applyNumberFormat="1" applyFont="1" applyFill="1" applyBorder="1" applyAlignment="1">
      <alignment horizontal="center" vertical="center"/>
    </xf>
    <xf numFmtId="164" fontId="19" fillId="7" borderId="3" xfId="12" applyNumberFormat="1" applyFont="1" applyFill="1" applyBorder="1" applyAlignment="1">
      <alignment horizontal="center"/>
    </xf>
    <xf numFmtId="0" fontId="19" fillId="7" borderId="3" xfId="12" applyFont="1" applyFill="1" applyBorder="1" applyAlignment="1">
      <alignment horizontal="justify" vertical="top" wrapText="1"/>
    </xf>
    <xf numFmtId="0" fontId="19" fillId="7" borderId="3" xfId="12" applyFont="1" applyFill="1" applyBorder="1" applyAlignment="1">
      <alignment horizontal="center" vertical="center"/>
    </xf>
    <xf numFmtId="0" fontId="19" fillId="7" borderId="3" xfId="12" applyFont="1" applyFill="1" applyBorder="1" applyAlignment="1">
      <alignment vertical="center"/>
    </xf>
    <xf numFmtId="49" fontId="19" fillId="7" borderId="3" xfId="12" applyNumberFormat="1" applyFont="1" applyFill="1" applyBorder="1" applyAlignment="1">
      <alignment horizontal="center" vertical="center"/>
    </xf>
    <xf numFmtId="3" fontId="19" fillId="7" borderId="3" xfId="12" applyNumberFormat="1" applyFont="1" applyFill="1" applyBorder="1" applyAlignment="1">
      <alignment horizontal="right"/>
    </xf>
    <xf numFmtId="0" fontId="19" fillId="7" borderId="3" xfId="11" applyFont="1" applyFill="1" applyBorder="1" applyAlignment="1">
      <alignment horizontal="center" vertical="center"/>
    </xf>
    <xf numFmtId="0" fontId="19" fillId="7" borderId="3" xfId="11" applyFont="1" applyFill="1" applyBorder="1" applyAlignment="1">
      <alignment vertical="center"/>
    </xf>
    <xf numFmtId="49" fontId="19" fillId="7" borderId="3" xfId="11" applyNumberFormat="1" applyFont="1" applyFill="1" applyBorder="1" applyAlignment="1">
      <alignment horizontal="center" vertical="center"/>
    </xf>
    <xf numFmtId="3" fontId="19" fillId="7" borderId="3" xfId="11" applyNumberFormat="1" applyFont="1" applyFill="1" applyBorder="1" applyAlignment="1">
      <alignment horizontal="right"/>
    </xf>
    <xf numFmtId="164" fontId="19" fillId="7" borderId="3" xfId="11" applyNumberFormat="1" applyFont="1" applyFill="1" applyBorder="1" applyAlignment="1">
      <alignment horizontal="center"/>
    </xf>
    <xf numFmtId="164" fontId="5" fillId="7" borderId="3" xfId="0" applyNumberFormat="1" applyFont="1" applyFill="1" applyBorder="1" applyAlignment="1">
      <alignment horizontal="center"/>
    </xf>
    <xf numFmtId="49" fontId="19" fillId="7" borderId="3" xfId="10" applyNumberFormat="1" applyFont="1" applyFill="1" applyBorder="1" applyAlignment="1">
      <alignment horizontal="center" vertical="center"/>
    </xf>
    <xf numFmtId="0" fontId="19" fillId="7" borderId="3" xfId="10" applyFont="1" applyFill="1" applyBorder="1" applyAlignment="1">
      <alignment vertical="center"/>
    </xf>
    <xf numFmtId="3" fontId="19" fillId="7" borderId="3" xfId="10" applyNumberFormat="1" applyFont="1" applyFill="1" applyBorder="1" applyAlignment="1">
      <alignment horizontal="right"/>
    </xf>
    <xf numFmtId="164" fontId="19" fillId="7" borderId="3" xfId="10" applyNumberFormat="1" applyFont="1" applyFill="1" applyBorder="1" applyAlignment="1">
      <alignment horizontal="center"/>
    </xf>
    <xf numFmtId="0" fontId="19" fillId="7" borderId="3" xfId="10" applyFont="1" applyFill="1" applyBorder="1" applyAlignment="1">
      <alignment horizontal="justify" vertical="top" wrapText="1"/>
    </xf>
    <xf numFmtId="0" fontId="7" fillId="7" borderId="3" xfId="12" applyFont="1" applyFill="1" applyBorder="1" applyAlignment="1">
      <alignment horizontal="justify" vertical="top" wrapText="1"/>
    </xf>
    <xf numFmtId="0" fontId="5" fillId="7" borderId="3" xfId="9" applyFont="1" applyFill="1" applyBorder="1" applyAlignment="1">
      <alignment vertical="center"/>
    </xf>
    <xf numFmtId="0" fontId="5" fillId="7" borderId="3" xfId="9" applyFont="1" applyFill="1" applyBorder="1" applyAlignment="1">
      <alignment vertical="top"/>
    </xf>
    <xf numFmtId="0" fontId="5" fillId="7" borderId="3" xfId="9" applyFont="1" applyFill="1" applyBorder="1" applyAlignment="1">
      <alignment vertical="top" wrapText="1"/>
    </xf>
    <xf numFmtId="0" fontId="5" fillId="7" borderId="3" xfId="3" applyFill="1" applyBorder="1" applyAlignment="1">
      <alignment horizontal="center" vertical="center"/>
    </xf>
    <xf numFmtId="0" fontId="5" fillId="7" borderId="3" xfId="3" applyFill="1" applyBorder="1" applyAlignment="1">
      <alignment vertical="center"/>
    </xf>
    <xf numFmtId="49" fontId="5" fillId="7" borderId="3" xfId="3" applyNumberFormat="1" applyFill="1" applyBorder="1" applyAlignment="1">
      <alignment horizontal="center" vertical="center"/>
    </xf>
    <xf numFmtId="164" fontId="7" fillId="7" borderId="3" xfId="0" applyNumberFormat="1" applyFont="1" applyFill="1" applyBorder="1" applyAlignment="1">
      <alignment horizontal="center" vertical="center"/>
    </xf>
    <xf numFmtId="3" fontId="5" fillId="7" borderId="3" xfId="0" applyNumberFormat="1" applyFont="1" applyFill="1" applyBorder="1" applyAlignment="1">
      <alignment horizontal="right"/>
    </xf>
    <xf numFmtId="0" fontId="5" fillId="7" borderId="3" xfId="0" applyFont="1" applyFill="1" applyBorder="1" applyAlignment="1">
      <alignment horizontal="justify" vertical="top" wrapText="1"/>
    </xf>
    <xf numFmtId="0" fontId="5" fillId="7" borderId="3" xfId="0" applyFont="1" applyFill="1" applyBorder="1" applyAlignment="1">
      <alignment horizontal="center"/>
    </xf>
    <xf numFmtId="0" fontId="5" fillId="7" borderId="3" xfId="0" applyFont="1" applyFill="1" applyBorder="1" applyAlignment="1">
      <alignment horizontal="left"/>
    </xf>
    <xf numFmtId="0" fontId="19" fillId="7" borderId="3" xfId="11" applyFont="1" applyFill="1" applyBorder="1" applyAlignment="1">
      <alignment horizontal="justify" vertical="top" wrapText="1"/>
    </xf>
    <xf numFmtId="0" fontId="5" fillId="7" borderId="3" xfId="8" applyFont="1" applyFill="1" applyBorder="1"/>
    <xf numFmtId="0" fontId="5" fillId="7" borderId="3" xfId="8" applyFont="1" applyFill="1" applyBorder="1" applyAlignment="1">
      <alignment horizontal="center" vertical="center"/>
    </xf>
    <xf numFmtId="0" fontId="5" fillId="7" borderId="3" xfId="8" applyFont="1" applyFill="1" applyBorder="1" applyAlignment="1">
      <alignment horizontal="center"/>
    </xf>
    <xf numFmtId="0" fontId="5" fillId="7" borderId="3" xfId="9" applyFont="1" applyFill="1" applyBorder="1" applyAlignment="1">
      <alignment horizontal="center" vertical="center"/>
    </xf>
    <xf numFmtId="0" fontId="5" fillId="7" borderId="3" xfId="9" applyFont="1" applyFill="1" applyBorder="1"/>
    <xf numFmtId="49" fontId="5" fillId="7" borderId="3" xfId="0" applyNumberFormat="1" applyFont="1" applyFill="1" applyBorder="1" applyAlignment="1">
      <alignment horizontal="center" vertical="center"/>
    </xf>
    <xf numFmtId="0" fontId="5" fillId="7" borderId="3" xfId="0" applyFont="1" applyFill="1" applyBorder="1" applyAlignment="1">
      <alignment vertical="center"/>
    </xf>
    <xf numFmtId="0" fontId="5" fillId="7" borderId="3" xfId="0" applyFont="1" applyFill="1" applyBorder="1" applyAlignment="1">
      <alignment horizontal="left" wrapText="1"/>
    </xf>
    <xf numFmtId="0" fontId="5" fillId="7" borderId="3" xfId="3" applyFill="1" applyBorder="1" applyAlignment="1">
      <alignment horizontal="right" vertical="center"/>
    </xf>
    <xf numFmtId="3" fontId="5" fillId="7" borderId="3" xfId="3" applyNumberFormat="1" applyFill="1" applyBorder="1" applyAlignment="1">
      <alignment horizontal="right" vertical="center"/>
    </xf>
    <xf numFmtId="0" fontId="5" fillId="7" borderId="3" xfId="9" applyFont="1" applyFill="1" applyBorder="1" applyAlignment="1">
      <alignment horizontal="center"/>
    </xf>
    <xf numFmtId="3" fontId="5" fillId="7" borderId="3" xfId="0" applyNumberFormat="1" applyFont="1" applyFill="1" applyBorder="1" applyAlignment="1">
      <alignment horizontal="right" vertical="center"/>
    </xf>
    <xf numFmtId="164" fontId="5" fillId="7" borderId="3" xfId="0" applyNumberFormat="1" applyFont="1" applyFill="1" applyBorder="1" applyAlignment="1">
      <alignment horizontal="center" vertical="center"/>
    </xf>
    <xf numFmtId="0" fontId="5" fillId="7" borderId="3" xfId="0" applyFont="1" applyFill="1" applyBorder="1" applyAlignment="1">
      <alignment horizontal="left" vertical="center"/>
    </xf>
    <xf numFmtId="49" fontId="5" fillId="7" borderId="3" xfId="3" applyNumberFormat="1" applyFill="1" applyBorder="1" applyAlignment="1">
      <alignment vertical="center"/>
    </xf>
    <xf numFmtId="0" fontId="5" fillId="7" borderId="3" xfId="0" applyFont="1" applyFill="1" applyBorder="1" applyAlignment="1">
      <alignment horizontal="center" vertical="center"/>
    </xf>
    <xf numFmtId="9" fontId="5" fillId="7" borderId="3" xfId="6" applyFont="1" applyFill="1" applyBorder="1" applyAlignment="1">
      <alignment horizontal="center" vertical="center"/>
    </xf>
    <xf numFmtId="164" fontId="5" fillId="7" borderId="3" xfId="6" applyNumberFormat="1" applyFont="1" applyFill="1" applyBorder="1" applyAlignment="1">
      <alignment horizontal="center" vertical="center"/>
    </xf>
    <xf numFmtId="3" fontId="5" fillId="7" borderId="3" xfId="8" applyNumberFormat="1" applyFont="1" applyFill="1" applyBorder="1"/>
    <xf numFmtId="0" fontId="5" fillId="7" borderId="3" xfId="0" applyFont="1" applyFill="1" applyBorder="1" applyAlignment="1">
      <alignment horizontal="left" vertical="top" wrapText="1"/>
    </xf>
    <xf numFmtId="0" fontId="5" fillId="7" borderId="3" xfId="3" applyFill="1" applyBorder="1" applyAlignment="1">
      <alignment horizontal="center" vertical="center" wrapText="1"/>
    </xf>
    <xf numFmtId="49" fontId="5" fillId="7" borderId="3" xfId="3" applyNumberFormat="1" applyFill="1" applyBorder="1" applyAlignment="1">
      <alignment horizontal="center" vertical="center" wrapText="1"/>
    </xf>
    <xf numFmtId="0" fontId="5" fillId="7" borderId="3" xfId="3" applyFill="1" applyBorder="1" applyAlignment="1">
      <alignment vertical="center" wrapText="1"/>
    </xf>
    <xf numFmtId="0" fontId="5" fillId="7" borderId="3" xfId="3" applyFill="1" applyBorder="1" applyAlignment="1">
      <alignment horizontal="left" vertical="center"/>
    </xf>
    <xf numFmtId="0" fontId="5" fillId="7" borderId="3" xfId="8" applyFont="1" applyFill="1" applyBorder="1" applyAlignment="1">
      <alignment horizontal="left" vertical="center"/>
    </xf>
    <xf numFmtId="49" fontId="5" fillId="7" borderId="3" xfId="3" applyNumberFormat="1" applyFill="1" applyBorder="1" applyAlignment="1">
      <alignment horizontal="center" vertical="top"/>
    </xf>
    <xf numFmtId="0" fontId="5" fillId="7" borderId="3" xfId="0" applyFont="1" applyFill="1" applyBorder="1" applyAlignment="1">
      <alignment horizontal="left" vertical="center" wrapText="1"/>
    </xf>
    <xf numFmtId="164" fontId="5" fillId="7" borderId="3" xfId="0" applyNumberFormat="1" applyFont="1" applyFill="1" applyBorder="1" applyAlignment="1">
      <alignment horizontal="center" vertical="top" wrapText="1"/>
    </xf>
    <xf numFmtId="0" fontId="0" fillId="22" borderId="3" xfId="0" applyFill="1" applyBorder="1" applyAlignment="1">
      <alignment horizontal="center"/>
    </xf>
    <xf numFmtId="49" fontId="0" fillId="22" borderId="3" xfId="0" applyNumberFormat="1" applyFill="1" applyBorder="1" applyAlignment="1">
      <alignment horizontal="center"/>
    </xf>
    <xf numFmtId="49" fontId="5" fillId="22" borderId="3" xfId="0" applyNumberFormat="1" applyFont="1" applyFill="1" applyBorder="1" applyAlignment="1">
      <alignment horizontal="center"/>
    </xf>
    <xf numFmtId="0" fontId="5" fillId="22" borderId="3" xfId="0" applyFont="1" applyFill="1" applyBorder="1"/>
    <xf numFmtId="0" fontId="5" fillId="7" borderId="3" xfId="0" applyFont="1" applyFill="1" applyBorder="1"/>
    <xf numFmtId="0" fontId="3" fillId="23" borderId="3" xfId="2" applyFont="1" applyFill="1" applyBorder="1" applyAlignment="1">
      <alignment horizontal="center" vertical="center" wrapText="1"/>
    </xf>
    <xf numFmtId="49" fontId="5" fillId="7" borderId="3" xfId="3" applyNumberFormat="1" applyFill="1" applyBorder="1" applyAlignment="1">
      <alignment horizontal="left" vertical="center" wrapText="1"/>
    </xf>
    <xf numFmtId="49" fontId="5" fillId="7" borderId="3" xfId="8" applyNumberFormat="1" applyFont="1" applyFill="1" applyBorder="1" applyAlignment="1">
      <alignment horizontal="left" vertical="center" wrapText="1"/>
    </xf>
    <xf numFmtId="49" fontId="19" fillId="7" borderId="3" xfId="11" applyNumberFormat="1" applyFont="1" applyFill="1" applyBorder="1" applyAlignment="1">
      <alignment horizontal="left" vertical="center" wrapText="1"/>
    </xf>
    <xf numFmtId="49" fontId="5" fillId="7" borderId="3" xfId="9" applyNumberFormat="1" applyFont="1" applyFill="1" applyBorder="1" applyAlignment="1">
      <alignment horizontal="left" vertical="center" wrapText="1"/>
    </xf>
    <xf numFmtId="49" fontId="19" fillId="7" borderId="3" xfId="10" applyNumberFormat="1" applyFont="1" applyFill="1" applyBorder="1" applyAlignment="1">
      <alignment horizontal="left" vertical="center" wrapText="1"/>
    </xf>
    <xf numFmtId="49" fontId="19" fillId="7" borderId="3" xfId="12" applyNumberFormat="1" applyFont="1" applyFill="1" applyBorder="1" applyAlignment="1">
      <alignment horizontal="left" vertical="center" wrapText="1"/>
    </xf>
    <xf numFmtId="3" fontId="5" fillId="7" borderId="3" xfId="8" applyNumberFormat="1" applyFont="1" applyFill="1" applyBorder="1" applyAlignment="1">
      <alignment horizontal="right" vertical="center"/>
    </xf>
    <xf numFmtId="3" fontId="19" fillId="7" borderId="3" xfId="11" applyNumberFormat="1" applyFont="1" applyFill="1" applyBorder="1" applyAlignment="1">
      <alignment horizontal="right" vertical="center"/>
    </xf>
    <xf numFmtId="3" fontId="5" fillId="7" borderId="3" xfId="9" applyNumberFormat="1" applyFont="1" applyFill="1" applyBorder="1" applyAlignment="1">
      <alignment horizontal="right" vertical="center"/>
    </xf>
    <xf numFmtId="3" fontId="19" fillId="7" borderId="3" xfId="10" applyNumberFormat="1" applyFont="1" applyFill="1" applyBorder="1" applyAlignment="1">
      <alignment horizontal="right" vertical="center"/>
    </xf>
    <xf numFmtId="3" fontId="19" fillId="7" borderId="3" xfId="12" applyNumberFormat="1" applyFont="1" applyFill="1" applyBorder="1" applyAlignment="1">
      <alignment horizontal="right" vertical="center"/>
    </xf>
    <xf numFmtId="3" fontId="0" fillId="22" borderId="3" xfId="0" applyNumberFormat="1" applyFill="1" applyBorder="1" applyAlignment="1">
      <alignment horizontal="right" vertical="center"/>
    </xf>
    <xf numFmtId="0" fontId="0" fillId="0" borderId="0" xfId="0" applyAlignment="1">
      <alignment wrapText="1"/>
    </xf>
    <xf numFmtId="0" fontId="3" fillId="0" borderId="0" xfId="2" applyFont="1" applyAlignment="1">
      <alignment vertical="center" wrapText="1"/>
    </xf>
    <xf numFmtId="0" fontId="0" fillId="22" borderId="3" xfId="0" applyFill="1" applyBorder="1" applyAlignment="1">
      <alignment horizontal="left" wrapText="1"/>
    </xf>
    <xf numFmtId="0" fontId="5" fillId="7" borderId="3" xfId="8" applyFont="1" applyFill="1" applyBorder="1" applyAlignment="1">
      <alignment vertical="center" wrapText="1"/>
    </xf>
    <xf numFmtId="0" fontId="5" fillId="7" borderId="3" xfId="4" applyFont="1" applyFill="1" applyBorder="1" applyAlignment="1">
      <alignment horizontal="left" vertical="center" wrapText="1"/>
    </xf>
    <xf numFmtId="0" fontId="19" fillId="7" borderId="3" xfId="11" applyFont="1" applyFill="1" applyBorder="1" applyAlignment="1">
      <alignment vertical="center" wrapText="1"/>
    </xf>
    <xf numFmtId="0" fontId="5" fillId="7" borderId="3" xfId="9" applyFont="1" applyFill="1" applyBorder="1" applyAlignment="1">
      <alignment horizontal="left" vertical="center" wrapText="1"/>
    </xf>
    <xf numFmtId="49" fontId="5" fillId="7" borderId="3" xfId="0" applyNumberFormat="1" applyFont="1" applyFill="1" applyBorder="1" applyAlignment="1">
      <alignment horizontal="left" vertical="center" wrapText="1"/>
    </xf>
    <xf numFmtId="0" fontId="5" fillId="7" borderId="3" xfId="4" applyFont="1" applyFill="1" applyBorder="1" applyAlignment="1">
      <alignment vertical="center" wrapText="1"/>
    </xf>
    <xf numFmtId="0" fontId="5" fillId="7" borderId="3" xfId="0" applyFont="1" applyFill="1" applyBorder="1" applyAlignment="1">
      <alignment vertical="center" wrapText="1"/>
    </xf>
    <xf numFmtId="0" fontId="19" fillId="7" borderId="3" xfId="12" applyFont="1" applyFill="1" applyBorder="1" applyAlignment="1">
      <alignment vertical="center" wrapText="1"/>
    </xf>
    <xf numFmtId="0" fontId="3" fillId="7" borderId="3" xfId="2" applyFont="1" applyFill="1" applyBorder="1" applyAlignment="1">
      <alignment horizontal="center" vertical="center" wrapText="1"/>
    </xf>
    <xf numFmtId="0" fontId="5" fillId="7" borderId="3" xfId="3" applyFill="1" applyBorder="1" applyAlignment="1">
      <alignment horizontal="left" vertical="center" wrapText="1"/>
    </xf>
    <xf numFmtId="49" fontId="5" fillId="22" borderId="3" xfId="0" applyNumberFormat="1" applyFont="1" applyFill="1" applyBorder="1" applyAlignment="1">
      <alignment horizontal="left" vertical="center" wrapText="1"/>
    </xf>
    <xf numFmtId="49" fontId="0" fillId="22" borderId="3" xfId="0" applyNumberFormat="1" applyFill="1" applyBorder="1" applyAlignment="1">
      <alignment horizontal="left" vertical="center" wrapText="1"/>
    </xf>
    <xf numFmtId="0" fontId="19" fillId="7" borderId="3" xfId="11" applyFont="1" applyFill="1" applyBorder="1" applyAlignment="1">
      <alignment horizontal="left" vertical="center" wrapText="1"/>
    </xf>
    <xf numFmtId="0" fontId="19" fillId="7" borderId="3" xfId="10" applyFont="1" applyFill="1" applyBorder="1" applyAlignment="1">
      <alignment horizontal="left" vertical="center" wrapText="1"/>
    </xf>
    <xf numFmtId="0" fontId="5" fillId="7" borderId="3" xfId="5" applyFont="1" applyFill="1" applyBorder="1" applyAlignment="1">
      <alignment horizontal="left" vertical="center" wrapText="1"/>
    </xf>
    <xf numFmtId="0" fontId="19" fillId="7" borderId="3" xfId="12" applyFont="1" applyFill="1" applyBorder="1" applyAlignment="1">
      <alignment horizontal="left" vertical="center" wrapText="1"/>
    </xf>
    <xf numFmtId="49" fontId="5" fillId="22" borderId="3" xfId="0" applyNumberFormat="1" applyFont="1" applyFill="1" applyBorder="1" applyAlignment="1">
      <alignment horizontal="center" vertical="center"/>
    </xf>
    <xf numFmtId="49" fontId="0" fillId="22" borderId="3" xfId="0" applyNumberFormat="1" applyFill="1" applyBorder="1" applyAlignment="1">
      <alignment vertical="center"/>
    </xf>
    <xf numFmtId="0" fontId="0" fillId="0" borderId="0" xfId="0" applyAlignment="1">
      <alignment horizontal="left" vertical="center" wrapText="1"/>
    </xf>
    <xf numFmtId="3" fontId="8" fillId="7" borderId="0" xfId="0" applyNumberFormat="1" applyFont="1" applyFill="1" applyAlignment="1">
      <alignment horizontal="center" vertical="center"/>
    </xf>
    <xf numFmtId="3" fontId="0" fillId="0" borderId="0" xfId="0" applyNumberFormat="1" applyAlignment="1">
      <alignment horizontal="center" vertical="center"/>
    </xf>
    <xf numFmtId="0" fontId="0" fillId="0" borderId="12" xfId="0" applyBorder="1" applyAlignment="1">
      <alignment horizontal="justify" vertical="justify" wrapText="1"/>
    </xf>
    <xf numFmtId="0" fontId="0" fillId="0" borderId="14" xfId="0" applyBorder="1" applyAlignment="1">
      <alignment horizontal="justify" vertical="justify" wrapText="1"/>
    </xf>
    <xf numFmtId="49" fontId="3" fillId="4" borderId="3" xfId="2" applyNumberFormat="1" applyFont="1" applyFill="1" applyBorder="1" applyAlignment="1">
      <alignment horizontal="center" vertical="center" wrapText="1"/>
    </xf>
    <xf numFmtId="49" fontId="4" fillId="10" borderId="3" xfId="1" applyNumberFormat="1" applyFont="1" applyFill="1" applyBorder="1" applyAlignment="1">
      <alignment horizontal="center" vertical="center" wrapText="1"/>
    </xf>
    <xf numFmtId="49" fontId="4" fillId="11" borderId="3" xfId="6" applyNumberFormat="1" applyFont="1" applyFill="1" applyBorder="1" applyAlignment="1">
      <alignment horizontal="center" vertical="center" wrapText="1"/>
    </xf>
    <xf numFmtId="49" fontId="4" fillId="5" borderId="3" xfId="1" applyNumberFormat="1" applyFont="1" applyFill="1" applyBorder="1" applyAlignment="1">
      <alignment horizontal="center" vertical="center" wrapText="1"/>
    </xf>
    <xf numFmtId="49" fontId="3" fillId="12" borderId="3" xfId="2" applyNumberFormat="1" applyFont="1" applyFill="1" applyBorder="1" applyAlignment="1">
      <alignment horizontal="center" vertical="center" wrapText="1"/>
    </xf>
    <xf numFmtId="0" fontId="0" fillId="0" borderId="0" xfId="0" applyAlignment="1">
      <alignment horizontal="center" vertical="center"/>
    </xf>
    <xf numFmtId="164" fontId="0" fillId="0" borderId="0" xfId="0" applyNumberFormat="1" applyAlignment="1">
      <alignment horizontal="center" vertical="center"/>
    </xf>
    <xf numFmtId="0" fontId="5" fillId="0" borderId="3" xfId="0" applyFont="1" applyBorder="1" applyAlignment="1">
      <alignment horizontal="left" vertical="top" wrapText="1"/>
    </xf>
    <xf numFmtId="0" fontId="17" fillId="24" borderId="3" xfId="2" applyFont="1" applyFill="1" applyBorder="1" applyAlignment="1">
      <alignment horizontal="center" vertical="center" wrapText="1"/>
    </xf>
    <xf numFmtId="14" fontId="0" fillId="0" borderId="0" xfId="0" applyNumberFormat="1" applyAlignment="1">
      <alignment horizontal="center" vertical="center"/>
    </xf>
    <xf numFmtId="14" fontId="3" fillId="0" borderId="0" xfId="2" applyNumberFormat="1" applyFont="1" applyAlignment="1">
      <alignment horizontal="center" vertical="center"/>
    </xf>
    <xf numFmtId="14" fontId="4" fillId="11" borderId="3" xfId="6" applyNumberFormat="1" applyFont="1" applyFill="1" applyBorder="1" applyAlignment="1">
      <alignment horizontal="center" vertical="center" wrapText="1"/>
    </xf>
    <xf numFmtId="0" fontId="0" fillId="0" borderId="0" xfId="0" applyNumberFormat="1" applyAlignment="1">
      <alignment horizontal="justify" vertical="center" wrapText="1"/>
    </xf>
    <xf numFmtId="0" fontId="3" fillId="0" borderId="0" xfId="2" applyNumberFormat="1" applyFont="1" applyAlignment="1">
      <alignment horizontal="justify" vertical="center" wrapText="1"/>
    </xf>
    <xf numFmtId="0" fontId="4" fillId="11" borderId="3" xfId="1" applyNumberFormat="1" applyFont="1" applyFill="1" applyBorder="1" applyAlignment="1">
      <alignment horizontal="justify" vertical="center" wrapText="1"/>
    </xf>
    <xf numFmtId="49" fontId="5" fillId="0" borderId="3" xfId="0" applyNumberFormat="1" applyFont="1" applyBorder="1" applyAlignment="1">
      <alignment horizontal="center" vertical="top"/>
    </xf>
    <xf numFmtId="49" fontId="5" fillId="7" borderId="3" xfId="0" applyNumberFormat="1" applyFont="1" applyFill="1" applyBorder="1" applyAlignment="1">
      <alignment horizontal="center" vertical="top"/>
    </xf>
    <xf numFmtId="49" fontId="5" fillId="7" borderId="3" xfId="5" applyNumberFormat="1" applyFont="1" applyFill="1" applyBorder="1" applyAlignment="1">
      <alignment horizontal="left" vertical="top" wrapText="1"/>
    </xf>
    <xf numFmtId="42" fontId="5" fillId="7" borderId="3" xfId="3" applyNumberFormat="1" applyFill="1" applyBorder="1" applyAlignment="1">
      <alignment vertical="top"/>
    </xf>
    <xf numFmtId="164" fontId="7" fillId="7" borderId="3" xfId="0" applyNumberFormat="1" applyFont="1" applyFill="1" applyBorder="1" applyAlignment="1">
      <alignment horizontal="center" vertical="top"/>
    </xf>
    <xf numFmtId="164" fontId="5" fillId="0" borderId="3" xfId="0" applyNumberFormat="1" applyFont="1" applyBorder="1" applyAlignment="1">
      <alignment horizontal="center" vertical="top"/>
    </xf>
    <xf numFmtId="10" fontId="5" fillId="0" borderId="3" xfId="0" applyNumberFormat="1" applyFont="1" applyBorder="1" applyAlignment="1">
      <alignment horizontal="center" vertical="top"/>
    </xf>
    <xf numFmtId="14" fontId="5" fillId="0" borderId="3" xfId="0" applyNumberFormat="1" applyFont="1" applyBorder="1" applyAlignment="1">
      <alignment horizontal="center" vertical="top"/>
    </xf>
    <xf numFmtId="49" fontId="5" fillId="7" borderId="3" xfId="3" applyNumberFormat="1" applyFill="1" applyBorder="1" applyAlignment="1">
      <alignment vertical="top"/>
    </xf>
    <xf numFmtId="49" fontId="5" fillId="0" borderId="3" xfId="3" applyNumberFormat="1" applyBorder="1" applyAlignment="1">
      <alignment horizontal="center" vertical="top"/>
    </xf>
    <xf numFmtId="49" fontId="5" fillId="0" borderId="3" xfId="3" applyNumberFormat="1" applyBorder="1" applyAlignment="1">
      <alignment horizontal="left" vertical="top" wrapText="1"/>
    </xf>
    <xf numFmtId="49" fontId="5" fillId="0" borderId="3" xfId="3" applyNumberFormat="1" applyFill="1" applyBorder="1" applyAlignment="1">
      <alignment horizontal="center" vertical="top"/>
    </xf>
    <xf numFmtId="49" fontId="5" fillId="0" borderId="3" xfId="3" applyNumberFormat="1" applyFill="1" applyBorder="1" applyAlignment="1">
      <alignment horizontal="left" vertical="top" wrapText="1"/>
    </xf>
    <xf numFmtId="0" fontId="5" fillId="0" borderId="3" xfId="3" applyFill="1" applyBorder="1" applyAlignment="1">
      <alignment horizontal="left" vertical="top" wrapText="1"/>
    </xf>
    <xf numFmtId="49" fontId="5" fillId="0" borderId="3" xfId="3" applyNumberFormat="1" applyFill="1" applyBorder="1" applyAlignment="1">
      <alignment vertical="top"/>
    </xf>
    <xf numFmtId="42" fontId="5" fillId="0" borderId="3" xfId="3" applyNumberFormat="1" applyFill="1" applyBorder="1" applyAlignment="1">
      <alignment vertical="top"/>
    </xf>
    <xf numFmtId="164" fontId="7" fillId="0" borderId="3" xfId="0" applyNumberFormat="1" applyFont="1" applyFill="1" applyBorder="1" applyAlignment="1">
      <alignment horizontal="center" vertical="top"/>
    </xf>
    <xf numFmtId="164" fontId="5" fillId="0" borderId="3" xfId="0" applyNumberFormat="1" applyFont="1" applyFill="1" applyBorder="1" applyAlignment="1">
      <alignment horizontal="center" vertical="top"/>
    </xf>
    <xf numFmtId="10" fontId="5" fillId="0" borderId="3" xfId="0" applyNumberFormat="1" applyFont="1" applyFill="1" applyBorder="1" applyAlignment="1">
      <alignment horizontal="center" vertical="top"/>
    </xf>
    <xf numFmtId="14" fontId="5" fillId="0" borderId="3" xfId="0" applyNumberFormat="1" applyFont="1" applyFill="1" applyBorder="1" applyAlignment="1">
      <alignment horizontal="center" vertical="top"/>
    </xf>
    <xf numFmtId="49" fontId="5" fillId="0" borderId="3" xfId="0" applyNumberFormat="1" applyFont="1" applyFill="1" applyBorder="1" applyAlignment="1">
      <alignment horizontal="center" vertical="top"/>
    </xf>
    <xf numFmtId="49" fontId="5" fillId="7" borderId="3" xfId="3" applyNumberFormat="1" applyFill="1" applyBorder="1" applyAlignment="1">
      <alignment horizontal="center" vertical="top" wrapText="1"/>
    </xf>
    <xf numFmtId="49" fontId="8" fillId="0" borderId="3" xfId="2" applyNumberFormat="1" applyFont="1" applyBorder="1" applyAlignment="1">
      <alignment horizontal="center" vertical="top" wrapText="1"/>
    </xf>
    <xf numFmtId="49" fontId="5" fillId="7" borderId="3" xfId="15" applyNumberFormat="1" applyFill="1" applyBorder="1" applyAlignment="1">
      <alignment horizontal="left" vertical="top" wrapText="1"/>
    </xf>
    <xf numFmtId="0" fontId="3" fillId="2" borderId="6" xfId="2" applyFont="1" applyFill="1" applyBorder="1" applyAlignment="1">
      <alignment horizontal="center" vertical="center"/>
    </xf>
    <xf numFmtId="0" fontId="3" fillId="2" borderId="6" xfId="2" applyFont="1" applyFill="1" applyBorder="1" applyAlignment="1">
      <alignment horizontal="left" vertical="center"/>
    </xf>
    <xf numFmtId="0" fontId="3" fillId="3" borderId="1" xfId="2" applyFont="1" applyFill="1" applyBorder="1" applyAlignment="1">
      <alignment horizontal="center" vertical="center"/>
    </xf>
    <xf numFmtId="0" fontId="3" fillId="3" borderId="2" xfId="2" applyFont="1" applyFill="1" applyBorder="1" applyAlignment="1">
      <alignment horizontal="center" vertical="center"/>
    </xf>
    <xf numFmtId="164" fontId="0" fillId="13" borderId="0" xfId="0" applyNumberFormat="1" applyFill="1" applyAlignment="1">
      <alignment horizontal="center"/>
    </xf>
    <xf numFmtId="164" fontId="0" fillId="13" borderId="0" xfId="0" applyNumberFormat="1" applyFill="1" applyAlignment="1">
      <alignment horizontal="justify" vertical="top" wrapText="1"/>
    </xf>
    <xf numFmtId="164" fontId="3" fillId="12" borderId="1" xfId="2" applyNumberFormat="1" applyFont="1" applyFill="1" applyBorder="1" applyAlignment="1">
      <alignment horizontal="center" vertical="center"/>
    </xf>
    <xf numFmtId="164" fontId="3" fillId="12" borderId="2" xfId="2" applyNumberFormat="1" applyFont="1" applyFill="1" applyBorder="1" applyAlignment="1">
      <alignment horizontal="center" vertical="center"/>
    </xf>
    <xf numFmtId="164" fontId="3" fillId="12" borderId="17" xfId="2" applyNumberFormat="1" applyFont="1" applyFill="1" applyBorder="1" applyAlignment="1">
      <alignment horizontal="center" vertical="center"/>
    </xf>
    <xf numFmtId="0" fontId="2" fillId="0" borderId="0" xfId="0" applyFont="1" applyAlignment="1">
      <alignment horizontal="center"/>
    </xf>
    <xf numFmtId="0" fontId="2"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justify" vertical="top" wrapText="1"/>
    </xf>
    <xf numFmtId="0" fontId="2" fillId="0" borderId="0" xfId="0" applyNumberFormat="1" applyFont="1" applyAlignment="1">
      <alignment horizontal="justify" vertical="center" wrapText="1"/>
    </xf>
    <xf numFmtId="49" fontId="25" fillId="25" borderId="19" xfId="19" applyNumberFormat="1" applyFont="1" applyFill="1" applyBorder="1" applyAlignment="1">
      <alignment horizontal="center" vertical="center" wrapText="1"/>
    </xf>
    <xf numFmtId="49" fontId="25" fillId="25" borderId="0" xfId="19" applyNumberFormat="1" applyFont="1" applyFill="1" applyBorder="1" applyAlignment="1">
      <alignment horizontal="center" vertical="center" wrapText="1"/>
    </xf>
    <xf numFmtId="164" fontId="3" fillId="13" borderId="2" xfId="0" applyNumberFormat="1" applyFont="1" applyFill="1" applyBorder="1" applyAlignment="1">
      <alignment horizontal="center" vertical="center"/>
    </xf>
    <xf numFmtId="0" fontId="3" fillId="13" borderId="17" xfId="0" applyNumberFormat="1" applyFont="1" applyFill="1" applyBorder="1" applyAlignment="1">
      <alignment horizontal="justify" vertical="center" wrapText="1"/>
    </xf>
    <xf numFmtId="0" fontId="6" fillId="8" borderId="7" xfId="0" applyFont="1" applyFill="1" applyBorder="1" applyAlignment="1">
      <alignment horizontal="center"/>
    </xf>
    <xf numFmtId="0" fontId="6" fillId="8" borderId="8" xfId="0" applyFont="1" applyFill="1" applyBorder="1" applyAlignment="1">
      <alignment horizontal="center"/>
    </xf>
    <xf numFmtId="0" fontId="7" fillId="9" borderId="4" xfId="0" applyFont="1" applyFill="1" applyBorder="1" applyAlignment="1">
      <alignment horizontal="center"/>
    </xf>
    <xf numFmtId="0" fontId="7" fillId="9" borderId="5" xfId="0" applyFont="1" applyFill="1" applyBorder="1" applyAlignment="1">
      <alignment horizontal="center"/>
    </xf>
    <xf numFmtId="0" fontId="2" fillId="0" borderId="7" xfId="0" applyFont="1" applyBorder="1" applyAlignment="1">
      <alignment horizontal="left" vertical="center" wrapText="1"/>
    </xf>
    <xf numFmtId="0" fontId="2" fillId="0" borderId="8" xfId="0" applyFont="1" applyBorder="1" applyAlignment="1">
      <alignment horizontal="left" vertical="center" wrapText="1"/>
    </xf>
    <xf numFmtId="0" fontId="7" fillId="9" borderId="7" xfId="0" applyFont="1" applyFill="1" applyBorder="1" applyAlignment="1">
      <alignment horizontal="center" vertical="center"/>
    </xf>
    <xf numFmtId="0" fontId="7" fillId="9" borderId="8" xfId="0" applyFont="1" applyFill="1" applyBorder="1" applyAlignment="1">
      <alignment horizontal="center" vertical="center"/>
    </xf>
  </cellXfs>
  <cellStyles count="20">
    <cellStyle name="Buena" xfId="10" builtinId="26"/>
    <cellStyle name="Incorrecto" xfId="11" builtinId="27"/>
    <cellStyle name="Millares" xfId="1" builtinId="3"/>
    <cellStyle name="Millares 2" xfId="19"/>
    <cellStyle name="Neutral" xfId="12" builtinId="28"/>
    <cellStyle name="Normal" xfId="0" builtinId="0"/>
    <cellStyle name="Normal 2" xfId="3"/>
    <cellStyle name="Normal 2 2" xfId="7"/>
    <cellStyle name="Normal 3" xfId="4"/>
    <cellStyle name="Normal 3 2" xfId="16"/>
    <cellStyle name="Normal 4" xfId="5"/>
    <cellStyle name="Normal 4 2" xfId="15"/>
    <cellStyle name="Normal 5" xfId="8"/>
    <cellStyle name="Normal 5 2" xfId="13"/>
    <cellStyle name="Normal 6" xfId="9"/>
    <cellStyle name="Normal 6 2" xfId="14"/>
    <cellStyle name="Normal 7" xfId="18"/>
    <cellStyle name="Normal 7 2" xfId="2"/>
    <cellStyle name="Porcentaje" xfId="6" builtinId="5"/>
    <cellStyle name="Total 5 2 2 2 2" xfId="1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7</xdr:col>
      <xdr:colOff>643466</xdr:colOff>
      <xdr:row>0</xdr:row>
      <xdr:rowOff>42333</xdr:rowOff>
    </xdr:from>
    <xdr:to>
      <xdr:col>8</xdr:col>
      <xdr:colOff>397932</xdr:colOff>
      <xdr:row>2</xdr:row>
      <xdr:rowOff>67523</xdr:rowOff>
    </xdr:to>
    <xdr:pic>
      <xdr:nvPicPr>
        <xdr:cNvPr id="2" name="Imagen 5" descr="C:\Users\AIDMORENO\AppData\Local\Microsoft\Windows\INetCache\Content.Outlook\YQYDXURY\Logo CGR 2021 mod final.png">
          <a:extLst>
            <a:ext uri="{FF2B5EF4-FFF2-40B4-BE49-F238E27FC236}">
              <a16:creationId xmlns:a16="http://schemas.microsoft.com/office/drawing/2014/main" xmlns="" id="{B19B981E-D1F6-448E-B677-7AF4FEEE8C3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881533" y="42333"/>
          <a:ext cx="482599" cy="3977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Documentos\MEF_LB_2025\Pormenorizados\Agosto%202025\Base%20Todas%20las%20instituciones%20sin%20transferencias%20completo%20agosto%202025_12septiembre2025_VF.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das las instituciones sin tra"/>
      <sheetName val="depurado"/>
      <sheetName val="x actividad"/>
      <sheetName val="TD SPNF"/>
      <sheetName val="SPNF"/>
      <sheetName val="adicionados en agosto"/>
      <sheetName val="TD ex SPNF"/>
      <sheetName val="ex SPNF"/>
      <sheetName val="x fuente"/>
      <sheetName val="TD fuente SPNF"/>
      <sheetName val="x fuente SPNF"/>
      <sheetName val="Cod Fuente y Gasto"/>
      <sheetName val="x obj gasto"/>
      <sheetName val="Td Obj Gasto SPNF"/>
      <sheetName val="x obj gasto SPNF"/>
    </sheetNames>
    <sheetDataSet>
      <sheetData sheetId="0" refreshError="1"/>
      <sheetData sheetId="1" refreshError="1"/>
      <sheetData sheetId="2" refreshError="1"/>
      <sheetData sheetId="3" refreshError="1"/>
      <sheetData sheetId="4">
        <row r="2">
          <cell r="C2" t="str">
            <v>001.1.1.01.01</v>
          </cell>
          <cell r="D2" t="str">
            <v>001.1.1.01.01 Apoyo  Logístico</v>
          </cell>
          <cell r="E2">
            <v>1000000</v>
          </cell>
          <cell r="F2">
            <v>175929</v>
          </cell>
          <cell r="G2">
            <v>1175929</v>
          </cell>
          <cell r="H2">
            <v>1175929</v>
          </cell>
          <cell r="I2">
            <v>1122449</v>
          </cell>
          <cell r="J2">
            <v>581429.88</v>
          </cell>
          <cell r="K2">
            <v>0</v>
          </cell>
          <cell r="L2">
            <v>0</v>
          </cell>
          <cell r="M2">
            <v>0</v>
          </cell>
          <cell r="N2" t="str">
            <v>10</v>
          </cell>
          <cell r="O2" t="str">
            <v>2025</v>
          </cell>
          <cell r="P2" t="str">
            <v>08</v>
          </cell>
          <cell r="Q2">
            <v>700866.88</v>
          </cell>
          <cell r="R2">
            <v>0</v>
          </cell>
          <cell r="S2" t="str">
            <v>00009974.000</v>
          </cell>
          <cell r="T2" t="str">
            <v>001.1.1.01.01</v>
          </cell>
          <cell r="U2" t="str">
            <v>00009974.000</v>
          </cell>
          <cell r="V2" t="str">
            <v>Panamá</v>
          </cell>
          <cell r="W2" t="str">
            <v>Continuidad</v>
          </cell>
          <cell r="X2" t="str">
            <v>Administración y Justicia</v>
          </cell>
          <cell r="Y2" t="str">
            <v>Administración y Servicios Generales</v>
          </cell>
          <cell r="Z2" t="str">
            <v>Fortalecimiento institucional</v>
          </cell>
          <cell r="AA2" t="str">
            <v>Gestión Institucional</v>
          </cell>
          <cell r="AB2" t="str">
            <v>No</v>
          </cell>
          <cell r="AC2" t="str">
            <v>Asamblea Nacional</v>
          </cell>
          <cell r="AD2" t="str">
            <v>Gobierno Central</v>
          </cell>
          <cell r="AE2" t="str">
            <v>001.1.1.01.01</v>
          </cell>
          <cell r="AF2" t="str">
            <v>00009974.000</v>
          </cell>
        </row>
        <row r="3">
          <cell r="C3" t="str">
            <v>001.1.1.01.02</v>
          </cell>
          <cell r="D3" t="str">
            <v>001.1.1.01.02 Administración Trámite firma electrónica</v>
          </cell>
          <cell r="E3">
            <v>10000</v>
          </cell>
          <cell r="F3">
            <v>288094</v>
          </cell>
          <cell r="G3">
            <v>298094</v>
          </cell>
          <cell r="H3">
            <v>298094</v>
          </cell>
          <cell r="I3">
            <v>298092.43</v>
          </cell>
          <cell r="J3">
            <v>81694.11</v>
          </cell>
          <cell r="K3">
            <v>0</v>
          </cell>
          <cell r="L3">
            <v>0</v>
          </cell>
          <cell r="M3">
            <v>0</v>
          </cell>
          <cell r="N3" t="str">
            <v>10</v>
          </cell>
          <cell r="O3" t="str">
            <v>2025</v>
          </cell>
          <cell r="P3" t="str">
            <v>08</v>
          </cell>
          <cell r="Q3">
            <v>81694.11</v>
          </cell>
          <cell r="R3">
            <v>0</v>
          </cell>
          <cell r="S3" t="str">
            <v>00022324.000</v>
          </cell>
          <cell r="T3" t="str">
            <v>001.1.1.01.02</v>
          </cell>
          <cell r="U3" t="str">
            <v>00022324.000</v>
          </cell>
          <cell r="V3" t="str">
            <v>Panamá</v>
          </cell>
          <cell r="W3" t="str">
            <v>Continuidad</v>
          </cell>
          <cell r="X3" t="str">
            <v>Administración y Justicia</v>
          </cell>
          <cell r="Y3" t="str">
            <v>Administración y Servicios Generales</v>
          </cell>
          <cell r="Z3" t="str">
            <v>Fortalecimiento institucional</v>
          </cell>
          <cell r="AA3" t="str">
            <v>Gestión Institucional</v>
          </cell>
          <cell r="AB3" t="str">
            <v>No</v>
          </cell>
          <cell r="AC3" t="str">
            <v>Asamblea Nacional</v>
          </cell>
          <cell r="AD3" t="str">
            <v>Gobierno Central</v>
          </cell>
          <cell r="AE3" t="str">
            <v>001.1.1.01.02</v>
          </cell>
          <cell r="AF3" t="str">
            <v>00022324.000</v>
          </cell>
        </row>
        <row r="4">
          <cell r="C4" t="str">
            <v>001.1.2.02.01</v>
          </cell>
          <cell r="D4" t="str">
            <v>001.1.2.02.01 Fortalecimiento de la Administración</v>
          </cell>
          <cell r="E4">
            <v>1000000</v>
          </cell>
          <cell r="F4">
            <v>90880</v>
          </cell>
          <cell r="G4">
            <v>1090880</v>
          </cell>
          <cell r="H4">
            <v>1090880</v>
          </cell>
          <cell r="I4">
            <v>825221.49</v>
          </cell>
          <cell r="J4">
            <v>151503.09</v>
          </cell>
          <cell r="K4">
            <v>0</v>
          </cell>
          <cell r="L4">
            <v>0</v>
          </cell>
          <cell r="M4">
            <v>0</v>
          </cell>
          <cell r="N4" t="str">
            <v>10</v>
          </cell>
          <cell r="O4" t="str">
            <v>2025</v>
          </cell>
          <cell r="P4" t="str">
            <v>08</v>
          </cell>
          <cell r="Q4">
            <v>151503.09</v>
          </cell>
          <cell r="R4">
            <v>0</v>
          </cell>
          <cell r="S4" t="str">
            <v>00009976.000</v>
          </cell>
          <cell r="T4" t="str">
            <v>001.1.2.02.01</v>
          </cell>
          <cell r="U4" t="str">
            <v>00009976.000</v>
          </cell>
          <cell r="V4" t="str">
            <v>Panamá</v>
          </cell>
          <cell r="W4" t="str">
            <v>Continuidad</v>
          </cell>
          <cell r="X4" t="str">
            <v>Administración y Justicia</v>
          </cell>
          <cell r="Y4" t="str">
            <v>Administración y Servicios Generales</v>
          </cell>
          <cell r="Z4" t="str">
            <v>Fortalecimiento institucional</v>
          </cell>
          <cell r="AA4" t="str">
            <v>Gestión Institucional</v>
          </cell>
          <cell r="AB4" t="str">
            <v>No</v>
          </cell>
          <cell r="AC4" t="str">
            <v>Asamblea Nacional</v>
          </cell>
          <cell r="AD4" t="str">
            <v>Gobierno Central</v>
          </cell>
          <cell r="AE4" t="str">
            <v>001.1.2.02.01</v>
          </cell>
          <cell r="AF4" t="str">
            <v>00009976.000</v>
          </cell>
        </row>
        <row r="5">
          <cell r="C5" t="str">
            <v>001.1.2.02.02</v>
          </cell>
          <cell r="D5" t="str">
            <v>001.1.2.02.02 Capacitación Asamblea Juvenil</v>
          </cell>
          <cell r="E5">
            <v>10000</v>
          </cell>
          <cell r="F5">
            <v>-10000</v>
          </cell>
          <cell r="G5">
            <v>0</v>
          </cell>
          <cell r="H5">
            <v>0</v>
          </cell>
          <cell r="I5">
            <v>0</v>
          </cell>
          <cell r="J5">
            <v>0</v>
          </cell>
          <cell r="K5">
            <v>0</v>
          </cell>
          <cell r="L5">
            <v>0</v>
          </cell>
          <cell r="M5">
            <v>0</v>
          </cell>
          <cell r="N5" t="str">
            <v>10</v>
          </cell>
          <cell r="O5" t="str">
            <v>2025</v>
          </cell>
          <cell r="P5" t="str">
            <v>08</v>
          </cell>
          <cell r="Q5">
            <v>0</v>
          </cell>
          <cell r="R5">
            <v>0</v>
          </cell>
          <cell r="S5" t="str">
            <v>00009975.000</v>
          </cell>
          <cell r="T5" t="str">
            <v>001.1.2.02.02</v>
          </cell>
          <cell r="U5" t="str">
            <v>00009975.000</v>
          </cell>
          <cell r="V5" t="str">
            <v>Panamá</v>
          </cell>
          <cell r="W5" t="str">
            <v>Continuidad</v>
          </cell>
          <cell r="X5" t="str">
            <v>Administración y Justicia</v>
          </cell>
          <cell r="Y5" t="str">
            <v>Administración y Servicios Generales</v>
          </cell>
          <cell r="Z5" t="str">
            <v>Intersubsectorial</v>
          </cell>
          <cell r="AA5" t="str">
            <v>Capacitación</v>
          </cell>
          <cell r="AB5" t="str">
            <v>No</v>
          </cell>
          <cell r="AC5" t="str">
            <v>Asamblea Nacional</v>
          </cell>
          <cell r="AD5" t="str">
            <v>Gobierno Central</v>
          </cell>
          <cell r="AE5" t="str">
            <v>001.1.2.02.02</v>
          </cell>
          <cell r="AF5" t="str">
            <v>00009975.000</v>
          </cell>
        </row>
        <row r="6">
          <cell r="C6" t="str">
            <v>001.1.2.02.05</v>
          </cell>
          <cell r="D6" t="str">
            <v>001.1.2.02.05 Mejoramiento de la televisión parlamentaria</v>
          </cell>
          <cell r="E6">
            <v>0</v>
          </cell>
          <cell r="F6">
            <v>654093</v>
          </cell>
          <cell r="G6">
            <v>654093</v>
          </cell>
          <cell r="H6">
            <v>654093</v>
          </cell>
          <cell r="I6">
            <v>654029.56000000006</v>
          </cell>
          <cell r="J6">
            <v>78089.460000000006</v>
          </cell>
          <cell r="K6">
            <v>0</v>
          </cell>
          <cell r="L6">
            <v>0</v>
          </cell>
          <cell r="M6">
            <v>0</v>
          </cell>
          <cell r="N6" t="str">
            <v>10</v>
          </cell>
          <cell r="O6" t="str">
            <v>2025</v>
          </cell>
          <cell r="P6" t="str">
            <v>08</v>
          </cell>
          <cell r="Q6">
            <v>186796.74</v>
          </cell>
          <cell r="R6">
            <v>0</v>
          </cell>
          <cell r="S6" t="str">
            <v>00017052.000</v>
          </cell>
          <cell r="T6" t="str">
            <v>001.1.2.02.05</v>
          </cell>
          <cell r="U6" t="str">
            <v>00017052.000</v>
          </cell>
          <cell r="V6" t="str">
            <v>Panamá</v>
          </cell>
          <cell r="W6" t="str">
            <v>Continuidad</v>
          </cell>
          <cell r="X6" t="str">
            <v>Administración y Justicia</v>
          </cell>
          <cell r="Y6" t="str">
            <v>Administración y Servicios Generales</v>
          </cell>
          <cell r="Z6" t="str">
            <v>Fortalecimiento institucional</v>
          </cell>
          <cell r="AA6" t="str">
            <v>Infraestructura institucional</v>
          </cell>
          <cell r="AB6" t="str">
            <v>No</v>
          </cell>
          <cell r="AC6" t="str">
            <v>Asamblea Nacional</v>
          </cell>
          <cell r="AD6" t="str">
            <v>Gobierno Central</v>
          </cell>
          <cell r="AE6" t="str">
            <v>001.1.2.02.05</v>
          </cell>
          <cell r="AF6" t="str">
            <v>00017052.000</v>
          </cell>
        </row>
        <row r="7">
          <cell r="C7" t="str">
            <v>001.1.9.01.01</v>
          </cell>
          <cell r="D7" t="str">
            <v>001.1.9.01.01 Adquisición de MAquinarias y Equipos</v>
          </cell>
          <cell r="E7">
            <v>980000</v>
          </cell>
          <cell r="F7">
            <v>137016</v>
          </cell>
          <cell r="G7">
            <v>1117016</v>
          </cell>
          <cell r="H7">
            <v>1117016</v>
          </cell>
          <cell r="I7">
            <v>1069345.33</v>
          </cell>
          <cell r="J7">
            <v>234292.25</v>
          </cell>
          <cell r="K7">
            <v>0</v>
          </cell>
          <cell r="L7">
            <v>0</v>
          </cell>
          <cell r="M7">
            <v>0</v>
          </cell>
          <cell r="N7" t="str">
            <v>10</v>
          </cell>
          <cell r="O7" t="str">
            <v>2025</v>
          </cell>
          <cell r="P7" t="str">
            <v>08</v>
          </cell>
          <cell r="Q7">
            <v>234526.57</v>
          </cell>
          <cell r="R7">
            <v>980000</v>
          </cell>
          <cell r="S7" t="str">
            <v>00022319.000</v>
          </cell>
          <cell r="T7" t="str">
            <v>001.1.9.01.01</v>
          </cell>
          <cell r="U7" t="str">
            <v>00022319.000</v>
          </cell>
          <cell r="V7" t="str">
            <v>Panamá</v>
          </cell>
          <cell r="W7" t="str">
            <v>Continuidad</v>
          </cell>
          <cell r="X7" t="str">
            <v>Administración y Justicia</v>
          </cell>
          <cell r="Y7" t="str">
            <v>Administración y Servicios Generales</v>
          </cell>
          <cell r="Z7" t="str">
            <v>Fortalecimiento institucional</v>
          </cell>
          <cell r="AA7" t="str">
            <v>Equipamiento Institucional</v>
          </cell>
          <cell r="AB7" t="str">
            <v>No</v>
          </cell>
          <cell r="AC7" t="str">
            <v>Asamblea Nacional</v>
          </cell>
          <cell r="AD7" t="str">
            <v>Gobierno Central</v>
          </cell>
          <cell r="AE7" t="str">
            <v>001.1.9.01.01</v>
          </cell>
          <cell r="AF7" t="str">
            <v>00022319.000</v>
          </cell>
        </row>
        <row r="8">
          <cell r="C8" t="str">
            <v>002.1.2.01.01</v>
          </cell>
          <cell r="D8" t="str">
            <v>002.1.2.01.01 Reparación y Equipamiento de Instalaciones</v>
          </cell>
          <cell r="E8">
            <v>0</v>
          </cell>
          <cell r="F8">
            <v>524513</v>
          </cell>
          <cell r="G8">
            <v>524513</v>
          </cell>
          <cell r="H8">
            <v>524513</v>
          </cell>
          <cell r="I8">
            <v>154782.28</v>
          </cell>
          <cell r="J8">
            <v>5220.16</v>
          </cell>
          <cell r="K8">
            <v>0</v>
          </cell>
          <cell r="L8">
            <v>0</v>
          </cell>
          <cell r="M8">
            <v>0</v>
          </cell>
          <cell r="N8" t="str">
            <v>10</v>
          </cell>
          <cell r="O8" t="str">
            <v>2025</v>
          </cell>
          <cell r="P8" t="str">
            <v>08</v>
          </cell>
          <cell r="Q8">
            <v>67698.8</v>
          </cell>
          <cell r="R8">
            <v>0</v>
          </cell>
          <cell r="S8" t="str">
            <v>00012801.000</v>
          </cell>
          <cell r="T8" t="str">
            <v>002.1.2.01.01</v>
          </cell>
          <cell r="U8" t="str">
            <v>00012801.000</v>
          </cell>
          <cell r="V8" t="str">
            <v>Panamá</v>
          </cell>
          <cell r="W8" t="str">
            <v>Continuidad</v>
          </cell>
          <cell r="X8" t="str">
            <v>Administración y Justicia</v>
          </cell>
          <cell r="Y8" t="str">
            <v>Administración y Servicios Generales</v>
          </cell>
          <cell r="Z8" t="str">
            <v>Fortalecimiento institucional</v>
          </cell>
          <cell r="AA8" t="str">
            <v>Equipamiento Institucional</v>
          </cell>
          <cell r="AB8" t="str">
            <v>No</v>
          </cell>
          <cell r="AC8" t="str">
            <v>Contraloría General de la República</v>
          </cell>
          <cell r="AD8" t="str">
            <v>Gobierno Central</v>
          </cell>
          <cell r="AE8" t="str">
            <v>002.1.2.01.01</v>
          </cell>
          <cell r="AF8" t="str">
            <v>00012801.000</v>
          </cell>
        </row>
        <row r="9">
          <cell r="C9" t="str">
            <v>002.1.2.01.03</v>
          </cell>
          <cell r="D9" t="str">
            <v>002.1.2.01.03 Mejoramiento de Inst. de las Oficinas Reg. de la Contraloría</v>
          </cell>
          <cell r="E9">
            <v>0</v>
          </cell>
          <cell r="F9">
            <v>110618</v>
          </cell>
          <cell r="G9">
            <v>110618</v>
          </cell>
          <cell r="H9">
            <v>110618</v>
          </cell>
          <cell r="I9">
            <v>12315.13</v>
          </cell>
          <cell r="J9">
            <v>6376.36</v>
          </cell>
          <cell r="K9">
            <v>0</v>
          </cell>
          <cell r="L9">
            <v>0</v>
          </cell>
          <cell r="M9">
            <v>0</v>
          </cell>
          <cell r="N9" t="str">
            <v>10</v>
          </cell>
          <cell r="O9" t="str">
            <v>2025</v>
          </cell>
          <cell r="P9" t="str">
            <v>08</v>
          </cell>
          <cell r="Q9">
            <v>12315.13</v>
          </cell>
          <cell r="R9">
            <v>0</v>
          </cell>
          <cell r="S9" t="str">
            <v>00011092.000</v>
          </cell>
          <cell r="T9" t="str">
            <v>002.1.2.01.03</v>
          </cell>
          <cell r="U9" t="str">
            <v>00011092.000</v>
          </cell>
          <cell r="V9" t="str">
            <v>Nacional</v>
          </cell>
          <cell r="W9" t="str">
            <v>Continuidad</v>
          </cell>
          <cell r="X9" t="str">
            <v>Administración y Justicia</v>
          </cell>
          <cell r="Y9" t="str">
            <v>Administración y Servicios Generales</v>
          </cell>
          <cell r="Z9" t="str">
            <v>Fortalecimiento institucional</v>
          </cell>
          <cell r="AA9" t="str">
            <v>Infraestructura institucional</v>
          </cell>
          <cell r="AB9" t="str">
            <v>No</v>
          </cell>
          <cell r="AC9" t="str">
            <v>Contraloría General de la República</v>
          </cell>
          <cell r="AD9" t="str">
            <v>Gobierno Central</v>
          </cell>
          <cell r="AE9" t="str">
            <v>002.1.2.01.03</v>
          </cell>
          <cell r="AF9" t="str">
            <v>00011092.000</v>
          </cell>
        </row>
        <row r="10">
          <cell r="C10" t="str">
            <v>002.1.5.01.01</v>
          </cell>
          <cell r="D10" t="str">
            <v>002.1.5.01.01 Equipamiento institucional</v>
          </cell>
          <cell r="E10">
            <v>0</v>
          </cell>
          <cell r="F10">
            <v>648468</v>
          </cell>
          <cell r="G10">
            <v>648468</v>
          </cell>
          <cell r="H10">
            <v>648468</v>
          </cell>
          <cell r="I10">
            <v>149001.82</v>
          </cell>
          <cell r="J10">
            <v>20804.59</v>
          </cell>
          <cell r="K10">
            <v>0</v>
          </cell>
          <cell r="L10">
            <v>0</v>
          </cell>
          <cell r="M10">
            <v>0</v>
          </cell>
          <cell r="N10" t="str">
            <v>10</v>
          </cell>
          <cell r="O10" t="str">
            <v>2025</v>
          </cell>
          <cell r="P10" t="str">
            <v>08</v>
          </cell>
          <cell r="Q10">
            <v>60715.77</v>
          </cell>
          <cell r="R10">
            <v>0</v>
          </cell>
          <cell r="S10" t="str">
            <v>00022151.000</v>
          </cell>
          <cell r="T10" t="str">
            <v>002.1.5.01.01</v>
          </cell>
          <cell r="U10" t="str">
            <v>00022151.000</v>
          </cell>
          <cell r="V10" t="str">
            <v>Nacional</v>
          </cell>
          <cell r="W10" t="str">
            <v>Continuidad</v>
          </cell>
          <cell r="X10" t="str">
            <v>Administración y Justicia</v>
          </cell>
          <cell r="Y10" t="str">
            <v>Administración y Servicios Generales</v>
          </cell>
          <cell r="Z10" t="str">
            <v>Fortalecimiento institucional</v>
          </cell>
          <cell r="AA10" t="str">
            <v>Equipamiento Institucional</v>
          </cell>
          <cell r="AB10" t="str">
            <v>No</v>
          </cell>
          <cell r="AC10" t="str">
            <v>Contraloría General de la República</v>
          </cell>
          <cell r="AD10" t="str">
            <v>Gobierno Central</v>
          </cell>
          <cell r="AE10" t="str">
            <v>002.1.5.01.01</v>
          </cell>
          <cell r="AF10" t="str">
            <v>00022151.000</v>
          </cell>
        </row>
        <row r="11">
          <cell r="C11" t="str">
            <v>003.1.1.01.01</v>
          </cell>
          <cell r="D11" t="str">
            <v>003.1.1.01.01 Fortalecimiento de la Administración de Proyectos</v>
          </cell>
          <cell r="E11">
            <v>0</v>
          </cell>
          <cell r="F11">
            <v>606</v>
          </cell>
          <cell r="G11">
            <v>606</v>
          </cell>
          <cell r="H11">
            <v>606</v>
          </cell>
          <cell r="I11">
            <v>0</v>
          </cell>
          <cell r="J11">
            <v>0</v>
          </cell>
          <cell r="K11">
            <v>0</v>
          </cell>
          <cell r="L11">
            <v>0</v>
          </cell>
          <cell r="M11">
            <v>0</v>
          </cell>
          <cell r="N11" t="str">
            <v>10</v>
          </cell>
          <cell r="O11" t="str">
            <v>2025</v>
          </cell>
          <cell r="P11" t="str">
            <v>08</v>
          </cell>
          <cell r="Q11">
            <v>0</v>
          </cell>
          <cell r="R11">
            <v>0</v>
          </cell>
          <cell r="S11" t="str">
            <v>00009951.000</v>
          </cell>
          <cell r="T11" t="str">
            <v>003.1.1.01.01</v>
          </cell>
          <cell r="U11" t="str">
            <v>00009951.000</v>
          </cell>
          <cell r="V11" t="str">
            <v>Nacional</v>
          </cell>
          <cell r="W11" t="str">
            <v>Continuidad</v>
          </cell>
          <cell r="X11" t="str">
            <v>Administración y Justicia</v>
          </cell>
          <cell r="Y11" t="str">
            <v>Administración y Servicios Generales</v>
          </cell>
          <cell r="Z11" t="str">
            <v>Fortalecimiento institucional</v>
          </cell>
          <cell r="AA11" t="str">
            <v>Gestión Institucional</v>
          </cell>
          <cell r="AB11" t="str">
            <v>No</v>
          </cell>
          <cell r="AC11" t="str">
            <v>Ministerio de la Presidencia</v>
          </cell>
          <cell r="AD11" t="str">
            <v>Gobierno Central</v>
          </cell>
          <cell r="AE11" t="str">
            <v>003.1.1.01.01</v>
          </cell>
          <cell r="AF11" t="e">
            <v>#N/A</v>
          </cell>
        </row>
        <row r="12">
          <cell r="C12" t="str">
            <v>003.1.1.13.01</v>
          </cell>
          <cell r="D12" t="str">
            <v>003.1.1.13.01 Fortalecimiento  de la  Infraestructura Social</v>
          </cell>
          <cell r="E12">
            <v>0</v>
          </cell>
          <cell r="F12">
            <v>5962</v>
          </cell>
          <cell r="G12">
            <v>5962</v>
          </cell>
          <cell r="H12">
            <v>5962</v>
          </cell>
          <cell r="I12">
            <v>5961.85</v>
          </cell>
          <cell r="J12">
            <v>0</v>
          </cell>
          <cell r="K12">
            <v>0</v>
          </cell>
          <cell r="L12">
            <v>0</v>
          </cell>
          <cell r="M12">
            <v>0</v>
          </cell>
          <cell r="N12" t="str">
            <v>10</v>
          </cell>
          <cell r="O12" t="str">
            <v>2025</v>
          </cell>
          <cell r="P12" t="str">
            <v>08</v>
          </cell>
          <cell r="Q12">
            <v>5961.85</v>
          </cell>
          <cell r="R12">
            <v>0</v>
          </cell>
          <cell r="S12" t="str">
            <v>00009809.999</v>
          </cell>
          <cell r="T12" t="str">
            <v>003.1.1.13.01</v>
          </cell>
          <cell r="U12" t="str">
            <v>00009809.999</v>
          </cell>
          <cell r="V12" t="str">
            <v>Nacional</v>
          </cell>
          <cell r="W12" t="str">
            <v>No Activo</v>
          </cell>
          <cell r="X12" t="str">
            <v>Social</v>
          </cell>
          <cell r="Y12" t="str">
            <v>Trabajo y Bienestar Social</v>
          </cell>
          <cell r="Z12" t="str">
            <v>Organización comunitaria</v>
          </cell>
          <cell r="AA12" t="str">
            <v>Infraestructura Social</v>
          </cell>
          <cell r="AB12" t="str">
            <v>No</v>
          </cell>
          <cell r="AC12" t="str">
            <v>Ministerio de la Presidencia</v>
          </cell>
          <cell r="AD12" t="str">
            <v>Gobierno Central</v>
          </cell>
          <cell r="AE12" t="str">
            <v>003.1.1.13.01</v>
          </cell>
          <cell r="AF12" t="str">
            <v>00009809.999</v>
          </cell>
        </row>
        <row r="13">
          <cell r="C13" t="str">
            <v>003.1.1.13.11</v>
          </cell>
          <cell r="D13" t="str">
            <v>003.1.1.13.11 Construcción Del Est. de Football, Punta Peña</v>
          </cell>
          <cell r="E13">
            <v>0</v>
          </cell>
          <cell r="F13">
            <v>505116</v>
          </cell>
          <cell r="G13">
            <v>505116</v>
          </cell>
          <cell r="H13">
            <v>505116</v>
          </cell>
          <cell r="I13">
            <v>505113.59999999998</v>
          </cell>
          <cell r="J13">
            <v>288460.40000000002</v>
          </cell>
          <cell r="K13">
            <v>0</v>
          </cell>
          <cell r="L13">
            <v>0</v>
          </cell>
          <cell r="M13">
            <v>0</v>
          </cell>
          <cell r="N13" t="str">
            <v>10</v>
          </cell>
          <cell r="O13" t="str">
            <v>2025</v>
          </cell>
          <cell r="P13" t="str">
            <v>08</v>
          </cell>
          <cell r="Q13">
            <v>505113.59999999998</v>
          </cell>
          <cell r="R13">
            <v>0</v>
          </cell>
          <cell r="S13" t="str">
            <v>00024628.000</v>
          </cell>
          <cell r="T13" t="str">
            <v>003.1.1.13.11</v>
          </cell>
          <cell r="U13" t="str">
            <v>00024628.000</v>
          </cell>
          <cell r="V13" t="str">
            <v>Bocas del Toro</v>
          </cell>
          <cell r="W13" t="str">
            <v>Continuidad</v>
          </cell>
          <cell r="X13" t="str">
            <v>Social</v>
          </cell>
          <cell r="Y13" t="str">
            <v>Educación y Cultura</v>
          </cell>
          <cell r="Z13" t="str">
            <v>Deporte y recreación</v>
          </cell>
          <cell r="AA13" t="str">
            <v>Infraestructura Social</v>
          </cell>
          <cell r="AB13" t="str">
            <v>No</v>
          </cell>
          <cell r="AC13" t="str">
            <v>Ministerio de la Presidencia</v>
          </cell>
          <cell r="AD13" t="str">
            <v>Gobierno Central</v>
          </cell>
          <cell r="AE13" t="str">
            <v>003.1.1.13.11</v>
          </cell>
          <cell r="AF13" t="str">
            <v>00024628.000</v>
          </cell>
        </row>
        <row r="14">
          <cell r="C14" t="str">
            <v>003.1.1.22.01</v>
          </cell>
          <cell r="D14" t="str">
            <v>003.1.1.22.01 Estudio Dis y Const. Muelle Pasarela en Cigua y Pontón</v>
          </cell>
          <cell r="E14">
            <v>0</v>
          </cell>
          <cell r="F14">
            <v>593094</v>
          </cell>
          <cell r="G14">
            <v>593094</v>
          </cell>
          <cell r="H14">
            <v>593094</v>
          </cell>
          <cell r="I14">
            <v>0</v>
          </cell>
          <cell r="J14">
            <v>0</v>
          </cell>
          <cell r="K14">
            <v>0</v>
          </cell>
          <cell r="L14">
            <v>0</v>
          </cell>
          <cell r="M14">
            <v>0</v>
          </cell>
          <cell r="N14" t="str">
            <v>10</v>
          </cell>
          <cell r="O14" t="str">
            <v>2025</v>
          </cell>
          <cell r="P14" t="str">
            <v>08</v>
          </cell>
          <cell r="Q14">
            <v>0</v>
          </cell>
          <cell r="R14">
            <v>0</v>
          </cell>
          <cell r="S14" t="str">
            <v>00023168.000</v>
          </cell>
          <cell r="T14" t="str">
            <v>003.1.1.22.01</v>
          </cell>
          <cell r="U14" t="str">
            <v>00023168.000</v>
          </cell>
          <cell r="V14" t="str">
            <v>Los Santos</v>
          </cell>
          <cell r="W14" t="str">
            <v>Continuidad</v>
          </cell>
          <cell r="X14" t="str">
            <v>Infraestructura</v>
          </cell>
          <cell r="Y14" t="str">
            <v>Transporte</v>
          </cell>
          <cell r="Z14" t="str">
            <v>Transporte Marítimo, Fluvial y Lacustre</v>
          </cell>
          <cell r="AA14" t="str">
            <v>Infraestructura Productiva</v>
          </cell>
          <cell r="AB14" t="str">
            <v>No</v>
          </cell>
          <cell r="AC14" t="str">
            <v>Ministerio de la Presidencia</v>
          </cell>
          <cell r="AD14" t="str">
            <v>Gobierno Central</v>
          </cell>
          <cell r="AE14" t="str">
            <v>003.1.1.22.01</v>
          </cell>
          <cell r="AF14" t="str">
            <v>00023168.000</v>
          </cell>
        </row>
        <row r="15">
          <cell r="C15" t="str">
            <v>003.1.1.24.01</v>
          </cell>
          <cell r="D15" t="str">
            <v>003.1.1.24.01 Equipamiento Suministros y Equipos</v>
          </cell>
          <cell r="E15">
            <v>0</v>
          </cell>
          <cell r="F15">
            <v>605</v>
          </cell>
          <cell r="G15">
            <v>605</v>
          </cell>
          <cell r="H15">
            <v>605</v>
          </cell>
          <cell r="I15">
            <v>604.54999999999995</v>
          </cell>
          <cell r="J15">
            <v>0</v>
          </cell>
          <cell r="K15">
            <v>0</v>
          </cell>
          <cell r="L15">
            <v>0</v>
          </cell>
          <cell r="M15">
            <v>0</v>
          </cell>
          <cell r="N15" t="str">
            <v>10</v>
          </cell>
          <cell r="O15" t="str">
            <v>2025</v>
          </cell>
          <cell r="P15" t="str">
            <v>08</v>
          </cell>
          <cell r="Q15">
            <v>604.54999999999995</v>
          </cell>
          <cell r="R15">
            <v>0</v>
          </cell>
          <cell r="S15" t="str">
            <v>00009821.000</v>
          </cell>
          <cell r="T15" t="str">
            <v>003.1.1.24.01</v>
          </cell>
          <cell r="U15" t="str">
            <v>00009821.000</v>
          </cell>
          <cell r="V15" t="str">
            <v>Panamá</v>
          </cell>
          <cell r="W15" t="str">
            <v>Continuidad</v>
          </cell>
          <cell r="X15" t="str">
            <v>Administración y Justicia</v>
          </cell>
          <cell r="Y15" t="str">
            <v>Administración y Servicios Generales</v>
          </cell>
          <cell r="Z15" t="str">
            <v>Fortalecimiento institucional</v>
          </cell>
          <cell r="AA15" t="str">
            <v>Equipamiento Institucional</v>
          </cell>
          <cell r="AB15" t="str">
            <v>No</v>
          </cell>
          <cell r="AC15" t="str">
            <v>Ministerio de la Presidencia</v>
          </cell>
          <cell r="AD15" t="str">
            <v>Gobierno Central</v>
          </cell>
          <cell r="AE15" t="str">
            <v>003.1.1.24.01</v>
          </cell>
          <cell r="AF15" t="e">
            <v>#N/A</v>
          </cell>
        </row>
        <row r="16">
          <cell r="C16" t="str">
            <v>003.1.1.50.01</v>
          </cell>
          <cell r="D16" t="str">
            <v>003.1.1.50.01 Desarrollo Proyectos Sociales</v>
          </cell>
          <cell r="E16">
            <v>0</v>
          </cell>
          <cell r="F16">
            <v>225793</v>
          </cell>
          <cell r="G16">
            <v>225793</v>
          </cell>
          <cell r="H16">
            <v>225793</v>
          </cell>
          <cell r="I16">
            <v>217498.63</v>
          </cell>
          <cell r="J16">
            <v>135242.06</v>
          </cell>
          <cell r="K16">
            <v>0</v>
          </cell>
          <cell r="L16">
            <v>0</v>
          </cell>
          <cell r="M16">
            <v>0</v>
          </cell>
          <cell r="N16" t="str">
            <v>10</v>
          </cell>
          <cell r="O16" t="str">
            <v>2025</v>
          </cell>
          <cell r="P16" t="str">
            <v>08</v>
          </cell>
          <cell r="Q16">
            <v>217498.63</v>
          </cell>
          <cell r="R16">
            <v>0</v>
          </cell>
          <cell r="S16" t="str">
            <v>00009820.999</v>
          </cell>
          <cell r="T16" t="str">
            <v>003.1.1.50.01</v>
          </cell>
          <cell r="U16" t="str">
            <v>00009820.999</v>
          </cell>
          <cell r="V16" t="str">
            <v>Nacional</v>
          </cell>
          <cell r="W16" t="str">
            <v>Continuidad</v>
          </cell>
          <cell r="X16" t="str">
            <v>Social</v>
          </cell>
          <cell r="Y16" t="str">
            <v>Trabajo y Bienestar Social</v>
          </cell>
          <cell r="Z16" t="str">
            <v>Organización comunitaria</v>
          </cell>
          <cell r="AA16" t="str">
            <v>Desarrollo Comunitario</v>
          </cell>
          <cell r="AB16" t="str">
            <v>No</v>
          </cell>
          <cell r="AC16" t="str">
            <v>Ministerio de la Presidencia</v>
          </cell>
          <cell r="AD16" t="str">
            <v>Gobierno Central</v>
          </cell>
          <cell r="AE16" t="str">
            <v>003.1.1.50.01</v>
          </cell>
          <cell r="AF16" t="str">
            <v>00009820.999</v>
          </cell>
        </row>
        <row r="17">
          <cell r="C17" t="str">
            <v>003.1.2.01.01</v>
          </cell>
          <cell r="D17" t="str">
            <v>003.1.2.01.01 Construcción Obras en Colón</v>
          </cell>
          <cell r="E17">
            <v>16093518</v>
          </cell>
          <cell r="F17">
            <v>-9531792</v>
          </cell>
          <cell r="G17">
            <v>6561726</v>
          </cell>
          <cell r="H17">
            <v>4797249</v>
          </cell>
          <cell r="I17">
            <v>1000459.75</v>
          </cell>
          <cell r="J17">
            <v>827051.32</v>
          </cell>
          <cell r="K17">
            <v>0</v>
          </cell>
          <cell r="L17">
            <v>0</v>
          </cell>
          <cell r="M17">
            <v>0</v>
          </cell>
          <cell r="N17" t="str">
            <v>10</v>
          </cell>
          <cell r="O17" t="str">
            <v>2025</v>
          </cell>
          <cell r="P17" t="str">
            <v>08</v>
          </cell>
          <cell r="Q17">
            <v>963509.75</v>
          </cell>
          <cell r="R17">
            <v>0</v>
          </cell>
          <cell r="S17" t="str">
            <v>00009810.000</v>
          </cell>
          <cell r="T17" t="str">
            <v>003.1.2.01.01</v>
          </cell>
          <cell r="U17" t="str">
            <v>00009810.000</v>
          </cell>
          <cell r="V17" t="str">
            <v>Colón</v>
          </cell>
          <cell r="W17" t="str">
            <v>Continuidad</v>
          </cell>
          <cell r="X17" t="str">
            <v>Social</v>
          </cell>
          <cell r="Y17" t="str">
            <v>Trabajo y Bienestar Social</v>
          </cell>
          <cell r="Z17" t="str">
            <v>Organización comunitaria</v>
          </cell>
          <cell r="AA17" t="str">
            <v>Infraestructura Social</v>
          </cell>
          <cell r="AB17" t="str">
            <v>No</v>
          </cell>
          <cell r="AC17" t="str">
            <v>Ministerio de la Presidencia</v>
          </cell>
          <cell r="AD17" t="str">
            <v>Gobierno Central</v>
          </cell>
          <cell r="AE17" t="str">
            <v>003.1.2.01.01</v>
          </cell>
          <cell r="AF17" t="str">
            <v>00009810.000</v>
          </cell>
        </row>
        <row r="18">
          <cell r="C18" t="str">
            <v>003.1.2.11.01</v>
          </cell>
          <cell r="D18" t="str">
            <v>003.1.2.11.01 Estudio Dis y Const. del Ferrocarril</v>
          </cell>
          <cell r="E18">
            <v>0</v>
          </cell>
          <cell r="F18">
            <v>2919870</v>
          </cell>
          <cell r="G18">
            <v>2919870</v>
          </cell>
          <cell r="H18">
            <v>2919870</v>
          </cell>
          <cell r="I18">
            <v>2919869.5</v>
          </cell>
          <cell r="J18">
            <v>0</v>
          </cell>
          <cell r="K18">
            <v>0</v>
          </cell>
          <cell r="L18">
            <v>0</v>
          </cell>
          <cell r="M18">
            <v>0</v>
          </cell>
          <cell r="N18" t="str">
            <v>10</v>
          </cell>
          <cell r="O18" t="str">
            <v>2025</v>
          </cell>
          <cell r="P18" t="str">
            <v>08</v>
          </cell>
          <cell r="Q18">
            <v>1109550.4099999999</v>
          </cell>
          <cell r="R18">
            <v>0</v>
          </cell>
          <cell r="T18" t="str">
            <v>003.1.2.11.01</v>
          </cell>
          <cell r="V18" t="str">
            <v>Nacional</v>
          </cell>
          <cell r="W18" t="str">
            <v>Nuevo</v>
          </cell>
          <cell r="X18" t="str">
            <v>Infraestructura</v>
          </cell>
          <cell r="Y18" t="str">
            <v>Transporte</v>
          </cell>
          <cell r="Z18" t="str">
            <v>Transporte ferroviario</v>
          </cell>
          <cell r="AA18" t="str">
            <v>Infraestructura Productiva</v>
          </cell>
          <cell r="AB18" t="str">
            <v>No</v>
          </cell>
          <cell r="AC18" t="str">
            <v>Ministerio de la Presidencia</v>
          </cell>
          <cell r="AD18" t="str">
            <v>Gobierno Central</v>
          </cell>
          <cell r="AE18" t="str">
            <v>003.1.2.11.01</v>
          </cell>
          <cell r="AF18" t="str">
            <v>00026086.000</v>
          </cell>
        </row>
        <row r="19">
          <cell r="C19" t="str">
            <v>003.1.2.11.02</v>
          </cell>
          <cell r="D19" t="str">
            <v>003.1.2.11.02 Construcción Ferrocarril Panamá - David Frontera</v>
          </cell>
          <cell r="E19">
            <v>0</v>
          </cell>
          <cell r="F19">
            <v>11160000</v>
          </cell>
          <cell r="G19">
            <v>11160000</v>
          </cell>
          <cell r="H19">
            <v>11160000</v>
          </cell>
          <cell r="I19">
            <v>1223960.96</v>
          </cell>
          <cell r="J19">
            <v>0</v>
          </cell>
          <cell r="K19">
            <v>980362.25</v>
          </cell>
          <cell r="L19">
            <v>0</v>
          </cell>
          <cell r="M19">
            <v>0</v>
          </cell>
          <cell r="N19" t="str">
            <v>10</v>
          </cell>
          <cell r="O19" t="str">
            <v>2025</v>
          </cell>
          <cell r="P19" t="str">
            <v>08</v>
          </cell>
          <cell r="Q19">
            <v>6206</v>
          </cell>
          <cell r="R19">
            <v>0</v>
          </cell>
          <cell r="T19" t="str">
            <v>003.1.2.11.02</v>
          </cell>
          <cell r="V19" t="str">
            <v>Nacional</v>
          </cell>
          <cell r="W19" t="str">
            <v>Nuevo</v>
          </cell>
          <cell r="X19" t="str">
            <v>Infraestructura</v>
          </cell>
          <cell r="Y19" t="str">
            <v>Transporte</v>
          </cell>
          <cell r="Z19" t="str">
            <v>Transporte ferroviario</v>
          </cell>
          <cell r="AA19" t="str">
            <v>Infraestructura Productiva</v>
          </cell>
          <cell r="AB19" t="str">
            <v>Si</v>
          </cell>
          <cell r="AC19" t="str">
            <v>Ministerio de la Presidencia</v>
          </cell>
          <cell r="AD19" t="str">
            <v>Gobierno Central</v>
          </cell>
          <cell r="AE19" t="str">
            <v>003.1.2.11.02</v>
          </cell>
          <cell r="AF19" t="str">
            <v>00026846.000</v>
          </cell>
        </row>
        <row r="20">
          <cell r="C20" t="str">
            <v>003.1.3.01.82</v>
          </cell>
          <cell r="D20" t="str">
            <v>003.1.3.01.82 Construcción de Líneas Sistema de Medición Bocas del Toro</v>
          </cell>
          <cell r="E20">
            <v>694700</v>
          </cell>
          <cell r="F20">
            <v>-61731</v>
          </cell>
          <cell r="G20">
            <v>632969</v>
          </cell>
          <cell r="H20">
            <v>592969</v>
          </cell>
          <cell r="I20">
            <v>0</v>
          </cell>
          <cell r="J20">
            <v>0</v>
          </cell>
          <cell r="K20">
            <v>632967.71</v>
          </cell>
          <cell r="L20">
            <v>0</v>
          </cell>
          <cell r="M20">
            <v>0</v>
          </cell>
          <cell r="N20" t="str">
            <v>10</v>
          </cell>
          <cell r="O20" t="str">
            <v>2025</v>
          </cell>
          <cell r="P20" t="str">
            <v>08</v>
          </cell>
          <cell r="Q20">
            <v>0</v>
          </cell>
          <cell r="R20">
            <v>0</v>
          </cell>
          <cell r="S20" t="str">
            <v>00022239.001</v>
          </cell>
          <cell r="T20" t="str">
            <v>003.1.3.01.82</v>
          </cell>
          <cell r="U20" t="str">
            <v>00022239.001</v>
          </cell>
          <cell r="V20" t="str">
            <v>Bocas del Toro</v>
          </cell>
          <cell r="W20" t="str">
            <v>Nuevo</v>
          </cell>
          <cell r="X20" t="str">
            <v>Infraestructura</v>
          </cell>
          <cell r="Y20" t="str">
            <v>Energía</v>
          </cell>
          <cell r="Z20" t="str">
            <v>Energía electrica</v>
          </cell>
          <cell r="AA20" t="str">
            <v>Infraestructura Productiva</v>
          </cell>
          <cell r="AB20" t="str">
            <v>No</v>
          </cell>
          <cell r="AC20" t="str">
            <v>Ministerio de la Presidencia</v>
          </cell>
          <cell r="AD20" t="str">
            <v>Gobierno Central</v>
          </cell>
          <cell r="AE20" t="str">
            <v>003.1.3.01.82</v>
          </cell>
          <cell r="AF20" t="str">
            <v>00022239.001</v>
          </cell>
        </row>
        <row r="21">
          <cell r="C21" t="str">
            <v>003.1.3.01.83</v>
          </cell>
          <cell r="D21" t="str">
            <v>003.1.3.01.83 Construcción de Líneas Sistema de Medición en Chiriquí</v>
          </cell>
          <cell r="E21">
            <v>500000</v>
          </cell>
          <cell r="F21">
            <v>292367</v>
          </cell>
          <cell r="G21">
            <v>792367</v>
          </cell>
          <cell r="H21">
            <v>792367</v>
          </cell>
          <cell r="I21">
            <v>0</v>
          </cell>
          <cell r="J21">
            <v>0</v>
          </cell>
          <cell r="K21">
            <v>123791.64</v>
          </cell>
          <cell r="L21">
            <v>0</v>
          </cell>
          <cell r="M21">
            <v>0</v>
          </cell>
          <cell r="N21" t="str">
            <v>10</v>
          </cell>
          <cell r="O21" t="str">
            <v>2025</v>
          </cell>
          <cell r="P21" t="str">
            <v>08</v>
          </cell>
          <cell r="Q21">
            <v>0</v>
          </cell>
          <cell r="R21">
            <v>0</v>
          </cell>
          <cell r="S21" t="str">
            <v>00022239.002</v>
          </cell>
          <cell r="T21" t="str">
            <v>003.1.3.01.83</v>
          </cell>
          <cell r="U21" t="str">
            <v>00022239.002</v>
          </cell>
          <cell r="V21" t="str">
            <v>Chiriquí</v>
          </cell>
          <cell r="W21" t="str">
            <v>Nuevo</v>
          </cell>
          <cell r="X21" t="str">
            <v>Infraestructura</v>
          </cell>
          <cell r="Y21" t="str">
            <v>Energía</v>
          </cell>
          <cell r="Z21" t="str">
            <v>Energía electrica</v>
          </cell>
          <cell r="AA21" t="str">
            <v>Infraestructura Productiva</v>
          </cell>
          <cell r="AB21" t="str">
            <v>No</v>
          </cell>
          <cell r="AC21" t="str">
            <v>Ministerio de la Presidencia</v>
          </cell>
          <cell r="AD21" t="str">
            <v>Gobierno Central</v>
          </cell>
          <cell r="AE21" t="str">
            <v>003.1.3.01.83</v>
          </cell>
          <cell r="AF21" t="str">
            <v>00022239.002</v>
          </cell>
        </row>
        <row r="22">
          <cell r="C22" t="str">
            <v>003.1.3.01.84</v>
          </cell>
          <cell r="D22" t="str">
            <v>003.1.3.01.84 Construcción de Líneas Sistema de Medición en Coclé</v>
          </cell>
          <cell r="E22">
            <v>495000</v>
          </cell>
          <cell r="F22">
            <v>324434</v>
          </cell>
          <cell r="G22">
            <v>819434</v>
          </cell>
          <cell r="H22">
            <v>819434</v>
          </cell>
          <cell r="I22">
            <v>0</v>
          </cell>
          <cell r="J22">
            <v>0</v>
          </cell>
          <cell r="K22">
            <v>109727.11</v>
          </cell>
          <cell r="L22">
            <v>0</v>
          </cell>
          <cell r="M22">
            <v>0</v>
          </cell>
          <cell r="N22" t="str">
            <v>10</v>
          </cell>
          <cell r="O22" t="str">
            <v>2025</v>
          </cell>
          <cell r="P22" t="str">
            <v>08</v>
          </cell>
          <cell r="Q22">
            <v>0</v>
          </cell>
          <cell r="R22">
            <v>0</v>
          </cell>
          <cell r="S22" t="str">
            <v>00022239.003</v>
          </cell>
          <cell r="T22" t="str">
            <v>003.1.3.01.84</v>
          </cell>
          <cell r="U22" t="str">
            <v>00022239.003</v>
          </cell>
          <cell r="V22" t="str">
            <v>Coclé</v>
          </cell>
          <cell r="W22" t="str">
            <v>Nuevo</v>
          </cell>
          <cell r="X22" t="str">
            <v>Infraestructura</v>
          </cell>
          <cell r="Y22" t="str">
            <v>Energía</v>
          </cell>
          <cell r="Z22" t="str">
            <v>Energía electrica</v>
          </cell>
          <cell r="AA22" t="str">
            <v>Infraestructura Productiva</v>
          </cell>
          <cell r="AB22" t="str">
            <v>No</v>
          </cell>
          <cell r="AC22" t="str">
            <v>Ministerio de la Presidencia</v>
          </cell>
          <cell r="AD22" t="str">
            <v>Gobierno Central</v>
          </cell>
          <cell r="AE22" t="str">
            <v>003.1.3.01.84</v>
          </cell>
          <cell r="AF22" t="str">
            <v>00022239.003</v>
          </cell>
        </row>
        <row r="23">
          <cell r="C23" t="str">
            <v>003.1.3.01.85</v>
          </cell>
          <cell r="D23" t="str">
            <v>003.1.3.01.85 Construcción de Líneas Sistema de Medición en Colón</v>
          </cell>
          <cell r="E23">
            <v>795000</v>
          </cell>
          <cell r="F23">
            <v>-500000</v>
          </cell>
          <cell r="G23">
            <v>295000</v>
          </cell>
          <cell r="H23">
            <v>295000</v>
          </cell>
          <cell r="I23">
            <v>0</v>
          </cell>
          <cell r="J23">
            <v>0</v>
          </cell>
          <cell r="K23">
            <v>38857.050000000003</v>
          </cell>
          <cell r="L23">
            <v>0</v>
          </cell>
          <cell r="M23">
            <v>0</v>
          </cell>
          <cell r="N23" t="str">
            <v>10</v>
          </cell>
          <cell r="O23" t="str">
            <v>2025</v>
          </cell>
          <cell r="P23" t="str">
            <v>08</v>
          </cell>
          <cell r="Q23">
            <v>0</v>
          </cell>
          <cell r="R23">
            <v>795000</v>
          </cell>
          <cell r="S23" t="str">
            <v>00022239.004</v>
          </cell>
          <cell r="T23" t="str">
            <v>003.1.3.01.85</v>
          </cell>
          <cell r="U23" t="str">
            <v>00022239.004</v>
          </cell>
          <cell r="V23" t="str">
            <v>Colón</v>
          </cell>
          <cell r="W23" t="str">
            <v>Nuevo</v>
          </cell>
          <cell r="X23" t="str">
            <v>Infraestructura</v>
          </cell>
          <cell r="Y23" t="str">
            <v>Energía</v>
          </cell>
          <cell r="Z23" t="str">
            <v>Energía electrica</v>
          </cell>
          <cell r="AA23" t="str">
            <v>Infraestructura Productiva</v>
          </cell>
          <cell r="AB23" t="str">
            <v>No</v>
          </cell>
          <cell r="AC23" t="str">
            <v>Ministerio de la Presidencia</v>
          </cell>
          <cell r="AD23" t="str">
            <v>Gobierno Central</v>
          </cell>
          <cell r="AE23" t="str">
            <v>003.1.3.01.85</v>
          </cell>
          <cell r="AF23" t="str">
            <v>00022239.004</v>
          </cell>
        </row>
        <row r="24">
          <cell r="C24" t="str">
            <v>003.1.3.01.88</v>
          </cell>
          <cell r="D24" t="str">
            <v>003.1.3.01.88 Construcción de Líneas Sistema de Medición en Herrera</v>
          </cell>
          <cell r="E24">
            <v>301000</v>
          </cell>
          <cell r="F24">
            <v>-185000</v>
          </cell>
          <cell r="G24">
            <v>116000</v>
          </cell>
          <cell r="H24">
            <v>116000</v>
          </cell>
          <cell r="I24">
            <v>0</v>
          </cell>
          <cell r="J24">
            <v>0</v>
          </cell>
          <cell r="K24">
            <v>0</v>
          </cell>
          <cell r="L24">
            <v>0</v>
          </cell>
          <cell r="M24">
            <v>0</v>
          </cell>
          <cell r="N24" t="str">
            <v>10</v>
          </cell>
          <cell r="O24" t="str">
            <v>2025</v>
          </cell>
          <cell r="P24" t="str">
            <v>08</v>
          </cell>
          <cell r="Q24">
            <v>0</v>
          </cell>
          <cell r="R24">
            <v>301000</v>
          </cell>
          <cell r="S24" t="str">
            <v>00022239.008</v>
          </cell>
          <cell r="T24" t="str">
            <v>003.1.3.01.88</v>
          </cell>
          <cell r="U24" t="str">
            <v>00022239.008</v>
          </cell>
          <cell r="V24" t="str">
            <v>Herrera</v>
          </cell>
          <cell r="W24" t="str">
            <v>Nuevo</v>
          </cell>
          <cell r="X24" t="str">
            <v>Infraestructura</v>
          </cell>
          <cell r="Y24" t="str">
            <v>Energía</v>
          </cell>
          <cell r="Z24" t="str">
            <v>Energía electrica</v>
          </cell>
          <cell r="AA24" t="str">
            <v>Infraestructura Productiva</v>
          </cell>
          <cell r="AB24" t="str">
            <v>No</v>
          </cell>
          <cell r="AC24" t="str">
            <v>Ministerio de la Presidencia</v>
          </cell>
          <cell r="AD24" t="str">
            <v>Gobierno Central</v>
          </cell>
          <cell r="AE24" t="str">
            <v>003.1.3.01.88</v>
          </cell>
          <cell r="AF24" t="str">
            <v>00022239.008</v>
          </cell>
        </row>
        <row r="25">
          <cell r="C25" t="str">
            <v>003.1.3.01.89</v>
          </cell>
          <cell r="D25" t="str">
            <v>003.1.3.01.89 Construcción de Líneas Sistema de Medición en Los Santos</v>
          </cell>
          <cell r="E25">
            <v>818700</v>
          </cell>
          <cell r="F25">
            <v>0</v>
          </cell>
          <cell r="G25">
            <v>818700</v>
          </cell>
          <cell r="H25">
            <v>818700</v>
          </cell>
          <cell r="I25">
            <v>0</v>
          </cell>
          <cell r="J25">
            <v>0</v>
          </cell>
          <cell r="K25">
            <v>63600.37</v>
          </cell>
          <cell r="L25">
            <v>0</v>
          </cell>
          <cell r="M25">
            <v>0</v>
          </cell>
          <cell r="N25" t="str">
            <v>10</v>
          </cell>
          <cell r="O25" t="str">
            <v>2025</v>
          </cell>
          <cell r="P25" t="str">
            <v>08</v>
          </cell>
          <cell r="Q25">
            <v>0</v>
          </cell>
          <cell r="R25">
            <v>818700</v>
          </cell>
          <cell r="S25" t="str">
            <v>00022239.009</v>
          </cell>
          <cell r="T25" t="str">
            <v>003.1.3.01.89</v>
          </cell>
          <cell r="U25" t="str">
            <v>00022239.009</v>
          </cell>
          <cell r="V25" t="str">
            <v>Los Santos</v>
          </cell>
          <cell r="W25" t="str">
            <v>Nuevo</v>
          </cell>
          <cell r="X25" t="str">
            <v>Infraestructura</v>
          </cell>
          <cell r="Y25" t="str">
            <v>Energía</v>
          </cell>
          <cell r="Z25" t="str">
            <v>Energía electrica</v>
          </cell>
          <cell r="AA25" t="str">
            <v>Infraestructura Productiva</v>
          </cell>
          <cell r="AB25" t="str">
            <v>No</v>
          </cell>
          <cell r="AC25" t="str">
            <v>Ministerio de la Presidencia</v>
          </cell>
          <cell r="AD25" t="str">
            <v>Gobierno Central</v>
          </cell>
          <cell r="AE25" t="str">
            <v>003.1.3.01.89</v>
          </cell>
          <cell r="AF25" t="str">
            <v>00022239.009</v>
          </cell>
        </row>
        <row r="26">
          <cell r="C26" t="str">
            <v>003.1.3.01.90</v>
          </cell>
          <cell r="D26" t="str">
            <v>003.1.3.01.90 Construcción  de Líneas Sistema de Medición en Ngäbe Buglé</v>
          </cell>
          <cell r="E26">
            <v>954000</v>
          </cell>
          <cell r="F26">
            <v>-80119</v>
          </cell>
          <cell r="G26">
            <v>873881</v>
          </cell>
          <cell r="H26">
            <v>873881</v>
          </cell>
          <cell r="I26">
            <v>0</v>
          </cell>
          <cell r="J26">
            <v>0</v>
          </cell>
          <cell r="K26">
            <v>238600.11</v>
          </cell>
          <cell r="L26">
            <v>0</v>
          </cell>
          <cell r="M26">
            <v>0</v>
          </cell>
          <cell r="N26" t="str">
            <v>10</v>
          </cell>
          <cell r="O26" t="str">
            <v>2025</v>
          </cell>
          <cell r="P26" t="str">
            <v>08</v>
          </cell>
          <cell r="Q26">
            <v>0</v>
          </cell>
          <cell r="R26">
            <v>954000</v>
          </cell>
          <cell r="S26" t="str">
            <v>00022239.010</v>
          </cell>
          <cell r="T26" t="str">
            <v>003.1.3.01.90</v>
          </cell>
          <cell r="U26" t="str">
            <v>00022239.010</v>
          </cell>
          <cell r="V26" t="str">
            <v>Comarca Ngäbe Buglé</v>
          </cell>
          <cell r="W26" t="str">
            <v>Nuevo</v>
          </cell>
          <cell r="X26" t="str">
            <v>Infraestructura</v>
          </cell>
          <cell r="Y26" t="str">
            <v>Energía</v>
          </cell>
          <cell r="Z26" t="str">
            <v>Energía electrica</v>
          </cell>
          <cell r="AA26" t="str">
            <v>Infraestructura Productiva</v>
          </cell>
          <cell r="AB26" t="str">
            <v>No</v>
          </cell>
          <cell r="AC26" t="str">
            <v>Ministerio de la Presidencia</v>
          </cell>
          <cell r="AD26" t="str">
            <v>Gobierno Central</v>
          </cell>
          <cell r="AE26" t="str">
            <v>003.1.3.01.90</v>
          </cell>
          <cell r="AF26" t="str">
            <v>00022239.010</v>
          </cell>
        </row>
        <row r="27">
          <cell r="C27" t="str">
            <v>003.1.3.01.91</v>
          </cell>
          <cell r="D27" t="str">
            <v>003.1.3.01.91 Construcción deLínes de Sistema deMedición en Panamá</v>
          </cell>
          <cell r="E27">
            <v>244000</v>
          </cell>
          <cell r="F27">
            <v>-163897</v>
          </cell>
          <cell r="G27">
            <v>80103</v>
          </cell>
          <cell r="H27">
            <v>80103</v>
          </cell>
          <cell r="I27">
            <v>0</v>
          </cell>
          <cell r="J27">
            <v>0</v>
          </cell>
          <cell r="K27">
            <v>80102.94</v>
          </cell>
          <cell r="L27">
            <v>0</v>
          </cell>
          <cell r="M27">
            <v>0</v>
          </cell>
          <cell r="N27" t="str">
            <v>10</v>
          </cell>
          <cell r="O27" t="str">
            <v>2025</v>
          </cell>
          <cell r="P27" t="str">
            <v>08</v>
          </cell>
          <cell r="Q27">
            <v>0</v>
          </cell>
          <cell r="R27">
            <v>244000</v>
          </cell>
          <cell r="S27" t="str">
            <v>00022239.011</v>
          </cell>
          <cell r="T27" t="str">
            <v>003.1.3.01.91</v>
          </cell>
          <cell r="U27" t="str">
            <v>00022239.011</v>
          </cell>
          <cell r="V27" t="str">
            <v>Panamá</v>
          </cell>
          <cell r="W27" t="str">
            <v>Nuevo</v>
          </cell>
          <cell r="X27" t="str">
            <v>Infraestructura</v>
          </cell>
          <cell r="Y27" t="str">
            <v>Energía</v>
          </cell>
          <cell r="Z27" t="str">
            <v>Energía electrica</v>
          </cell>
          <cell r="AA27" t="str">
            <v>Infraestructura Productiva</v>
          </cell>
          <cell r="AB27" t="str">
            <v>No</v>
          </cell>
          <cell r="AC27" t="str">
            <v>Ministerio de la Presidencia</v>
          </cell>
          <cell r="AD27" t="str">
            <v>Gobierno Central</v>
          </cell>
          <cell r="AE27" t="str">
            <v>003.1.3.01.91</v>
          </cell>
          <cell r="AF27" t="str">
            <v>00022239.011</v>
          </cell>
        </row>
        <row r="28">
          <cell r="C28" t="str">
            <v>003.1.3.01.92</v>
          </cell>
          <cell r="D28" t="str">
            <v>003.1.3.01.92 Construcción de Líneas Sistema de Medición en Panamá Oeste</v>
          </cell>
          <cell r="E28">
            <v>132300</v>
          </cell>
          <cell r="F28">
            <v>272402</v>
          </cell>
          <cell r="G28">
            <v>404702</v>
          </cell>
          <cell r="H28">
            <v>404702</v>
          </cell>
          <cell r="I28">
            <v>0</v>
          </cell>
          <cell r="J28">
            <v>0</v>
          </cell>
          <cell r="K28">
            <v>101764.06</v>
          </cell>
          <cell r="L28">
            <v>0</v>
          </cell>
          <cell r="M28">
            <v>0</v>
          </cell>
          <cell r="N28" t="str">
            <v>10</v>
          </cell>
          <cell r="O28" t="str">
            <v>2025</v>
          </cell>
          <cell r="P28" t="str">
            <v>08</v>
          </cell>
          <cell r="Q28">
            <v>0</v>
          </cell>
          <cell r="R28">
            <v>132300</v>
          </cell>
          <cell r="S28" t="str">
            <v>00022239.012</v>
          </cell>
          <cell r="T28" t="str">
            <v>003.1.3.01.92</v>
          </cell>
          <cell r="U28" t="str">
            <v>00022239.012</v>
          </cell>
          <cell r="V28" t="str">
            <v>Panamá Oeste</v>
          </cell>
          <cell r="W28" t="str">
            <v>Nuevo</v>
          </cell>
          <cell r="X28" t="str">
            <v>Infraestructura</v>
          </cell>
          <cell r="Y28" t="str">
            <v>Energía</v>
          </cell>
          <cell r="Z28" t="str">
            <v>Energía electrica</v>
          </cell>
          <cell r="AA28" t="str">
            <v>Infraestructura Productiva</v>
          </cell>
          <cell r="AB28" t="str">
            <v>No</v>
          </cell>
          <cell r="AC28" t="str">
            <v>Ministerio de la Presidencia</v>
          </cell>
          <cell r="AD28" t="str">
            <v>Gobierno Central</v>
          </cell>
          <cell r="AE28" t="str">
            <v>003.1.3.01.92</v>
          </cell>
          <cell r="AF28" t="str">
            <v>00022239.012</v>
          </cell>
        </row>
        <row r="29">
          <cell r="C29" t="str">
            <v>003.1.3.01.93</v>
          </cell>
          <cell r="D29" t="str">
            <v>003.1.3.01.93 Construcción de Líneas Sistema de Medición en Veraguas</v>
          </cell>
          <cell r="E29">
            <v>675000</v>
          </cell>
          <cell r="F29">
            <v>123679</v>
          </cell>
          <cell r="G29">
            <v>798679</v>
          </cell>
          <cell r="H29">
            <v>798679</v>
          </cell>
          <cell r="I29">
            <v>0</v>
          </cell>
          <cell r="J29">
            <v>0</v>
          </cell>
          <cell r="K29">
            <v>48151.93</v>
          </cell>
          <cell r="L29">
            <v>0</v>
          </cell>
          <cell r="M29">
            <v>0</v>
          </cell>
          <cell r="N29" t="str">
            <v>10</v>
          </cell>
          <cell r="O29" t="str">
            <v>2025</v>
          </cell>
          <cell r="P29" t="str">
            <v>08</v>
          </cell>
          <cell r="Q29">
            <v>0</v>
          </cell>
          <cell r="R29">
            <v>500000</v>
          </cell>
          <cell r="S29" t="str">
            <v>00022239.013</v>
          </cell>
          <cell r="T29" t="str">
            <v>003.1.3.01.93</v>
          </cell>
          <cell r="U29" t="str">
            <v>00022239.013</v>
          </cell>
          <cell r="V29" t="str">
            <v>Veraguas</v>
          </cell>
          <cell r="W29" t="str">
            <v>Nuevo</v>
          </cell>
          <cell r="X29" t="str">
            <v>Infraestructura</v>
          </cell>
          <cell r="Y29" t="str">
            <v>Energía</v>
          </cell>
          <cell r="Z29" t="str">
            <v>Energía electrica</v>
          </cell>
          <cell r="AA29" t="str">
            <v>Infraestructura Productiva</v>
          </cell>
          <cell r="AB29" t="str">
            <v>No</v>
          </cell>
          <cell r="AC29" t="str">
            <v>Ministerio de la Presidencia</v>
          </cell>
          <cell r="AD29" t="str">
            <v>Gobierno Central</v>
          </cell>
          <cell r="AE29" t="str">
            <v>003.1.3.01.93</v>
          </cell>
          <cell r="AF29" t="str">
            <v>00022239.013</v>
          </cell>
        </row>
        <row r="30">
          <cell r="C30" t="str">
            <v>003.1.3.01.94</v>
          </cell>
          <cell r="D30" t="str">
            <v>003.1.3.01.94 Construcción de Líneas Sistema de Medición en Darién</v>
          </cell>
          <cell r="E30">
            <v>102000</v>
          </cell>
          <cell r="F30">
            <v>-22135</v>
          </cell>
          <cell r="G30">
            <v>79865</v>
          </cell>
          <cell r="H30">
            <v>79865</v>
          </cell>
          <cell r="I30">
            <v>0</v>
          </cell>
          <cell r="J30">
            <v>0</v>
          </cell>
          <cell r="K30">
            <v>54205.96</v>
          </cell>
          <cell r="L30">
            <v>0</v>
          </cell>
          <cell r="M30">
            <v>0</v>
          </cell>
          <cell r="N30" t="str">
            <v>10</v>
          </cell>
          <cell r="O30" t="str">
            <v>2025</v>
          </cell>
          <cell r="P30" t="str">
            <v>08</v>
          </cell>
          <cell r="Q30">
            <v>0</v>
          </cell>
          <cell r="R30">
            <v>102000</v>
          </cell>
          <cell r="S30" t="str">
            <v>00022239.015</v>
          </cell>
          <cell r="T30" t="str">
            <v>003.1.3.01.94</v>
          </cell>
          <cell r="U30" t="str">
            <v>00022239.015</v>
          </cell>
          <cell r="V30" t="str">
            <v>Darién</v>
          </cell>
          <cell r="W30" t="str">
            <v>Nuevo</v>
          </cell>
          <cell r="X30" t="str">
            <v>Infraestructura</v>
          </cell>
          <cell r="Y30" t="str">
            <v>Energía</v>
          </cell>
          <cell r="Z30" t="str">
            <v>Energía electrica</v>
          </cell>
          <cell r="AA30" t="str">
            <v>Infraestructura Productiva</v>
          </cell>
          <cell r="AB30" t="str">
            <v>No</v>
          </cell>
          <cell r="AC30" t="str">
            <v>Ministerio de la Presidencia</v>
          </cell>
          <cell r="AD30" t="str">
            <v>Gobierno Central</v>
          </cell>
          <cell r="AE30" t="str">
            <v>003.1.3.01.94</v>
          </cell>
          <cell r="AF30" t="str">
            <v>00022239.015</v>
          </cell>
        </row>
        <row r="31">
          <cell r="C31" t="str">
            <v>003.1.3.01.95</v>
          </cell>
          <cell r="D31" t="str">
            <v>003.1.3.01.95 Administración Unidad Coordinadora de Programa PNL</v>
          </cell>
          <cell r="E31">
            <v>1535837</v>
          </cell>
          <cell r="F31">
            <v>0</v>
          </cell>
          <cell r="G31">
            <v>1535837</v>
          </cell>
          <cell r="H31">
            <v>1373297</v>
          </cell>
          <cell r="I31">
            <v>418885.32</v>
          </cell>
          <cell r="J31">
            <v>247799.53</v>
          </cell>
          <cell r="K31">
            <v>329385.15999999997</v>
          </cell>
          <cell r="L31">
            <v>0</v>
          </cell>
          <cell r="M31">
            <v>0</v>
          </cell>
          <cell r="N31" t="str">
            <v>10</v>
          </cell>
          <cell r="O31" t="str">
            <v>2025</v>
          </cell>
          <cell r="P31" t="str">
            <v>08</v>
          </cell>
          <cell r="Q31">
            <v>309308.64</v>
          </cell>
          <cell r="R31">
            <v>1535837</v>
          </cell>
          <cell r="S31" t="str">
            <v>00022239.006</v>
          </cell>
          <cell r="T31" t="str">
            <v>003.1.3.01.95</v>
          </cell>
          <cell r="U31" t="str">
            <v>00022239.006</v>
          </cell>
          <cell r="V31" t="str">
            <v>Panamá</v>
          </cell>
          <cell r="W31" t="str">
            <v>Nuevo</v>
          </cell>
          <cell r="X31" t="str">
            <v>Administración y Justicia</v>
          </cell>
          <cell r="Y31" t="str">
            <v>Administración y Servicios Generales</v>
          </cell>
          <cell r="Z31" t="str">
            <v>Fortalecimiento institucional</v>
          </cell>
          <cell r="AA31" t="str">
            <v>Gestión Institucional</v>
          </cell>
          <cell r="AB31" t="str">
            <v>No</v>
          </cell>
          <cell r="AC31" t="str">
            <v>Ministerio de la Presidencia</v>
          </cell>
          <cell r="AD31" t="str">
            <v>Gobierno Central</v>
          </cell>
          <cell r="AE31" t="str">
            <v>003.1.3.01.95</v>
          </cell>
          <cell r="AF31" t="str">
            <v>00022239.006</v>
          </cell>
        </row>
        <row r="32">
          <cell r="C32" t="str">
            <v>003.1.4.02.35</v>
          </cell>
          <cell r="D32" t="str">
            <v>003.1.4.02.35 Subsidio Sonrisa de Mujer</v>
          </cell>
          <cell r="E32">
            <v>0</v>
          </cell>
          <cell r="F32">
            <v>78419</v>
          </cell>
          <cell r="G32">
            <v>78419</v>
          </cell>
          <cell r="H32">
            <v>78419</v>
          </cell>
          <cell r="I32">
            <v>26339.360000000001</v>
          </cell>
          <cell r="J32">
            <v>177.71</v>
          </cell>
          <cell r="K32">
            <v>0</v>
          </cell>
          <cell r="L32">
            <v>0</v>
          </cell>
          <cell r="M32">
            <v>0</v>
          </cell>
          <cell r="N32" t="str">
            <v>10</v>
          </cell>
          <cell r="O32" t="str">
            <v>2025</v>
          </cell>
          <cell r="P32" t="str">
            <v>08</v>
          </cell>
          <cell r="Q32">
            <v>441.79</v>
          </cell>
          <cell r="R32">
            <v>0</v>
          </cell>
          <cell r="S32" t="str">
            <v>00007595.000</v>
          </cell>
          <cell r="T32" t="str">
            <v>003.1.4.02.35</v>
          </cell>
          <cell r="U32" t="str">
            <v>00007595.000</v>
          </cell>
          <cell r="V32" t="str">
            <v>Nacional</v>
          </cell>
          <cell r="W32" t="str">
            <v>Continuidad</v>
          </cell>
          <cell r="X32" t="str">
            <v>Social</v>
          </cell>
          <cell r="Y32" t="str">
            <v>Trabajo y Bienestar Social</v>
          </cell>
          <cell r="Z32" t="str">
            <v>Asistencia social</v>
          </cell>
          <cell r="AA32" t="str">
            <v>Subsidio</v>
          </cell>
          <cell r="AB32" t="str">
            <v>No</v>
          </cell>
          <cell r="AC32" t="str">
            <v>Ministerio de la Presidencia</v>
          </cell>
          <cell r="AD32" t="str">
            <v>Gobierno Central</v>
          </cell>
          <cell r="AE32" t="str">
            <v>003.1.4.02.35</v>
          </cell>
          <cell r="AF32" t="str">
            <v>00007595.000</v>
          </cell>
        </row>
        <row r="33">
          <cell r="C33" t="str">
            <v>003.1.4.04.02</v>
          </cell>
          <cell r="D33" t="str">
            <v>003.1.4.04.02 Rehabilitacion de las Areas Recreativas Parque Omar</v>
          </cell>
          <cell r="E33">
            <v>165500</v>
          </cell>
          <cell r="F33">
            <v>842532</v>
          </cell>
          <cell r="G33">
            <v>1008032</v>
          </cell>
          <cell r="H33">
            <v>1008032</v>
          </cell>
          <cell r="I33">
            <v>856890.3</v>
          </cell>
          <cell r="J33">
            <v>104908.66</v>
          </cell>
          <cell r="K33">
            <v>0</v>
          </cell>
          <cell r="L33">
            <v>0</v>
          </cell>
          <cell r="M33">
            <v>0</v>
          </cell>
          <cell r="N33" t="str">
            <v>10</v>
          </cell>
          <cell r="O33" t="str">
            <v>2025</v>
          </cell>
          <cell r="P33" t="str">
            <v>08</v>
          </cell>
          <cell r="Q33">
            <v>828540.84</v>
          </cell>
          <cell r="R33">
            <v>0</v>
          </cell>
          <cell r="S33" t="str">
            <v>00000269.000</v>
          </cell>
          <cell r="T33" t="str">
            <v>003.1.4.04.02</v>
          </cell>
          <cell r="U33" t="str">
            <v>00000269.000</v>
          </cell>
          <cell r="V33" t="str">
            <v>Panamá</v>
          </cell>
          <cell r="W33" t="str">
            <v>Continuidad</v>
          </cell>
          <cell r="X33" t="str">
            <v>Social</v>
          </cell>
          <cell r="Y33" t="str">
            <v>Educación y Cultura</v>
          </cell>
          <cell r="Z33" t="str">
            <v>Deporte y recreación</v>
          </cell>
          <cell r="AA33" t="str">
            <v>Infraestructura Social</v>
          </cell>
          <cell r="AB33" t="str">
            <v>No</v>
          </cell>
          <cell r="AC33" t="str">
            <v>Ministerio de la Presidencia</v>
          </cell>
          <cell r="AD33" t="str">
            <v>Gobierno Central</v>
          </cell>
          <cell r="AE33" t="str">
            <v>003.1.4.04.02</v>
          </cell>
          <cell r="AF33" t="str">
            <v>00000269.000</v>
          </cell>
        </row>
        <row r="34">
          <cell r="C34" t="str">
            <v>003.1.4.06.12</v>
          </cell>
          <cell r="D34" t="str">
            <v>003.1.4.06.12 Subsidio de Asistencia Social</v>
          </cell>
          <cell r="E34">
            <v>0</v>
          </cell>
          <cell r="F34">
            <v>196824</v>
          </cell>
          <cell r="G34">
            <v>196824</v>
          </cell>
          <cell r="H34">
            <v>196824</v>
          </cell>
          <cell r="I34">
            <v>184997.02</v>
          </cell>
          <cell r="J34">
            <v>32926.879999999997</v>
          </cell>
          <cell r="K34">
            <v>0</v>
          </cell>
          <cell r="L34">
            <v>0</v>
          </cell>
          <cell r="M34">
            <v>0</v>
          </cell>
          <cell r="N34" t="str">
            <v>10</v>
          </cell>
          <cell r="O34" t="str">
            <v>2025</v>
          </cell>
          <cell r="P34" t="str">
            <v>08</v>
          </cell>
          <cell r="Q34">
            <v>148365.57</v>
          </cell>
          <cell r="R34">
            <v>0</v>
          </cell>
          <cell r="S34" t="str">
            <v>00014201.000</v>
          </cell>
          <cell r="T34" t="str">
            <v>003.1.4.06.12</v>
          </cell>
          <cell r="U34" t="str">
            <v>00014201.000</v>
          </cell>
          <cell r="V34" t="str">
            <v>Nacional</v>
          </cell>
          <cell r="W34" t="str">
            <v>Continuidad</v>
          </cell>
          <cell r="X34" t="str">
            <v>Social</v>
          </cell>
          <cell r="Y34" t="str">
            <v>Trabajo y Bienestar Social</v>
          </cell>
          <cell r="Z34" t="str">
            <v>Asistencia social</v>
          </cell>
          <cell r="AA34" t="str">
            <v>Subsidio</v>
          </cell>
          <cell r="AB34" t="str">
            <v>No</v>
          </cell>
          <cell r="AC34" t="str">
            <v>Ministerio de la Presidencia</v>
          </cell>
          <cell r="AD34" t="str">
            <v>Gobierno Central</v>
          </cell>
          <cell r="AE34" t="str">
            <v>003.1.4.06.12</v>
          </cell>
          <cell r="AF34" t="str">
            <v>00014201.000</v>
          </cell>
        </row>
        <row r="35">
          <cell r="C35" t="str">
            <v>003.1.4.06.14</v>
          </cell>
          <cell r="D35" t="str">
            <v>003.1.4.06.14 Mejoramiento Salud Visual</v>
          </cell>
          <cell r="E35">
            <v>0</v>
          </cell>
          <cell r="F35">
            <v>674783</v>
          </cell>
          <cell r="G35">
            <v>674783</v>
          </cell>
          <cell r="H35">
            <v>674783</v>
          </cell>
          <cell r="I35">
            <v>52088.52</v>
          </cell>
          <cell r="J35">
            <v>7492.14</v>
          </cell>
          <cell r="K35">
            <v>0</v>
          </cell>
          <cell r="L35">
            <v>0</v>
          </cell>
          <cell r="M35">
            <v>0</v>
          </cell>
          <cell r="N35" t="str">
            <v>10</v>
          </cell>
          <cell r="O35" t="str">
            <v>2025</v>
          </cell>
          <cell r="P35" t="str">
            <v>08</v>
          </cell>
          <cell r="Q35">
            <v>8098.14</v>
          </cell>
          <cell r="R35">
            <v>0</v>
          </cell>
          <cell r="S35" t="str">
            <v>00014271.000</v>
          </cell>
          <cell r="T35" t="str">
            <v>003.1.4.06.14</v>
          </cell>
          <cell r="U35" t="str">
            <v>00014271.000</v>
          </cell>
          <cell r="V35" t="str">
            <v>Nacional</v>
          </cell>
          <cell r="W35" t="str">
            <v>Continuidad</v>
          </cell>
          <cell r="X35" t="str">
            <v>Social</v>
          </cell>
          <cell r="Y35" t="str">
            <v>Trabajo y Bienestar Social</v>
          </cell>
          <cell r="Z35" t="str">
            <v>Asistencia social</v>
          </cell>
          <cell r="AA35" t="str">
            <v>Asistencia social</v>
          </cell>
          <cell r="AB35" t="str">
            <v>No</v>
          </cell>
          <cell r="AC35" t="str">
            <v>Ministerio de la Presidencia</v>
          </cell>
          <cell r="AD35" t="str">
            <v>Gobierno Central</v>
          </cell>
          <cell r="AE35" t="str">
            <v>003.1.4.06.14</v>
          </cell>
          <cell r="AF35" t="str">
            <v>00014271.000</v>
          </cell>
        </row>
        <row r="36">
          <cell r="C36" t="str">
            <v>003.1.4.06.16</v>
          </cell>
          <cell r="D36" t="str">
            <v>003.1.4.06.16 Implementación Clínica Amor sobre Ruedas</v>
          </cell>
          <cell r="E36">
            <v>0</v>
          </cell>
          <cell r="F36">
            <v>405493</v>
          </cell>
          <cell r="G36">
            <v>405493</v>
          </cell>
          <cell r="H36">
            <v>405493</v>
          </cell>
          <cell r="I36">
            <v>372769.24</v>
          </cell>
          <cell r="J36">
            <v>25934.5</v>
          </cell>
          <cell r="K36">
            <v>0</v>
          </cell>
          <cell r="L36">
            <v>0</v>
          </cell>
          <cell r="M36">
            <v>0</v>
          </cell>
          <cell r="N36" t="str">
            <v>10</v>
          </cell>
          <cell r="O36" t="str">
            <v>2025</v>
          </cell>
          <cell r="P36" t="str">
            <v>08</v>
          </cell>
          <cell r="Q36">
            <v>33713.379999999997</v>
          </cell>
          <cell r="R36">
            <v>0</v>
          </cell>
          <cell r="S36" t="str">
            <v>00014282.000</v>
          </cell>
          <cell r="T36" t="str">
            <v>003.1.4.06.16</v>
          </cell>
          <cell r="U36" t="str">
            <v>00014282.000</v>
          </cell>
          <cell r="V36" t="str">
            <v>Nacional</v>
          </cell>
          <cell r="W36" t="str">
            <v>Continuidad</v>
          </cell>
          <cell r="X36" t="str">
            <v>Social</v>
          </cell>
          <cell r="Y36" t="str">
            <v>Trabajo y Bienestar Social</v>
          </cell>
          <cell r="Z36" t="str">
            <v>Asistencia social</v>
          </cell>
          <cell r="AA36" t="str">
            <v>Asistencia social</v>
          </cell>
          <cell r="AB36" t="str">
            <v>No</v>
          </cell>
          <cell r="AC36" t="str">
            <v>Ministerio de la Presidencia</v>
          </cell>
          <cell r="AD36" t="str">
            <v>Gobierno Central</v>
          </cell>
          <cell r="AE36" t="str">
            <v>003.1.4.06.16</v>
          </cell>
          <cell r="AF36" t="str">
            <v>00014282.000</v>
          </cell>
        </row>
        <row r="37">
          <cell r="C37" t="str">
            <v>003.1.4.06.17</v>
          </cell>
          <cell r="D37" t="str">
            <v>003.1.4.06.17 Apoyo a la Biocomunidad</v>
          </cell>
          <cell r="E37">
            <v>0</v>
          </cell>
          <cell r="F37">
            <v>1267736</v>
          </cell>
          <cell r="G37">
            <v>1267736</v>
          </cell>
          <cell r="H37">
            <v>1267736</v>
          </cell>
          <cell r="I37">
            <v>490647.35</v>
          </cell>
          <cell r="J37">
            <v>70353.08</v>
          </cell>
          <cell r="K37">
            <v>499003.57</v>
          </cell>
          <cell r="L37">
            <v>0</v>
          </cell>
          <cell r="M37">
            <v>0</v>
          </cell>
          <cell r="N37" t="str">
            <v>10</v>
          </cell>
          <cell r="O37" t="str">
            <v>2025</v>
          </cell>
          <cell r="P37" t="str">
            <v>08</v>
          </cell>
          <cell r="Q37">
            <v>418785.08</v>
          </cell>
          <cell r="R37">
            <v>0</v>
          </cell>
          <cell r="S37" t="str">
            <v>00016996.000</v>
          </cell>
          <cell r="T37" t="str">
            <v>003.1.4.06.17</v>
          </cell>
          <cell r="U37" t="str">
            <v>00016996.000</v>
          </cell>
          <cell r="V37" t="str">
            <v>Nacional</v>
          </cell>
          <cell r="W37" t="str">
            <v>Continuidad</v>
          </cell>
          <cell r="X37" t="str">
            <v>Social</v>
          </cell>
          <cell r="Y37" t="str">
            <v>Trabajo y Bienestar Social</v>
          </cell>
          <cell r="Z37" t="str">
            <v>Organización comunitaria</v>
          </cell>
          <cell r="AA37" t="str">
            <v>Asistencia social</v>
          </cell>
          <cell r="AB37" t="str">
            <v>No</v>
          </cell>
          <cell r="AC37" t="str">
            <v>Ministerio de la Presidencia</v>
          </cell>
          <cell r="AD37" t="str">
            <v>Gobierno Central</v>
          </cell>
          <cell r="AE37" t="str">
            <v>003.1.4.06.17</v>
          </cell>
          <cell r="AF37" t="str">
            <v>00016996.000</v>
          </cell>
        </row>
        <row r="38">
          <cell r="C38" t="str">
            <v>003.1.4.06.18</v>
          </cell>
          <cell r="D38" t="str">
            <v>003.1.4.06.18 Subsidio Fondos para Obras Sociales</v>
          </cell>
          <cell r="E38">
            <v>0</v>
          </cell>
          <cell r="F38">
            <v>472747</v>
          </cell>
          <cell r="G38">
            <v>472747</v>
          </cell>
          <cell r="H38">
            <v>472747</v>
          </cell>
          <cell r="I38">
            <v>460321.06</v>
          </cell>
          <cell r="J38">
            <v>42072.83</v>
          </cell>
          <cell r="K38">
            <v>0</v>
          </cell>
          <cell r="L38">
            <v>0</v>
          </cell>
          <cell r="M38">
            <v>0</v>
          </cell>
          <cell r="N38" t="str">
            <v>10</v>
          </cell>
          <cell r="O38" t="str">
            <v>2025</v>
          </cell>
          <cell r="P38" t="str">
            <v>08</v>
          </cell>
          <cell r="Q38">
            <v>362568.78</v>
          </cell>
          <cell r="R38">
            <v>0</v>
          </cell>
          <cell r="S38" t="str">
            <v>00017008.000</v>
          </cell>
          <cell r="T38" t="str">
            <v>003.1.4.06.18</v>
          </cell>
          <cell r="U38" t="str">
            <v>00017008.000</v>
          </cell>
          <cell r="V38" t="str">
            <v>Panamá</v>
          </cell>
          <cell r="W38" t="str">
            <v>Continuidad</v>
          </cell>
          <cell r="X38" t="str">
            <v>Social</v>
          </cell>
          <cell r="Y38" t="str">
            <v>Trabajo y Bienestar Social</v>
          </cell>
          <cell r="Z38" t="str">
            <v>Organización comunitaria</v>
          </cell>
          <cell r="AA38" t="str">
            <v>Subsidio</v>
          </cell>
          <cell r="AB38" t="str">
            <v>No</v>
          </cell>
          <cell r="AC38" t="str">
            <v>Ministerio de la Presidencia</v>
          </cell>
          <cell r="AD38" t="str">
            <v>Gobierno Central</v>
          </cell>
          <cell r="AE38" t="str">
            <v>003.1.4.06.18</v>
          </cell>
          <cell r="AF38" t="str">
            <v>00017008.000</v>
          </cell>
        </row>
        <row r="39">
          <cell r="C39" t="str">
            <v>003.1.5.01.01</v>
          </cell>
          <cell r="D39" t="str">
            <v>003.1.5.01.01 Construcción Sanidad  Básica - Bocas  del  Toro</v>
          </cell>
          <cell r="E39">
            <v>85604</v>
          </cell>
          <cell r="F39">
            <v>0</v>
          </cell>
          <cell r="G39">
            <v>85604</v>
          </cell>
          <cell r="H39">
            <v>57122</v>
          </cell>
          <cell r="I39">
            <v>32347.82</v>
          </cell>
          <cell r="J39">
            <v>31218.52</v>
          </cell>
          <cell r="K39">
            <v>0</v>
          </cell>
          <cell r="L39">
            <v>0</v>
          </cell>
          <cell r="M39">
            <v>0</v>
          </cell>
          <cell r="N39" t="str">
            <v>10</v>
          </cell>
          <cell r="O39" t="str">
            <v>2025</v>
          </cell>
          <cell r="P39" t="str">
            <v>08</v>
          </cell>
          <cell r="Q39">
            <v>32347.82</v>
          </cell>
          <cell r="R39">
            <v>0</v>
          </cell>
          <cell r="S39" t="str">
            <v>00016944.004</v>
          </cell>
          <cell r="T39" t="str">
            <v>003.1.5.01.01</v>
          </cell>
          <cell r="U39" t="str">
            <v>00016944.004</v>
          </cell>
          <cell r="V39" t="str">
            <v>Bocas del Toro</v>
          </cell>
          <cell r="W39" t="str">
            <v>Continuidad</v>
          </cell>
          <cell r="X39" t="str">
            <v>Social</v>
          </cell>
          <cell r="Y39" t="str">
            <v>Salud</v>
          </cell>
          <cell r="Z39" t="str">
            <v>Saneamiento y Alcantarillado</v>
          </cell>
          <cell r="AA39" t="str">
            <v>Infraestructura Social</v>
          </cell>
          <cell r="AB39" t="str">
            <v>No</v>
          </cell>
          <cell r="AC39" t="str">
            <v>Ministerio de la Presidencia</v>
          </cell>
          <cell r="AD39" t="str">
            <v>Gobierno Central</v>
          </cell>
          <cell r="AE39" t="str">
            <v>003.1.5.01.01</v>
          </cell>
          <cell r="AF39" t="str">
            <v>00016944.004</v>
          </cell>
        </row>
        <row r="40">
          <cell r="C40" t="str">
            <v>003.1.5.01.02</v>
          </cell>
          <cell r="D40" t="str">
            <v>003.1.5.01.02 Construcción Sanidad Básica - Coclé</v>
          </cell>
          <cell r="E40">
            <v>92327</v>
          </cell>
          <cell r="F40">
            <v>0</v>
          </cell>
          <cell r="G40">
            <v>92327</v>
          </cell>
          <cell r="H40">
            <v>62361</v>
          </cell>
          <cell r="I40">
            <v>42036.06</v>
          </cell>
          <cell r="J40">
            <v>39958.559999999998</v>
          </cell>
          <cell r="K40">
            <v>0</v>
          </cell>
          <cell r="L40">
            <v>0</v>
          </cell>
          <cell r="M40">
            <v>0</v>
          </cell>
          <cell r="N40" t="str">
            <v>10</v>
          </cell>
          <cell r="O40" t="str">
            <v>2025</v>
          </cell>
          <cell r="P40" t="str">
            <v>08</v>
          </cell>
          <cell r="Q40">
            <v>42036.06</v>
          </cell>
          <cell r="R40">
            <v>0</v>
          </cell>
          <cell r="S40" t="str">
            <v>00016944.005</v>
          </cell>
          <cell r="T40" t="str">
            <v>003.1.5.01.02</v>
          </cell>
          <cell r="U40" t="str">
            <v>00016944.005</v>
          </cell>
          <cell r="V40" t="str">
            <v>Coclé</v>
          </cell>
          <cell r="W40" t="str">
            <v>Continuidad</v>
          </cell>
          <cell r="X40" t="str">
            <v>Social</v>
          </cell>
          <cell r="Y40" t="str">
            <v>Salud</v>
          </cell>
          <cell r="Z40" t="str">
            <v>Saneamiento y Alcantarillado</v>
          </cell>
          <cell r="AA40" t="str">
            <v>Infraestructura Social</v>
          </cell>
          <cell r="AB40" t="str">
            <v>No</v>
          </cell>
          <cell r="AC40" t="str">
            <v>Ministerio de la Presidencia</v>
          </cell>
          <cell r="AD40" t="str">
            <v>Gobierno Central</v>
          </cell>
          <cell r="AE40" t="str">
            <v>003.1.5.01.02</v>
          </cell>
          <cell r="AF40" t="str">
            <v>00016944.005</v>
          </cell>
        </row>
        <row r="41">
          <cell r="C41" t="str">
            <v>003.1.5.01.03</v>
          </cell>
          <cell r="D41" t="str">
            <v>003.1.5.01.03 Construcción Sanidad Básica - Colón</v>
          </cell>
          <cell r="E41">
            <v>91277</v>
          </cell>
          <cell r="F41">
            <v>0</v>
          </cell>
          <cell r="G41">
            <v>91277</v>
          </cell>
          <cell r="H41">
            <v>61284</v>
          </cell>
          <cell r="I41">
            <v>43435.46</v>
          </cell>
          <cell r="J41">
            <v>39123.11</v>
          </cell>
          <cell r="K41">
            <v>0</v>
          </cell>
          <cell r="L41">
            <v>0</v>
          </cell>
          <cell r="M41">
            <v>0</v>
          </cell>
          <cell r="N41" t="str">
            <v>10</v>
          </cell>
          <cell r="O41" t="str">
            <v>2025</v>
          </cell>
          <cell r="P41" t="str">
            <v>08</v>
          </cell>
          <cell r="Q41">
            <v>43435.46</v>
          </cell>
          <cell r="R41">
            <v>91277</v>
          </cell>
          <cell r="S41" t="str">
            <v>00016944.006</v>
          </cell>
          <cell r="T41" t="str">
            <v>003.1.5.01.03</v>
          </cell>
          <cell r="U41" t="str">
            <v>00016944.006</v>
          </cell>
          <cell r="V41" t="str">
            <v>Colón</v>
          </cell>
          <cell r="W41" t="str">
            <v>Continuidad</v>
          </cell>
          <cell r="X41" t="str">
            <v>Social</v>
          </cell>
          <cell r="Y41" t="str">
            <v>Salud</v>
          </cell>
          <cell r="Z41" t="str">
            <v>Saneamiento y Alcantarillado</v>
          </cell>
          <cell r="AA41" t="str">
            <v>Infraestructura Social</v>
          </cell>
          <cell r="AB41" t="str">
            <v>No</v>
          </cell>
          <cell r="AC41" t="str">
            <v>Ministerio de la Presidencia</v>
          </cell>
          <cell r="AD41" t="str">
            <v>Gobierno Central</v>
          </cell>
          <cell r="AE41" t="str">
            <v>003.1.5.01.03</v>
          </cell>
          <cell r="AF41" t="str">
            <v>00016944.006</v>
          </cell>
        </row>
        <row r="42">
          <cell r="C42" t="str">
            <v>003.1.5.01.04</v>
          </cell>
          <cell r="D42" t="str">
            <v>003.1.5.01.04 Construcción Sanidad Básica - Chiriquí</v>
          </cell>
          <cell r="E42">
            <v>113918</v>
          </cell>
          <cell r="F42">
            <v>0</v>
          </cell>
          <cell r="G42">
            <v>113918</v>
          </cell>
          <cell r="H42">
            <v>76948</v>
          </cell>
          <cell r="I42">
            <v>50285.919999999998</v>
          </cell>
          <cell r="J42">
            <v>48876.02</v>
          </cell>
          <cell r="K42">
            <v>0</v>
          </cell>
          <cell r="L42">
            <v>0</v>
          </cell>
          <cell r="M42">
            <v>0</v>
          </cell>
          <cell r="N42" t="str">
            <v>10</v>
          </cell>
          <cell r="O42" t="str">
            <v>2025</v>
          </cell>
          <cell r="P42" t="str">
            <v>08</v>
          </cell>
          <cell r="Q42">
            <v>50285.919999999998</v>
          </cell>
          <cell r="R42">
            <v>113918</v>
          </cell>
          <cell r="S42" t="str">
            <v>00016944.012</v>
          </cell>
          <cell r="T42" t="str">
            <v>003.1.5.01.04</v>
          </cell>
          <cell r="U42" t="str">
            <v>00016944.012</v>
          </cell>
          <cell r="V42" t="str">
            <v>Chiriquí</v>
          </cell>
          <cell r="W42" t="str">
            <v>Continuidad</v>
          </cell>
          <cell r="X42" t="str">
            <v>Social</v>
          </cell>
          <cell r="Y42" t="str">
            <v>Salud</v>
          </cell>
          <cell r="Z42" t="str">
            <v>Saneamiento y Alcantarillado</v>
          </cell>
          <cell r="AA42" t="str">
            <v>Infraestructura Social</v>
          </cell>
          <cell r="AB42" t="str">
            <v>No</v>
          </cell>
          <cell r="AC42" t="str">
            <v>Ministerio de la Presidencia</v>
          </cell>
          <cell r="AD42" t="str">
            <v>Gobierno Central</v>
          </cell>
          <cell r="AE42" t="str">
            <v>003.1.5.01.04</v>
          </cell>
          <cell r="AF42" t="str">
            <v>00016944.012</v>
          </cell>
        </row>
        <row r="43">
          <cell r="C43" t="str">
            <v>003.1.5.01.05</v>
          </cell>
          <cell r="D43" t="str">
            <v>003.1.5.01.05 Construcción Sanidad Básica - Darién</v>
          </cell>
          <cell r="E43">
            <v>75498</v>
          </cell>
          <cell r="F43">
            <v>0</v>
          </cell>
          <cell r="G43">
            <v>75498</v>
          </cell>
          <cell r="H43">
            <v>50992</v>
          </cell>
          <cell r="I43">
            <v>33629.440000000002</v>
          </cell>
          <cell r="J43">
            <v>30967.439999999999</v>
          </cell>
          <cell r="K43">
            <v>0</v>
          </cell>
          <cell r="L43">
            <v>0</v>
          </cell>
          <cell r="M43">
            <v>0</v>
          </cell>
          <cell r="N43" t="str">
            <v>10</v>
          </cell>
          <cell r="O43" t="str">
            <v>2025</v>
          </cell>
          <cell r="P43" t="str">
            <v>08</v>
          </cell>
          <cell r="Q43">
            <v>33629.440000000002</v>
          </cell>
          <cell r="R43">
            <v>75498</v>
          </cell>
          <cell r="S43" t="str">
            <v>00016944.007</v>
          </cell>
          <cell r="T43" t="str">
            <v>003.1.5.01.05</v>
          </cell>
          <cell r="U43" t="str">
            <v>00016944.007</v>
          </cell>
          <cell r="V43" t="str">
            <v>Darién</v>
          </cell>
          <cell r="W43" t="str">
            <v>Continuidad</v>
          </cell>
          <cell r="X43" t="str">
            <v>Social</v>
          </cell>
          <cell r="Y43" t="str">
            <v>Salud</v>
          </cell>
          <cell r="Z43" t="str">
            <v>Saneamiento y Alcantarillado</v>
          </cell>
          <cell r="AA43" t="str">
            <v>Infraestructura Social</v>
          </cell>
          <cell r="AB43" t="str">
            <v>No</v>
          </cell>
          <cell r="AC43" t="str">
            <v>Ministerio de la Presidencia</v>
          </cell>
          <cell r="AD43" t="str">
            <v>Gobierno Central</v>
          </cell>
          <cell r="AE43" t="str">
            <v>003.1.5.01.05</v>
          </cell>
          <cell r="AF43" t="str">
            <v>00016944.007</v>
          </cell>
        </row>
        <row r="44">
          <cell r="C44" t="str">
            <v>003.1.5.01.06</v>
          </cell>
          <cell r="D44" t="str">
            <v>003.1.5.01.06 Construcción Sanidad  Básica  -  Herrera</v>
          </cell>
          <cell r="E44">
            <v>73341</v>
          </cell>
          <cell r="F44">
            <v>0</v>
          </cell>
          <cell r="G44">
            <v>73341</v>
          </cell>
          <cell r="H44">
            <v>49533</v>
          </cell>
          <cell r="I44">
            <v>23653.64</v>
          </cell>
          <cell r="J44">
            <v>22991.64</v>
          </cell>
          <cell r="K44">
            <v>0</v>
          </cell>
          <cell r="L44">
            <v>0</v>
          </cell>
          <cell r="M44">
            <v>0</v>
          </cell>
          <cell r="N44" t="str">
            <v>10</v>
          </cell>
          <cell r="O44" t="str">
            <v>2025</v>
          </cell>
          <cell r="P44" t="str">
            <v>08</v>
          </cell>
          <cell r="Q44">
            <v>23653.64</v>
          </cell>
          <cell r="R44">
            <v>73341</v>
          </cell>
          <cell r="S44" t="str">
            <v>00016944.015</v>
          </cell>
          <cell r="T44" t="str">
            <v>003.1.5.01.06</v>
          </cell>
          <cell r="U44" t="str">
            <v>00016944.015</v>
          </cell>
          <cell r="V44" t="str">
            <v>Herrera</v>
          </cell>
          <cell r="W44" t="str">
            <v>Continuidad</v>
          </cell>
          <cell r="X44" t="str">
            <v>Social</v>
          </cell>
          <cell r="Y44" t="str">
            <v>Salud</v>
          </cell>
          <cell r="Z44" t="str">
            <v>Saneamiento y Alcantarillado</v>
          </cell>
          <cell r="AA44" t="str">
            <v>Infraestructura Social</v>
          </cell>
          <cell r="AB44" t="str">
            <v>No</v>
          </cell>
          <cell r="AC44" t="str">
            <v>Ministerio de la Presidencia</v>
          </cell>
          <cell r="AD44" t="str">
            <v>Gobierno Central</v>
          </cell>
          <cell r="AE44" t="str">
            <v>003.1.5.01.06</v>
          </cell>
          <cell r="AF44" t="str">
            <v>00016944.015</v>
          </cell>
        </row>
        <row r="45">
          <cell r="C45" t="str">
            <v>003.1.5.01.07</v>
          </cell>
          <cell r="D45" t="str">
            <v>003.1.5.01.07 Construcción Sanidad  Básica  -  Los  Santos</v>
          </cell>
          <cell r="E45">
            <v>112301</v>
          </cell>
          <cell r="F45">
            <v>0</v>
          </cell>
          <cell r="G45">
            <v>112301</v>
          </cell>
          <cell r="H45">
            <v>75396</v>
          </cell>
          <cell r="I45">
            <v>43162.36</v>
          </cell>
          <cell r="J45">
            <v>39151.410000000003</v>
          </cell>
          <cell r="K45">
            <v>0</v>
          </cell>
          <cell r="L45">
            <v>0</v>
          </cell>
          <cell r="M45">
            <v>0</v>
          </cell>
          <cell r="N45" t="str">
            <v>10</v>
          </cell>
          <cell r="O45" t="str">
            <v>2025</v>
          </cell>
          <cell r="P45" t="str">
            <v>08</v>
          </cell>
          <cell r="Q45">
            <v>43162.36</v>
          </cell>
          <cell r="R45">
            <v>112301</v>
          </cell>
          <cell r="S45" t="str">
            <v>00016944.008</v>
          </cell>
          <cell r="T45" t="str">
            <v>003.1.5.01.07</v>
          </cell>
          <cell r="U45" t="str">
            <v>00016944.008</v>
          </cell>
          <cell r="V45" t="str">
            <v>Los Santos</v>
          </cell>
          <cell r="W45" t="str">
            <v>Continuidad</v>
          </cell>
          <cell r="X45" t="str">
            <v>Social</v>
          </cell>
          <cell r="Y45" t="str">
            <v>Salud</v>
          </cell>
          <cell r="Z45" t="str">
            <v>Saneamiento y Alcantarillado</v>
          </cell>
          <cell r="AA45" t="str">
            <v>Infraestructura Social</v>
          </cell>
          <cell r="AB45" t="str">
            <v>No</v>
          </cell>
          <cell r="AC45" t="str">
            <v>Ministerio de la Presidencia</v>
          </cell>
          <cell r="AD45" t="str">
            <v>Gobierno Central</v>
          </cell>
          <cell r="AE45" t="str">
            <v>003.1.5.01.07</v>
          </cell>
          <cell r="AF45" t="str">
            <v>00016944.008</v>
          </cell>
        </row>
        <row r="46">
          <cell r="C46" t="str">
            <v>003.1.5.01.08</v>
          </cell>
          <cell r="D46" t="str">
            <v>003.1.5.01.08 Construcción Sanidad  Básica  -  Panamá</v>
          </cell>
          <cell r="E46">
            <v>95830</v>
          </cell>
          <cell r="F46">
            <v>0</v>
          </cell>
          <cell r="G46">
            <v>95830</v>
          </cell>
          <cell r="H46">
            <v>64345</v>
          </cell>
          <cell r="I46">
            <v>18718.89</v>
          </cell>
          <cell r="J46">
            <v>18123.09</v>
          </cell>
          <cell r="K46">
            <v>0</v>
          </cell>
          <cell r="L46">
            <v>0</v>
          </cell>
          <cell r="M46">
            <v>0</v>
          </cell>
          <cell r="N46" t="str">
            <v>10</v>
          </cell>
          <cell r="O46" t="str">
            <v>2025</v>
          </cell>
          <cell r="P46" t="str">
            <v>08</v>
          </cell>
          <cell r="Q46">
            <v>18718.89</v>
          </cell>
          <cell r="R46">
            <v>95830</v>
          </cell>
          <cell r="S46" t="str">
            <v>00016944.013</v>
          </cell>
          <cell r="T46" t="str">
            <v>003.1.5.01.08</v>
          </cell>
          <cell r="U46" t="str">
            <v>00016944.013</v>
          </cell>
          <cell r="V46" t="str">
            <v>Panamá</v>
          </cell>
          <cell r="W46" t="str">
            <v>Continuidad</v>
          </cell>
          <cell r="X46" t="str">
            <v>Social</v>
          </cell>
          <cell r="Y46" t="str">
            <v>Salud</v>
          </cell>
          <cell r="Z46" t="str">
            <v>Saneamiento y Alcantarillado</v>
          </cell>
          <cell r="AA46" t="str">
            <v>Infraestructura Social</v>
          </cell>
          <cell r="AB46" t="str">
            <v>No</v>
          </cell>
          <cell r="AC46" t="str">
            <v>Ministerio de la Presidencia</v>
          </cell>
          <cell r="AD46" t="str">
            <v>Gobierno Central</v>
          </cell>
          <cell r="AE46" t="str">
            <v>003.1.5.01.08</v>
          </cell>
          <cell r="AF46" t="str">
            <v>00016944.013</v>
          </cell>
        </row>
        <row r="47">
          <cell r="C47" t="str">
            <v>003.1.5.01.09</v>
          </cell>
          <cell r="D47" t="str">
            <v>003.1.5.01.09 Construcción Sanidad  Básica  -  Veraguas</v>
          </cell>
          <cell r="E47">
            <v>75498</v>
          </cell>
          <cell r="F47">
            <v>0</v>
          </cell>
          <cell r="G47">
            <v>75498</v>
          </cell>
          <cell r="H47">
            <v>50684</v>
          </cell>
          <cell r="I47">
            <v>33171.49</v>
          </cell>
          <cell r="J47">
            <v>30893.64</v>
          </cell>
          <cell r="K47">
            <v>0</v>
          </cell>
          <cell r="L47">
            <v>0</v>
          </cell>
          <cell r="M47">
            <v>0</v>
          </cell>
          <cell r="N47" t="str">
            <v>10</v>
          </cell>
          <cell r="O47" t="str">
            <v>2025</v>
          </cell>
          <cell r="P47" t="str">
            <v>08</v>
          </cell>
          <cell r="Q47">
            <v>33171.49</v>
          </cell>
          <cell r="R47">
            <v>75498</v>
          </cell>
          <cell r="S47" t="str">
            <v>00016944.010</v>
          </cell>
          <cell r="T47" t="str">
            <v>003.1.5.01.09</v>
          </cell>
          <cell r="U47" t="str">
            <v>00016944.010</v>
          </cell>
          <cell r="V47" t="str">
            <v>Veraguas</v>
          </cell>
          <cell r="W47" t="str">
            <v>Continuidad</v>
          </cell>
          <cell r="X47" t="str">
            <v>Social</v>
          </cell>
          <cell r="Y47" t="str">
            <v>Salud</v>
          </cell>
          <cell r="Z47" t="str">
            <v>Saneamiento y Alcantarillado</v>
          </cell>
          <cell r="AA47" t="str">
            <v>Infraestructura Social</v>
          </cell>
          <cell r="AB47" t="str">
            <v>No</v>
          </cell>
          <cell r="AC47" t="str">
            <v>Ministerio de la Presidencia</v>
          </cell>
          <cell r="AD47" t="str">
            <v>Gobierno Central</v>
          </cell>
          <cell r="AE47" t="str">
            <v>003.1.5.01.09</v>
          </cell>
          <cell r="AF47" t="str">
            <v>00016944.010</v>
          </cell>
        </row>
        <row r="48">
          <cell r="C48" t="str">
            <v>003.1.5.01.10</v>
          </cell>
          <cell r="D48" t="str">
            <v>003.1.5.01.10 Construcción Sanidad  Básica  Comarca  Guna  Yala</v>
          </cell>
          <cell r="E48">
            <v>53260</v>
          </cell>
          <cell r="F48">
            <v>0</v>
          </cell>
          <cell r="G48">
            <v>53260</v>
          </cell>
          <cell r="H48">
            <v>35755</v>
          </cell>
          <cell r="I48">
            <v>10009.84</v>
          </cell>
          <cell r="J48">
            <v>9745.0400000000009</v>
          </cell>
          <cell r="K48">
            <v>0</v>
          </cell>
          <cell r="L48">
            <v>0</v>
          </cell>
          <cell r="M48">
            <v>0</v>
          </cell>
          <cell r="N48" t="str">
            <v>10</v>
          </cell>
          <cell r="O48" t="str">
            <v>2025</v>
          </cell>
          <cell r="P48" t="str">
            <v>08</v>
          </cell>
          <cell r="Q48">
            <v>10009.84</v>
          </cell>
          <cell r="R48">
            <v>53260</v>
          </cell>
          <cell r="S48" t="str">
            <v>00016944.003</v>
          </cell>
          <cell r="T48" t="str">
            <v>003.1.5.01.10</v>
          </cell>
          <cell r="U48" t="str">
            <v>00016944.003</v>
          </cell>
          <cell r="V48" t="str">
            <v>Comarca Guna Yala</v>
          </cell>
          <cell r="W48" t="str">
            <v>Continuidad</v>
          </cell>
          <cell r="X48" t="str">
            <v>Social</v>
          </cell>
          <cell r="Y48" t="str">
            <v>Salud</v>
          </cell>
          <cell r="Z48" t="str">
            <v>Saneamiento y Alcantarillado</v>
          </cell>
          <cell r="AA48" t="str">
            <v>Infraestructura Social</v>
          </cell>
          <cell r="AB48" t="str">
            <v>No</v>
          </cell>
          <cell r="AC48" t="str">
            <v>Ministerio de la Presidencia</v>
          </cell>
          <cell r="AD48" t="str">
            <v>Gobierno Central</v>
          </cell>
          <cell r="AE48" t="str">
            <v>003.1.5.01.10</v>
          </cell>
          <cell r="AF48" t="str">
            <v>00016944.003</v>
          </cell>
        </row>
        <row r="49">
          <cell r="C49" t="str">
            <v>003.1.5.01.11</v>
          </cell>
          <cell r="D49" t="str">
            <v>003.1.5.01.11 Construcción Sanidad  Básica  -  Comarca  Emberá  Wounan</v>
          </cell>
          <cell r="E49">
            <v>70390</v>
          </cell>
          <cell r="F49">
            <v>0</v>
          </cell>
          <cell r="G49">
            <v>70390</v>
          </cell>
          <cell r="H49">
            <v>47261</v>
          </cell>
          <cell r="I49">
            <v>33845.47</v>
          </cell>
          <cell r="J49">
            <v>29882.77</v>
          </cell>
          <cell r="K49">
            <v>0</v>
          </cell>
          <cell r="L49">
            <v>0</v>
          </cell>
          <cell r="M49">
            <v>0</v>
          </cell>
          <cell r="N49" t="str">
            <v>10</v>
          </cell>
          <cell r="O49" t="str">
            <v>2025</v>
          </cell>
          <cell r="P49" t="str">
            <v>08</v>
          </cell>
          <cell r="Q49">
            <v>33845.47</v>
          </cell>
          <cell r="R49">
            <v>70390</v>
          </cell>
          <cell r="S49" t="str">
            <v>00016944.014</v>
          </cell>
          <cell r="T49" t="str">
            <v>003.1.5.01.11</v>
          </cell>
          <cell r="U49" t="str">
            <v>00016944.014</v>
          </cell>
          <cell r="V49" t="str">
            <v>Comarca Emberá Wounaan</v>
          </cell>
          <cell r="W49" t="str">
            <v>Continuidad</v>
          </cell>
          <cell r="X49" t="str">
            <v>Social</v>
          </cell>
          <cell r="Y49" t="str">
            <v>Salud</v>
          </cell>
          <cell r="Z49" t="str">
            <v>Saneamiento y Alcantarillado</v>
          </cell>
          <cell r="AA49" t="str">
            <v>Infraestructura Social</v>
          </cell>
          <cell r="AB49" t="str">
            <v>No</v>
          </cell>
          <cell r="AC49" t="str">
            <v>Ministerio de la Presidencia</v>
          </cell>
          <cell r="AD49" t="str">
            <v>Gobierno Central</v>
          </cell>
          <cell r="AE49" t="str">
            <v>003.1.5.01.11</v>
          </cell>
          <cell r="AF49" t="str">
            <v>00016944.014</v>
          </cell>
        </row>
        <row r="50">
          <cell r="C50" t="str">
            <v>003.1.5.01.12</v>
          </cell>
          <cell r="D50" t="str">
            <v>003.1.5.01.12 Construcción Sanidad  Básica  -  Comarca  Ngabe  Buglé</v>
          </cell>
          <cell r="E50">
            <v>64895</v>
          </cell>
          <cell r="F50">
            <v>0</v>
          </cell>
          <cell r="G50">
            <v>64895</v>
          </cell>
          <cell r="H50">
            <v>43569</v>
          </cell>
          <cell r="I50">
            <v>34846.519999999997</v>
          </cell>
          <cell r="J50">
            <v>32134.87</v>
          </cell>
          <cell r="K50">
            <v>0</v>
          </cell>
          <cell r="L50">
            <v>0</v>
          </cell>
          <cell r="M50">
            <v>0</v>
          </cell>
          <cell r="N50" t="str">
            <v>10</v>
          </cell>
          <cell r="O50" t="str">
            <v>2025</v>
          </cell>
          <cell r="P50" t="str">
            <v>08</v>
          </cell>
          <cell r="Q50">
            <v>34846.519999999997</v>
          </cell>
          <cell r="R50">
            <v>64895</v>
          </cell>
          <cell r="S50" t="str">
            <v>00016944.011</v>
          </cell>
          <cell r="T50" t="str">
            <v>003.1.5.01.12</v>
          </cell>
          <cell r="U50" t="str">
            <v>00016944.011</v>
          </cell>
          <cell r="V50" t="str">
            <v>Comarca Ngäbe Buglé</v>
          </cell>
          <cell r="W50" t="str">
            <v>Continuidad</v>
          </cell>
          <cell r="X50" t="str">
            <v>Social</v>
          </cell>
          <cell r="Y50" t="str">
            <v>Salud</v>
          </cell>
          <cell r="Z50" t="str">
            <v>Saneamiento y Alcantarillado</v>
          </cell>
          <cell r="AA50" t="str">
            <v>Infraestructura Social</v>
          </cell>
          <cell r="AB50" t="str">
            <v>No</v>
          </cell>
          <cell r="AC50" t="str">
            <v>Ministerio de la Presidencia</v>
          </cell>
          <cell r="AD50" t="str">
            <v>Gobierno Central</v>
          </cell>
          <cell r="AE50" t="str">
            <v>003.1.5.01.12</v>
          </cell>
          <cell r="AF50" t="str">
            <v>00016944.011</v>
          </cell>
        </row>
        <row r="51">
          <cell r="C51" t="str">
            <v>003.1.5.01.13</v>
          </cell>
          <cell r="D51" t="str">
            <v>003.1.5.01.13 Construcción Sanidad  Básica  -  Panamá  Oeste</v>
          </cell>
          <cell r="E51">
            <v>103528</v>
          </cell>
          <cell r="F51">
            <v>0</v>
          </cell>
          <cell r="G51">
            <v>103528</v>
          </cell>
          <cell r="H51">
            <v>69504</v>
          </cell>
          <cell r="I51">
            <v>38380.97</v>
          </cell>
          <cell r="J51">
            <v>36920.370000000003</v>
          </cell>
          <cell r="K51">
            <v>0</v>
          </cell>
          <cell r="L51">
            <v>0</v>
          </cell>
          <cell r="M51">
            <v>0</v>
          </cell>
          <cell r="N51" t="str">
            <v>10</v>
          </cell>
          <cell r="O51" t="str">
            <v>2025</v>
          </cell>
          <cell r="P51" t="str">
            <v>08</v>
          </cell>
          <cell r="Q51">
            <v>38380.97</v>
          </cell>
          <cell r="R51">
            <v>103528</v>
          </cell>
          <cell r="S51" t="str">
            <v>00016944.009</v>
          </cell>
          <cell r="T51" t="str">
            <v>003.1.5.01.13</v>
          </cell>
          <cell r="U51" t="str">
            <v>00016944.009</v>
          </cell>
          <cell r="V51" t="str">
            <v>Panamá Oeste</v>
          </cell>
          <cell r="W51" t="str">
            <v>Continuidad</v>
          </cell>
          <cell r="X51" t="str">
            <v>Social</v>
          </cell>
          <cell r="Y51" t="str">
            <v>Salud</v>
          </cell>
          <cell r="Z51" t="str">
            <v>Saneamiento y Alcantarillado</v>
          </cell>
          <cell r="AA51" t="str">
            <v>Infraestructura Social</v>
          </cell>
          <cell r="AB51" t="str">
            <v>No</v>
          </cell>
          <cell r="AC51" t="str">
            <v>Ministerio de la Presidencia</v>
          </cell>
          <cell r="AD51" t="str">
            <v>Gobierno Central</v>
          </cell>
          <cell r="AE51" t="str">
            <v>003.1.5.01.13</v>
          </cell>
          <cell r="AF51" t="str">
            <v>00016944.009</v>
          </cell>
        </row>
        <row r="52">
          <cell r="C52" t="str">
            <v>003.1.5.01.14</v>
          </cell>
          <cell r="D52" t="str">
            <v>003.1.5.01.14 Construcción Sanidad  Básica  -  Comarca  Madugandi</v>
          </cell>
          <cell r="E52">
            <v>131197</v>
          </cell>
          <cell r="F52">
            <v>0</v>
          </cell>
          <cell r="G52">
            <v>131197</v>
          </cell>
          <cell r="H52">
            <v>88615</v>
          </cell>
          <cell r="I52">
            <v>59707.26</v>
          </cell>
          <cell r="J52">
            <v>56645.86</v>
          </cell>
          <cell r="K52">
            <v>0</v>
          </cell>
          <cell r="L52">
            <v>0</v>
          </cell>
          <cell r="M52">
            <v>0</v>
          </cell>
          <cell r="N52" t="str">
            <v>10</v>
          </cell>
          <cell r="O52" t="str">
            <v>2025</v>
          </cell>
          <cell r="P52" t="str">
            <v>08</v>
          </cell>
          <cell r="Q52">
            <v>59707.26</v>
          </cell>
          <cell r="R52">
            <v>131197</v>
          </cell>
          <cell r="S52" t="str">
            <v>00016944.001</v>
          </cell>
          <cell r="T52" t="str">
            <v>003.1.5.01.14</v>
          </cell>
          <cell r="U52" t="str">
            <v>00016944.001</v>
          </cell>
          <cell r="V52" t="str">
            <v>Comarca de Madugandí</v>
          </cell>
          <cell r="W52" t="str">
            <v>Continuidad</v>
          </cell>
          <cell r="X52" t="str">
            <v>Social</v>
          </cell>
          <cell r="Y52" t="str">
            <v>Salud</v>
          </cell>
          <cell r="Z52" t="str">
            <v>Saneamiento y Alcantarillado</v>
          </cell>
          <cell r="AA52" t="str">
            <v>Infraestructura Social</v>
          </cell>
          <cell r="AB52" t="str">
            <v>No</v>
          </cell>
          <cell r="AC52" t="str">
            <v>Ministerio de la Presidencia</v>
          </cell>
          <cell r="AD52" t="str">
            <v>Gobierno Central</v>
          </cell>
          <cell r="AE52" t="str">
            <v>003.1.5.01.14</v>
          </cell>
          <cell r="AF52" t="str">
            <v>00016944.001</v>
          </cell>
        </row>
        <row r="53">
          <cell r="C53" t="str">
            <v>003.1.5.01.15</v>
          </cell>
          <cell r="D53" t="str">
            <v>003.1.5.01.15 Construcción Sanidad  Básica  -  Comarca  Wargandí</v>
          </cell>
          <cell r="E53">
            <v>61137</v>
          </cell>
          <cell r="F53">
            <v>0</v>
          </cell>
          <cell r="G53">
            <v>61137</v>
          </cell>
          <cell r="H53">
            <v>41291</v>
          </cell>
          <cell r="I53">
            <v>18472.96</v>
          </cell>
          <cell r="J53">
            <v>17962.38</v>
          </cell>
          <cell r="K53">
            <v>0</v>
          </cell>
          <cell r="L53">
            <v>0</v>
          </cell>
          <cell r="M53">
            <v>0</v>
          </cell>
          <cell r="N53" t="str">
            <v>10</v>
          </cell>
          <cell r="O53" t="str">
            <v>2025</v>
          </cell>
          <cell r="P53" t="str">
            <v>08</v>
          </cell>
          <cell r="Q53">
            <v>18472.96</v>
          </cell>
          <cell r="R53">
            <v>61137</v>
          </cell>
          <cell r="S53" t="str">
            <v>00016944.002</v>
          </cell>
          <cell r="T53" t="str">
            <v>003.1.5.01.15</v>
          </cell>
          <cell r="U53" t="str">
            <v>00016944.002</v>
          </cell>
          <cell r="V53" t="str">
            <v>Comarca de Wargandí</v>
          </cell>
          <cell r="W53" t="str">
            <v>Continuidad</v>
          </cell>
          <cell r="X53" t="str">
            <v>Social</v>
          </cell>
          <cell r="Y53" t="str">
            <v>Salud</v>
          </cell>
          <cell r="Z53" t="str">
            <v>Saneamiento y Alcantarillado</v>
          </cell>
          <cell r="AA53" t="str">
            <v>Infraestructura Social</v>
          </cell>
          <cell r="AB53" t="str">
            <v>No</v>
          </cell>
          <cell r="AC53" t="str">
            <v>Ministerio de la Presidencia</v>
          </cell>
          <cell r="AD53" t="str">
            <v>Gobierno Central</v>
          </cell>
          <cell r="AE53" t="str">
            <v>003.1.5.01.15</v>
          </cell>
          <cell r="AF53" t="str">
            <v>00016944.002</v>
          </cell>
        </row>
        <row r="54">
          <cell r="C54" t="str">
            <v>003.1.5.02.01</v>
          </cell>
          <cell r="D54" t="str">
            <v>003.1.5.02.01 Construcción Acueductos  y  Alcantarillados  -  Bocas del Toro</v>
          </cell>
          <cell r="E54">
            <v>72037</v>
          </cell>
          <cell r="F54">
            <v>0</v>
          </cell>
          <cell r="G54">
            <v>72037</v>
          </cell>
          <cell r="H54">
            <v>48656</v>
          </cell>
          <cell r="I54">
            <v>22370.27</v>
          </cell>
          <cell r="J54">
            <v>20940.650000000001</v>
          </cell>
          <cell r="K54">
            <v>0</v>
          </cell>
          <cell r="L54">
            <v>0</v>
          </cell>
          <cell r="M54">
            <v>0</v>
          </cell>
          <cell r="N54" t="str">
            <v>10</v>
          </cell>
          <cell r="O54" t="str">
            <v>2025</v>
          </cell>
          <cell r="P54" t="str">
            <v>08</v>
          </cell>
          <cell r="Q54">
            <v>22370.27</v>
          </cell>
          <cell r="R54">
            <v>0</v>
          </cell>
          <cell r="S54" t="str">
            <v>00016948.001</v>
          </cell>
          <cell r="T54" t="str">
            <v>003.1.5.02.01</v>
          </cell>
          <cell r="U54" t="str">
            <v>00016948.001</v>
          </cell>
          <cell r="V54" t="str">
            <v>Bocas del Toro</v>
          </cell>
          <cell r="W54" t="str">
            <v>Continuidad</v>
          </cell>
          <cell r="X54" t="str">
            <v>Social</v>
          </cell>
          <cell r="Y54" t="str">
            <v>Salud</v>
          </cell>
          <cell r="Z54" t="str">
            <v>Agua potable</v>
          </cell>
          <cell r="AA54" t="str">
            <v>Infraestructura Social</v>
          </cell>
          <cell r="AB54" t="str">
            <v>No</v>
          </cell>
          <cell r="AC54" t="str">
            <v>Ministerio de la Presidencia</v>
          </cell>
          <cell r="AD54" t="str">
            <v>Gobierno Central</v>
          </cell>
          <cell r="AE54" t="str">
            <v>003.1.5.02.01</v>
          </cell>
          <cell r="AF54" t="str">
            <v>00016948.001</v>
          </cell>
        </row>
        <row r="55">
          <cell r="C55" t="str">
            <v>003.1.5.02.02</v>
          </cell>
          <cell r="D55" t="str">
            <v>003.1.5.02.02 Construcción Acueductos y Alcantarillados  -  Coclé</v>
          </cell>
          <cell r="E55">
            <v>79224</v>
          </cell>
          <cell r="F55">
            <v>0</v>
          </cell>
          <cell r="G55">
            <v>79224</v>
          </cell>
          <cell r="H55">
            <v>53510</v>
          </cell>
          <cell r="I55">
            <v>35156.92</v>
          </cell>
          <cell r="J55">
            <v>34345.97</v>
          </cell>
          <cell r="K55">
            <v>0</v>
          </cell>
          <cell r="L55">
            <v>0</v>
          </cell>
          <cell r="M55">
            <v>0</v>
          </cell>
          <cell r="N55" t="str">
            <v>10</v>
          </cell>
          <cell r="O55" t="str">
            <v>2025</v>
          </cell>
          <cell r="P55" t="str">
            <v>08</v>
          </cell>
          <cell r="Q55">
            <v>35156.92</v>
          </cell>
          <cell r="R55">
            <v>79224</v>
          </cell>
          <cell r="T55" t="str">
            <v>003.1.5.02.02</v>
          </cell>
          <cell r="U55" t="str">
            <v>00016948.004</v>
          </cell>
          <cell r="V55" t="str">
            <v>Coclé</v>
          </cell>
          <cell r="W55" t="str">
            <v>Continuidad</v>
          </cell>
          <cell r="X55" t="str">
            <v>Social</v>
          </cell>
          <cell r="Y55" t="str">
            <v>Salud</v>
          </cell>
          <cell r="Z55" t="str">
            <v>Agua potable</v>
          </cell>
          <cell r="AA55" t="str">
            <v>Infraestructura Social</v>
          </cell>
          <cell r="AB55" t="str">
            <v>No</v>
          </cell>
          <cell r="AC55" t="str">
            <v>Ministerio de la Presidencia</v>
          </cell>
          <cell r="AD55" t="str">
            <v>Gobierno Central</v>
          </cell>
          <cell r="AE55" t="str">
            <v>003.1.5.02.02</v>
          </cell>
          <cell r="AF55" t="str">
            <v>00016948.004</v>
          </cell>
        </row>
        <row r="56">
          <cell r="C56" t="str">
            <v>003.1.5.02.03</v>
          </cell>
          <cell r="D56" t="str">
            <v>003.1.5.02.03 Construcción Acueductos y  Alcantarillados  -  Colón</v>
          </cell>
          <cell r="E56">
            <v>83372</v>
          </cell>
          <cell r="F56">
            <v>0</v>
          </cell>
          <cell r="G56">
            <v>83372</v>
          </cell>
          <cell r="H56">
            <v>56316</v>
          </cell>
          <cell r="I56">
            <v>34271.11</v>
          </cell>
          <cell r="J56">
            <v>33443.61</v>
          </cell>
          <cell r="K56">
            <v>0</v>
          </cell>
          <cell r="L56">
            <v>0</v>
          </cell>
          <cell r="M56">
            <v>0</v>
          </cell>
          <cell r="N56" t="str">
            <v>10</v>
          </cell>
          <cell r="O56" t="str">
            <v>2025</v>
          </cell>
          <cell r="P56" t="str">
            <v>08</v>
          </cell>
          <cell r="Q56">
            <v>34271.11</v>
          </cell>
          <cell r="R56">
            <v>83372</v>
          </cell>
          <cell r="T56" t="str">
            <v>003.1.5.02.03</v>
          </cell>
          <cell r="U56" t="str">
            <v>00016948.002</v>
          </cell>
          <cell r="V56" t="str">
            <v>Colón</v>
          </cell>
          <cell r="W56" t="str">
            <v>Continuidad</v>
          </cell>
          <cell r="X56" t="str">
            <v>Social</v>
          </cell>
          <cell r="Y56" t="str">
            <v>Salud</v>
          </cell>
          <cell r="Z56" t="str">
            <v>Agua potable</v>
          </cell>
          <cell r="AA56" t="str">
            <v>Infraestructura Social</v>
          </cell>
          <cell r="AB56" t="str">
            <v>No</v>
          </cell>
          <cell r="AC56" t="str">
            <v>Ministerio de la Presidencia</v>
          </cell>
          <cell r="AD56" t="str">
            <v>Gobierno Central</v>
          </cell>
          <cell r="AE56" t="str">
            <v>003.1.5.02.03</v>
          </cell>
          <cell r="AF56" t="str">
            <v>00016948.002</v>
          </cell>
        </row>
        <row r="57">
          <cell r="C57" t="str">
            <v>003.1.5.02.04</v>
          </cell>
          <cell r="D57" t="str">
            <v>003.1.5.02.04 Construcción Acueductos  y  Alcantarillados  Chiriquí</v>
          </cell>
          <cell r="E57">
            <v>82279</v>
          </cell>
          <cell r="F57">
            <v>0</v>
          </cell>
          <cell r="G57">
            <v>82279</v>
          </cell>
          <cell r="H57">
            <v>55576</v>
          </cell>
          <cell r="I57">
            <v>37592.269999999997</v>
          </cell>
          <cell r="J57">
            <v>36971.629999999997</v>
          </cell>
          <cell r="K57">
            <v>0</v>
          </cell>
          <cell r="L57">
            <v>0</v>
          </cell>
          <cell r="M57">
            <v>0</v>
          </cell>
          <cell r="N57" t="str">
            <v>10</v>
          </cell>
          <cell r="O57" t="str">
            <v>2025</v>
          </cell>
          <cell r="P57" t="str">
            <v>08</v>
          </cell>
          <cell r="Q57">
            <v>37592.269999999997</v>
          </cell>
          <cell r="R57">
            <v>82279</v>
          </cell>
          <cell r="T57" t="str">
            <v>003.1.5.02.04</v>
          </cell>
          <cell r="U57" t="str">
            <v>00016948.011</v>
          </cell>
          <cell r="V57" t="str">
            <v>Chiriquí</v>
          </cell>
          <cell r="W57" t="str">
            <v>Continuidad</v>
          </cell>
          <cell r="X57" t="str">
            <v>Social</v>
          </cell>
          <cell r="Y57" t="str">
            <v>Salud</v>
          </cell>
          <cell r="Z57" t="str">
            <v>Agua potable</v>
          </cell>
          <cell r="AA57" t="str">
            <v>Infraestructura Social</v>
          </cell>
          <cell r="AB57" t="str">
            <v>No</v>
          </cell>
          <cell r="AC57" t="str">
            <v>Ministerio de la Presidencia</v>
          </cell>
          <cell r="AD57" t="str">
            <v>Gobierno Central</v>
          </cell>
          <cell r="AE57" t="str">
            <v>003.1.5.02.04</v>
          </cell>
          <cell r="AF57" t="str">
            <v>00016948.011</v>
          </cell>
        </row>
        <row r="58">
          <cell r="C58" t="str">
            <v>003.1.5.02.05</v>
          </cell>
          <cell r="D58" t="str">
            <v>003.1.5.02.05 Construcción Acueductos y Alcantarillados  -   Darién</v>
          </cell>
          <cell r="E58">
            <v>39575</v>
          </cell>
          <cell r="F58">
            <v>0</v>
          </cell>
          <cell r="G58">
            <v>39575</v>
          </cell>
          <cell r="H58">
            <v>26729</v>
          </cell>
          <cell r="I58">
            <v>7222.07</v>
          </cell>
          <cell r="J58">
            <v>6973.82</v>
          </cell>
          <cell r="K58">
            <v>0</v>
          </cell>
          <cell r="L58">
            <v>0</v>
          </cell>
          <cell r="M58">
            <v>0</v>
          </cell>
          <cell r="N58" t="str">
            <v>10</v>
          </cell>
          <cell r="O58" t="str">
            <v>2025</v>
          </cell>
          <cell r="P58" t="str">
            <v>08</v>
          </cell>
          <cell r="Q58">
            <v>7222.07</v>
          </cell>
          <cell r="R58">
            <v>39575</v>
          </cell>
          <cell r="T58" t="str">
            <v>003.1.5.02.05</v>
          </cell>
          <cell r="U58" t="str">
            <v>00016948.010</v>
          </cell>
          <cell r="V58" t="str">
            <v>Darién</v>
          </cell>
          <cell r="W58" t="str">
            <v>Continuidad</v>
          </cell>
          <cell r="X58" t="str">
            <v>Social</v>
          </cell>
          <cell r="Y58" t="str">
            <v>Salud</v>
          </cell>
          <cell r="Z58" t="str">
            <v>Agua potable</v>
          </cell>
          <cell r="AA58" t="str">
            <v>Infraestructura Social</v>
          </cell>
          <cell r="AB58" t="str">
            <v>No</v>
          </cell>
          <cell r="AC58" t="str">
            <v>Ministerio de la Presidencia</v>
          </cell>
          <cell r="AD58" t="str">
            <v>Gobierno Central</v>
          </cell>
          <cell r="AE58" t="str">
            <v>003.1.5.02.05</v>
          </cell>
          <cell r="AF58" t="str">
            <v>00016948.010</v>
          </cell>
        </row>
        <row r="59">
          <cell r="C59" t="str">
            <v>003.1.5.02.06</v>
          </cell>
          <cell r="D59" t="str">
            <v>003.1.5.02.06 Construcción Acueductos y Alcantarillados  -  Herrera</v>
          </cell>
          <cell r="E59">
            <v>70630</v>
          </cell>
          <cell r="F59">
            <v>0</v>
          </cell>
          <cell r="G59">
            <v>70630</v>
          </cell>
          <cell r="H59">
            <v>47709</v>
          </cell>
          <cell r="I59">
            <v>31514.31</v>
          </cell>
          <cell r="J59">
            <v>29585.06</v>
          </cell>
          <cell r="K59">
            <v>0</v>
          </cell>
          <cell r="L59">
            <v>0</v>
          </cell>
          <cell r="M59">
            <v>0</v>
          </cell>
          <cell r="N59" t="str">
            <v>10</v>
          </cell>
          <cell r="O59" t="str">
            <v>2025</v>
          </cell>
          <cell r="P59" t="str">
            <v>08</v>
          </cell>
          <cell r="Q59">
            <v>31514.31</v>
          </cell>
          <cell r="R59">
            <v>70630</v>
          </cell>
          <cell r="T59" t="str">
            <v>003.1.5.02.06</v>
          </cell>
          <cell r="U59" t="str">
            <v>00016948.009</v>
          </cell>
          <cell r="V59" t="str">
            <v>Herrera</v>
          </cell>
          <cell r="W59" t="str">
            <v>Continuidad</v>
          </cell>
          <cell r="X59" t="str">
            <v>Social</v>
          </cell>
          <cell r="Y59" t="str">
            <v>Salud</v>
          </cell>
          <cell r="Z59" t="str">
            <v>Agua potable</v>
          </cell>
          <cell r="AA59" t="str">
            <v>Infraestructura Social</v>
          </cell>
          <cell r="AB59" t="str">
            <v>No</v>
          </cell>
          <cell r="AC59" t="str">
            <v>Ministerio de la Presidencia</v>
          </cell>
          <cell r="AD59" t="str">
            <v>Gobierno Central</v>
          </cell>
          <cell r="AE59" t="str">
            <v>003.1.5.02.06</v>
          </cell>
          <cell r="AF59" t="str">
            <v>00016948.009</v>
          </cell>
        </row>
        <row r="60">
          <cell r="C60" t="str">
            <v>003.1.5.02.07</v>
          </cell>
          <cell r="D60" t="str">
            <v>003.1.5.02.07 Construcción Acueductos y  Alcantarillados  -  Los  Santos</v>
          </cell>
          <cell r="E60">
            <v>65106</v>
          </cell>
          <cell r="F60">
            <v>0</v>
          </cell>
          <cell r="G60">
            <v>65106</v>
          </cell>
          <cell r="H60">
            <v>43974</v>
          </cell>
          <cell r="I60">
            <v>10635.72</v>
          </cell>
          <cell r="J60">
            <v>10470.219999999999</v>
          </cell>
          <cell r="K60">
            <v>0</v>
          </cell>
          <cell r="L60">
            <v>0</v>
          </cell>
          <cell r="M60">
            <v>0</v>
          </cell>
          <cell r="N60" t="str">
            <v>10</v>
          </cell>
          <cell r="O60" t="str">
            <v>2025</v>
          </cell>
          <cell r="P60" t="str">
            <v>08</v>
          </cell>
          <cell r="Q60">
            <v>10635.72</v>
          </cell>
          <cell r="R60">
            <v>65106</v>
          </cell>
          <cell r="T60" t="str">
            <v>003.1.5.02.07</v>
          </cell>
          <cell r="U60" t="str">
            <v>00016948.008</v>
          </cell>
          <cell r="V60" t="str">
            <v>Los Santos</v>
          </cell>
          <cell r="W60" t="str">
            <v>Continuidad</v>
          </cell>
          <cell r="X60" t="str">
            <v>Social</v>
          </cell>
          <cell r="Y60" t="str">
            <v>Salud</v>
          </cell>
          <cell r="Z60" t="str">
            <v>Agua potable</v>
          </cell>
          <cell r="AA60" t="str">
            <v>Infraestructura Social</v>
          </cell>
          <cell r="AB60" t="str">
            <v>No</v>
          </cell>
          <cell r="AC60" t="str">
            <v>Ministerio de la Presidencia</v>
          </cell>
          <cell r="AD60" t="str">
            <v>Gobierno Central</v>
          </cell>
          <cell r="AE60" t="str">
            <v>003.1.5.02.07</v>
          </cell>
          <cell r="AF60" t="str">
            <v>00016948.008</v>
          </cell>
        </row>
        <row r="61">
          <cell r="C61" t="str">
            <v>003.1.5.02.08</v>
          </cell>
          <cell r="D61" t="str">
            <v>003.1.5.02.08 Construcción Acueductos  y  Alcantarillados  Panamá</v>
          </cell>
          <cell r="E61">
            <v>193907</v>
          </cell>
          <cell r="F61">
            <v>0</v>
          </cell>
          <cell r="G61">
            <v>193907</v>
          </cell>
          <cell r="H61">
            <v>129420</v>
          </cell>
          <cell r="I61">
            <v>71240.72</v>
          </cell>
          <cell r="J61">
            <v>69611.59</v>
          </cell>
          <cell r="K61">
            <v>0</v>
          </cell>
          <cell r="L61">
            <v>0</v>
          </cell>
          <cell r="M61">
            <v>0</v>
          </cell>
          <cell r="N61" t="str">
            <v>10</v>
          </cell>
          <cell r="O61" t="str">
            <v>2025</v>
          </cell>
          <cell r="P61" t="str">
            <v>08</v>
          </cell>
          <cell r="Q61">
            <v>71240.72</v>
          </cell>
          <cell r="R61">
            <v>193907</v>
          </cell>
          <cell r="T61" t="str">
            <v>003.1.5.02.08</v>
          </cell>
          <cell r="U61" t="str">
            <v>00016948.006</v>
          </cell>
          <cell r="V61" t="str">
            <v>Panamá</v>
          </cell>
          <cell r="W61" t="str">
            <v>Continuidad</v>
          </cell>
          <cell r="X61" t="str">
            <v>Social</v>
          </cell>
          <cell r="Y61" t="str">
            <v>Salud</v>
          </cell>
          <cell r="Z61" t="str">
            <v>Agua potable</v>
          </cell>
          <cell r="AA61" t="str">
            <v>Infraestructura Social</v>
          </cell>
          <cell r="AB61" t="str">
            <v>No</v>
          </cell>
          <cell r="AC61" t="str">
            <v>Ministerio de la Presidencia</v>
          </cell>
          <cell r="AD61" t="str">
            <v>Gobierno Central</v>
          </cell>
          <cell r="AE61" t="str">
            <v>003.1.5.02.08</v>
          </cell>
          <cell r="AF61" t="str">
            <v>00016948.006</v>
          </cell>
        </row>
        <row r="62">
          <cell r="C62" t="str">
            <v>003.1.5.02.09</v>
          </cell>
          <cell r="D62" t="str">
            <v>003.1.5.02.09 Construcción Acueductos  y  Alcantarillados  -  Veraguas</v>
          </cell>
          <cell r="E62">
            <v>74058</v>
          </cell>
          <cell r="F62">
            <v>0</v>
          </cell>
          <cell r="G62">
            <v>74058</v>
          </cell>
          <cell r="H62">
            <v>49725</v>
          </cell>
          <cell r="I62">
            <v>48940.41</v>
          </cell>
          <cell r="J62">
            <v>48129.46</v>
          </cell>
          <cell r="K62">
            <v>0</v>
          </cell>
          <cell r="L62">
            <v>0</v>
          </cell>
          <cell r="M62">
            <v>0</v>
          </cell>
          <cell r="N62" t="str">
            <v>10</v>
          </cell>
          <cell r="O62" t="str">
            <v>2025</v>
          </cell>
          <cell r="P62" t="str">
            <v>08</v>
          </cell>
          <cell r="Q62">
            <v>48940.41</v>
          </cell>
          <cell r="R62">
            <v>74058</v>
          </cell>
          <cell r="T62" t="str">
            <v>003.1.5.02.09</v>
          </cell>
          <cell r="U62" t="str">
            <v>00016948.005</v>
          </cell>
          <cell r="V62" t="str">
            <v>Veraguas</v>
          </cell>
          <cell r="W62" t="str">
            <v>Continuidad</v>
          </cell>
          <cell r="X62" t="str">
            <v>Social</v>
          </cell>
          <cell r="Y62" t="str">
            <v>Salud</v>
          </cell>
          <cell r="Z62" t="str">
            <v>Agua potable</v>
          </cell>
          <cell r="AA62" t="str">
            <v>Infraestructura Social</v>
          </cell>
          <cell r="AB62" t="str">
            <v>No</v>
          </cell>
          <cell r="AC62" t="str">
            <v>Ministerio de la Presidencia</v>
          </cell>
          <cell r="AD62" t="str">
            <v>Gobierno Central</v>
          </cell>
          <cell r="AE62" t="str">
            <v>003.1.5.02.09</v>
          </cell>
          <cell r="AF62" t="str">
            <v>00016948.005</v>
          </cell>
        </row>
        <row r="63">
          <cell r="C63" t="str">
            <v>003.1.5.02.10</v>
          </cell>
          <cell r="D63" t="str">
            <v>003.1.5.02.10 Construcción Acueductos  y  Alcantarillados  -   Comarca  Guna</v>
          </cell>
          <cell r="E63">
            <v>68953</v>
          </cell>
          <cell r="F63">
            <v>0</v>
          </cell>
          <cell r="G63">
            <v>68953</v>
          </cell>
          <cell r="H63">
            <v>46297</v>
          </cell>
          <cell r="I63">
            <v>33163.660000000003</v>
          </cell>
          <cell r="J63">
            <v>31301.31</v>
          </cell>
          <cell r="K63">
            <v>0</v>
          </cell>
          <cell r="L63">
            <v>0</v>
          </cell>
          <cell r="M63">
            <v>0</v>
          </cell>
          <cell r="N63" t="str">
            <v>10</v>
          </cell>
          <cell r="O63" t="str">
            <v>2025</v>
          </cell>
          <cell r="P63" t="str">
            <v>08</v>
          </cell>
          <cell r="Q63">
            <v>33163.660000000003</v>
          </cell>
          <cell r="R63">
            <v>68953</v>
          </cell>
          <cell r="T63" t="str">
            <v>003.1.5.02.10</v>
          </cell>
          <cell r="U63" t="str">
            <v>00016948.003</v>
          </cell>
          <cell r="V63" t="str">
            <v>Comarca Guna Yala</v>
          </cell>
          <cell r="W63" t="str">
            <v>Continuidad</v>
          </cell>
          <cell r="X63" t="str">
            <v>Social</v>
          </cell>
          <cell r="Y63" t="str">
            <v>Salud</v>
          </cell>
          <cell r="Z63" t="str">
            <v>Agua potable</v>
          </cell>
          <cell r="AA63" t="str">
            <v>Infraestructura Social</v>
          </cell>
          <cell r="AB63" t="str">
            <v>No</v>
          </cell>
          <cell r="AC63" t="str">
            <v>Ministerio de la Presidencia</v>
          </cell>
          <cell r="AD63" t="str">
            <v>Gobierno Central</v>
          </cell>
          <cell r="AE63" t="str">
            <v>003.1.5.02.10</v>
          </cell>
          <cell r="AF63" t="str">
            <v>00016948.003</v>
          </cell>
        </row>
        <row r="64">
          <cell r="C64" t="str">
            <v>003.1.5.02.12</v>
          </cell>
          <cell r="D64" t="str">
            <v>003.1.5.02.12 Construcción Acueductos y Alcantarillados  Comarca  Ngobé  Bugl</v>
          </cell>
          <cell r="E64">
            <v>72980</v>
          </cell>
          <cell r="F64">
            <v>0</v>
          </cell>
          <cell r="G64">
            <v>72980</v>
          </cell>
          <cell r="H64">
            <v>48997</v>
          </cell>
          <cell r="I64">
            <v>35632.71</v>
          </cell>
          <cell r="J64">
            <v>34826.06</v>
          </cell>
          <cell r="K64">
            <v>0</v>
          </cell>
          <cell r="L64">
            <v>0</v>
          </cell>
          <cell r="M64">
            <v>0</v>
          </cell>
          <cell r="N64" t="str">
            <v>10</v>
          </cell>
          <cell r="O64" t="str">
            <v>2025</v>
          </cell>
          <cell r="P64" t="str">
            <v>08</v>
          </cell>
          <cell r="Q64">
            <v>35632.71</v>
          </cell>
          <cell r="R64">
            <v>72980</v>
          </cell>
          <cell r="T64" t="str">
            <v>003.1.5.02.12</v>
          </cell>
          <cell r="U64" t="str">
            <v>00016948.013</v>
          </cell>
          <cell r="V64" t="str">
            <v>Comarca Ngäbe Buglé</v>
          </cell>
          <cell r="W64" t="str">
            <v>Continuidad</v>
          </cell>
          <cell r="X64" t="str">
            <v>Social</v>
          </cell>
          <cell r="Y64" t="str">
            <v>Salud</v>
          </cell>
          <cell r="Z64" t="str">
            <v>Agua potable</v>
          </cell>
          <cell r="AA64" t="str">
            <v>Infraestructura Social</v>
          </cell>
          <cell r="AB64" t="str">
            <v>No</v>
          </cell>
          <cell r="AC64" t="str">
            <v>Ministerio de la Presidencia</v>
          </cell>
          <cell r="AD64" t="str">
            <v>Gobierno Central</v>
          </cell>
          <cell r="AE64" t="str">
            <v>003.1.5.02.12</v>
          </cell>
          <cell r="AF64" t="str">
            <v>00016948.013</v>
          </cell>
        </row>
        <row r="65">
          <cell r="C65" t="str">
            <v>003.1.5.02.13</v>
          </cell>
          <cell r="D65" t="str">
            <v>003.1.5.02.13 Construcción Acueductos  y  Alcantarillados  Panamá  Oeste</v>
          </cell>
          <cell r="E65">
            <v>83089</v>
          </cell>
          <cell r="F65">
            <v>0</v>
          </cell>
          <cell r="G65">
            <v>83089</v>
          </cell>
          <cell r="H65">
            <v>55787</v>
          </cell>
          <cell r="I65">
            <v>28906.22</v>
          </cell>
          <cell r="J65">
            <v>28103.53</v>
          </cell>
          <cell r="K65">
            <v>0</v>
          </cell>
          <cell r="L65">
            <v>0</v>
          </cell>
          <cell r="M65">
            <v>0</v>
          </cell>
          <cell r="N65" t="str">
            <v>10</v>
          </cell>
          <cell r="O65" t="str">
            <v>2025</v>
          </cell>
          <cell r="P65" t="str">
            <v>08</v>
          </cell>
          <cell r="Q65">
            <v>28906.22</v>
          </cell>
          <cell r="R65">
            <v>83089</v>
          </cell>
          <cell r="T65" t="str">
            <v>003.1.5.02.13</v>
          </cell>
          <cell r="U65" t="str">
            <v>00016948.007</v>
          </cell>
          <cell r="V65" t="str">
            <v>Panamá Oeste</v>
          </cell>
          <cell r="W65" t="str">
            <v>Continuidad</v>
          </cell>
          <cell r="X65" t="str">
            <v>Social</v>
          </cell>
          <cell r="Y65" t="str">
            <v>Salud</v>
          </cell>
          <cell r="Z65" t="str">
            <v>Agua potable</v>
          </cell>
          <cell r="AA65" t="str">
            <v>Infraestructura Social</v>
          </cell>
          <cell r="AB65" t="str">
            <v>No</v>
          </cell>
          <cell r="AC65" t="str">
            <v>Ministerio de la Presidencia</v>
          </cell>
          <cell r="AD65" t="str">
            <v>Gobierno Central</v>
          </cell>
          <cell r="AE65" t="str">
            <v>003.1.5.02.13</v>
          </cell>
          <cell r="AF65" t="str">
            <v>00016948.007</v>
          </cell>
        </row>
        <row r="66">
          <cell r="C66" t="str">
            <v>003.1.5.03.01</v>
          </cell>
          <cell r="D66" t="str">
            <v>003.1.5.03.01 Ampliación Sistema  de Acueductos</v>
          </cell>
          <cell r="E66">
            <v>0</v>
          </cell>
          <cell r="F66">
            <v>1966125</v>
          </cell>
          <cell r="G66">
            <v>1966125</v>
          </cell>
          <cell r="H66">
            <v>1966125</v>
          </cell>
          <cell r="I66">
            <v>1966125</v>
          </cell>
          <cell r="J66">
            <v>0</v>
          </cell>
          <cell r="K66">
            <v>0</v>
          </cell>
          <cell r="L66">
            <v>0</v>
          </cell>
          <cell r="M66">
            <v>0</v>
          </cell>
          <cell r="N66" t="str">
            <v>10</v>
          </cell>
          <cell r="O66" t="str">
            <v>2025</v>
          </cell>
          <cell r="P66" t="str">
            <v>08</v>
          </cell>
          <cell r="Q66">
            <v>1966125</v>
          </cell>
          <cell r="R66">
            <v>0</v>
          </cell>
          <cell r="T66" t="str">
            <v>003.1.5.03.01</v>
          </cell>
          <cell r="U66" t="str">
            <v>00014183.999</v>
          </cell>
          <cell r="V66" t="str">
            <v>Nacional</v>
          </cell>
          <cell r="W66" t="str">
            <v>Continuidad</v>
          </cell>
          <cell r="X66" t="str">
            <v>Social</v>
          </cell>
          <cell r="Y66" t="str">
            <v>Salud</v>
          </cell>
          <cell r="Z66" t="str">
            <v>Agua potable</v>
          </cell>
          <cell r="AA66" t="str">
            <v>Infraestructura Social</v>
          </cell>
          <cell r="AB66" t="str">
            <v>No</v>
          </cell>
          <cell r="AC66" t="str">
            <v>Ministerio de la Presidencia</v>
          </cell>
          <cell r="AD66" t="str">
            <v>Gobierno Central</v>
          </cell>
          <cell r="AE66" t="str">
            <v>003.1.5.03.01</v>
          </cell>
          <cell r="AF66" t="e">
            <v>#N/A</v>
          </cell>
        </row>
        <row r="67">
          <cell r="C67" t="str">
            <v>003.1.8.01.12</v>
          </cell>
          <cell r="D67" t="str">
            <v>003.1.8.01.12 Reparación y Mejoras de Edif de Corozal Este del SPI</v>
          </cell>
          <cell r="E67">
            <v>0</v>
          </cell>
          <cell r="F67">
            <v>1460390</v>
          </cell>
          <cell r="G67">
            <v>1460390</v>
          </cell>
          <cell r="H67">
            <v>1460390</v>
          </cell>
          <cell r="I67">
            <v>960390</v>
          </cell>
          <cell r="J67">
            <v>662390</v>
          </cell>
          <cell r="K67">
            <v>0</v>
          </cell>
          <cell r="L67">
            <v>0</v>
          </cell>
          <cell r="M67">
            <v>0</v>
          </cell>
          <cell r="N67" t="str">
            <v>10</v>
          </cell>
          <cell r="O67" t="str">
            <v>2025</v>
          </cell>
          <cell r="P67" t="str">
            <v>08</v>
          </cell>
          <cell r="Q67">
            <v>960390</v>
          </cell>
          <cell r="R67">
            <v>0</v>
          </cell>
          <cell r="S67" t="str">
            <v>00000124.000</v>
          </cell>
          <cell r="T67" t="str">
            <v>003.1.8.01.12</v>
          </cell>
          <cell r="U67" t="str">
            <v>00000124.000</v>
          </cell>
          <cell r="V67" t="str">
            <v>Panamá</v>
          </cell>
          <cell r="W67" t="str">
            <v>Continuidad</v>
          </cell>
          <cell r="X67" t="str">
            <v>Administración y Justicia</v>
          </cell>
          <cell r="Y67" t="str">
            <v>Administración y Servicios Generales</v>
          </cell>
          <cell r="Z67" t="str">
            <v>Fortalecimiento institucional</v>
          </cell>
          <cell r="AA67" t="str">
            <v>Infraestructura institucional</v>
          </cell>
          <cell r="AB67" t="str">
            <v>No</v>
          </cell>
          <cell r="AC67" t="str">
            <v>Ministerio de la Presidencia</v>
          </cell>
          <cell r="AD67" t="str">
            <v>Gobierno Central</v>
          </cell>
          <cell r="AE67" t="str">
            <v>003.1.8.01.12</v>
          </cell>
          <cell r="AF67" t="str">
            <v>00000124.000</v>
          </cell>
        </row>
        <row r="68">
          <cell r="C68" t="str">
            <v>003.1.8.01.17</v>
          </cell>
          <cell r="D68" t="str">
            <v>003.1.8.01.17 Restauración de los Edificios del Ministerio de la Presidencia</v>
          </cell>
          <cell r="E68">
            <v>0</v>
          </cell>
          <cell r="F68">
            <v>1814300</v>
          </cell>
          <cell r="G68">
            <v>1814300</v>
          </cell>
          <cell r="H68">
            <v>1814300</v>
          </cell>
          <cell r="I68">
            <v>1191500</v>
          </cell>
          <cell r="J68">
            <v>896500</v>
          </cell>
          <cell r="K68">
            <v>324000</v>
          </cell>
          <cell r="L68">
            <v>0</v>
          </cell>
          <cell r="M68">
            <v>0</v>
          </cell>
          <cell r="N68" t="str">
            <v>10</v>
          </cell>
          <cell r="O68" t="str">
            <v>2025</v>
          </cell>
          <cell r="P68" t="str">
            <v>08</v>
          </cell>
          <cell r="Q68">
            <v>1191500</v>
          </cell>
          <cell r="R68">
            <v>0</v>
          </cell>
          <cell r="S68" t="str">
            <v>00013299.000</v>
          </cell>
          <cell r="T68" t="str">
            <v>003.1.8.01.17</v>
          </cell>
          <cell r="U68" t="str">
            <v>00013299.000</v>
          </cell>
          <cell r="V68" t="str">
            <v>Panamá</v>
          </cell>
          <cell r="W68" t="str">
            <v>Continuidad</v>
          </cell>
          <cell r="X68" t="str">
            <v>Administración y Justicia</v>
          </cell>
          <cell r="Y68" t="str">
            <v>Administración y Servicios Generales</v>
          </cell>
          <cell r="Z68" t="str">
            <v>Fortalecimiento institucional</v>
          </cell>
          <cell r="AA68" t="str">
            <v>Infraestructura institucional</v>
          </cell>
          <cell r="AB68" t="str">
            <v>No</v>
          </cell>
          <cell r="AC68" t="str">
            <v>Ministerio de la Presidencia</v>
          </cell>
          <cell r="AD68" t="str">
            <v>Gobierno Central</v>
          </cell>
          <cell r="AE68" t="str">
            <v>003.1.8.01.17</v>
          </cell>
          <cell r="AF68" t="str">
            <v>00013299.000</v>
          </cell>
        </row>
        <row r="69">
          <cell r="C69" t="str">
            <v>003.1.8.01.21</v>
          </cell>
          <cell r="D69" t="str">
            <v>003.1.8.01.21 Reposición Equipos de Comunicación y Mantenimiento</v>
          </cell>
          <cell r="E69">
            <v>0</v>
          </cell>
          <cell r="F69">
            <v>566500</v>
          </cell>
          <cell r="G69">
            <v>566500</v>
          </cell>
          <cell r="H69">
            <v>566500</v>
          </cell>
          <cell r="I69">
            <v>566500</v>
          </cell>
          <cell r="J69">
            <v>268500</v>
          </cell>
          <cell r="K69">
            <v>0</v>
          </cell>
          <cell r="L69">
            <v>0</v>
          </cell>
          <cell r="M69">
            <v>0</v>
          </cell>
          <cell r="N69" t="str">
            <v>10</v>
          </cell>
          <cell r="O69" t="str">
            <v>2025</v>
          </cell>
          <cell r="P69" t="str">
            <v>08</v>
          </cell>
          <cell r="Q69">
            <v>566500</v>
          </cell>
          <cell r="R69">
            <v>0</v>
          </cell>
          <cell r="S69" t="str">
            <v>00007496.000</v>
          </cell>
          <cell r="T69" t="str">
            <v>003.1.8.01.21</v>
          </cell>
          <cell r="U69" t="str">
            <v>00007496.000</v>
          </cell>
          <cell r="V69" t="str">
            <v>Panamá</v>
          </cell>
          <cell r="W69" t="str">
            <v>Continuidad</v>
          </cell>
          <cell r="X69" t="str">
            <v>Administración y Justicia</v>
          </cell>
          <cell r="Y69" t="str">
            <v>Administración y Servicios Generales</v>
          </cell>
          <cell r="Z69" t="str">
            <v>Fortalecimiento institucional</v>
          </cell>
          <cell r="AA69" t="str">
            <v>Equipamiento Institucional</v>
          </cell>
          <cell r="AB69" t="str">
            <v>No</v>
          </cell>
          <cell r="AC69" t="str">
            <v>Ministerio de la Presidencia</v>
          </cell>
          <cell r="AD69" t="str">
            <v>Gobierno Central</v>
          </cell>
          <cell r="AE69" t="str">
            <v>003.1.8.01.21</v>
          </cell>
          <cell r="AF69" t="str">
            <v>00007496.000</v>
          </cell>
        </row>
        <row r="70">
          <cell r="C70" t="str">
            <v>003.1.8.03.12</v>
          </cell>
          <cell r="D70" t="str">
            <v>003.1.8.03.12 Desarrollo y modernización de la comunicaciones y estruc.</v>
          </cell>
          <cell r="E70">
            <v>0</v>
          </cell>
          <cell r="F70">
            <v>558499</v>
          </cell>
          <cell r="G70">
            <v>558499</v>
          </cell>
          <cell r="H70">
            <v>558499</v>
          </cell>
          <cell r="I70">
            <v>558499</v>
          </cell>
          <cell r="J70">
            <v>260760</v>
          </cell>
          <cell r="K70">
            <v>0</v>
          </cell>
          <cell r="L70">
            <v>0</v>
          </cell>
          <cell r="M70">
            <v>0</v>
          </cell>
          <cell r="N70" t="str">
            <v>10</v>
          </cell>
          <cell r="O70" t="str">
            <v>2025</v>
          </cell>
          <cell r="P70" t="str">
            <v>08</v>
          </cell>
          <cell r="Q70">
            <v>558499</v>
          </cell>
          <cell r="R70">
            <v>0</v>
          </cell>
          <cell r="S70" t="str">
            <v>00011222.000</v>
          </cell>
          <cell r="T70" t="str">
            <v>003.1.8.03.12</v>
          </cell>
          <cell r="U70" t="str">
            <v>00011222.000</v>
          </cell>
          <cell r="V70" t="str">
            <v>Panamá</v>
          </cell>
          <cell r="W70" t="str">
            <v>Continuidad</v>
          </cell>
          <cell r="X70" t="str">
            <v>Administración y Justicia</v>
          </cell>
          <cell r="Y70" t="str">
            <v>Administración y Servicios Generales</v>
          </cell>
          <cell r="Z70" t="str">
            <v>Fortalecimiento institucional</v>
          </cell>
          <cell r="AA70" t="str">
            <v>Equipamiento Institucional</v>
          </cell>
          <cell r="AB70" t="str">
            <v>No</v>
          </cell>
          <cell r="AC70" t="str">
            <v>Ministerio de la Presidencia</v>
          </cell>
          <cell r="AD70" t="str">
            <v>Gobierno Central</v>
          </cell>
          <cell r="AE70" t="str">
            <v>003.1.8.03.12</v>
          </cell>
          <cell r="AF70" t="str">
            <v>00011222.000</v>
          </cell>
        </row>
        <row r="71">
          <cell r="C71" t="str">
            <v>003.1.8.03.13</v>
          </cell>
          <cell r="D71" t="str">
            <v>003.1.8.03.13 Mejoramiento y matenim.de los equipos de cómputo</v>
          </cell>
          <cell r="E71">
            <v>0</v>
          </cell>
          <cell r="F71">
            <v>592500</v>
          </cell>
          <cell r="G71">
            <v>592500</v>
          </cell>
          <cell r="H71">
            <v>592500</v>
          </cell>
          <cell r="I71">
            <v>592500</v>
          </cell>
          <cell r="J71">
            <v>295500</v>
          </cell>
          <cell r="K71">
            <v>0</v>
          </cell>
          <cell r="L71">
            <v>0</v>
          </cell>
          <cell r="M71">
            <v>0</v>
          </cell>
          <cell r="N71" t="str">
            <v>10</v>
          </cell>
          <cell r="O71" t="str">
            <v>2025</v>
          </cell>
          <cell r="P71" t="str">
            <v>08</v>
          </cell>
          <cell r="Q71">
            <v>592500</v>
          </cell>
          <cell r="R71">
            <v>0</v>
          </cell>
          <cell r="S71" t="str">
            <v>00005965.000</v>
          </cell>
          <cell r="T71" t="str">
            <v>003.1.8.03.13</v>
          </cell>
          <cell r="U71" t="str">
            <v>00005965.000</v>
          </cell>
          <cell r="V71" t="str">
            <v>Panamá</v>
          </cell>
          <cell r="W71" t="str">
            <v>Continuidad</v>
          </cell>
          <cell r="X71" t="str">
            <v>Administración y Justicia</v>
          </cell>
          <cell r="Y71" t="str">
            <v>Administración y Servicios Generales</v>
          </cell>
          <cell r="Z71" t="str">
            <v>Fortalecimiento institucional</v>
          </cell>
          <cell r="AA71" t="str">
            <v>Equipamiento Institucional</v>
          </cell>
          <cell r="AB71" t="str">
            <v>No</v>
          </cell>
          <cell r="AC71" t="str">
            <v>Ministerio de la Presidencia</v>
          </cell>
          <cell r="AD71" t="str">
            <v>Gobierno Central</v>
          </cell>
          <cell r="AE71" t="str">
            <v>003.1.8.03.13</v>
          </cell>
          <cell r="AF71" t="str">
            <v>00005965.000</v>
          </cell>
        </row>
        <row r="72">
          <cell r="C72" t="str">
            <v>003.1.8.03.30</v>
          </cell>
          <cell r="D72" t="str">
            <v>003.1.8.03.30 Instalación de Sistemas de Seguridad Electrónica y Telemáticos</v>
          </cell>
          <cell r="E72">
            <v>0</v>
          </cell>
          <cell r="F72">
            <v>16589710</v>
          </cell>
          <cell r="G72">
            <v>16589710</v>
          </cell>
          <cell r="H72">
            <v>16589710</v>
          </cell>
          <cell r="I72">
            <v>16589710</v>
          </cell>
          <cell r="J72">
            <v>16297710</v>
          </cell>
          <cell r="K72">
            <v>0</v>
          </cell>
          <cell r="L72">
            <v>0</v>
          </cell>
          <cell r="M72">
            <v>0</v>
          </cell>
          <cell r="N72" t="str">
            <v>10</v>
          </cell>
          <cell r="O72" t="str">
            <v>2025</v>
          </cell>
          <cell r="P72" t="str">
            <v>08</v>
          </cell>
          <cell r="Q72">
            <v>16589710</v>
          </cell>
          <cell r="R72">
            <v>0</v>
          </cell>
          <cell r="S72" t="str">
            <v>00013306.000</v>
          </cell>
          <cell r="T72" t="str">
            <v>003.1.8.03.30</v>
          </cell>
          <cell r="U72" t="str">
            <v>00013306.000</v>
          </cell>
          <cell r="V72" t="str">
            <v>Panamá</v>
          </cell>
          <cell r="W72" t="str">
            <v>Continuidad</v>
          </cell>
          <cell r="X72" t="str">
            <v>Administración y Justicia</v>
          </cell>
          <cell r="Y72" t="str">
            <v>Administración y Servicios Generales</v>
          </cell>
          <cell r="Z72" t="str">
            <v>Servicios Generales</v>
          </cell>
          <cell r="AA72" t="str">
            <v>Equipamiento Institucional</v>
          </cell>
          <cell r="AB72" t="str">
            <v>Si</v>
          </cell>
          <cell r="AC72" t="str">
            <v>Ministerio de la Presidencia</v>
          </cell>
          <cell r="AD72" t="str">
            <v>Gobierno Central</v>
          </cell>
          <cell r="AE72" t="str">
            <v>003.1.8.03.30</v>
          </cell>
          <cell r="AF72">
            <v>0</v>
          </cell>
        </row>
        <row r="73">
          <cell r="C73" t="str">
            <v>003.1.8.04.23</v>
          </cell>
          <cell r="D73" t="str">
            <v>003.1.8.04.23 Construcción CENTRO INTEGRAL EDUCATIVO JDC</v>
          </cell>
          <cell r="E73">
            <v>0</v>
          </cell>
          <cell r="F73">
            <v>426199</v>
          </cell>
          <cell r="G73">
            <v>426199</v>
          </cell>
          <cell r="H73">
            <v>426199</v>
          </cell>
          <cell r="I73">
            <v>0</v>
          </cell>
          <cell r="J73">
            <v>0</v>
          </cell>
          <cell r="K73">
            <v>0</v>
          </cell>
          <cell r="L73">
            <v>0</v>
          </cell>
          <cell r="M73">
            <v>0</v>
          </cell>
          <cell r="N73" t="str">
            <v>10</v>
          </cell>
          <cell r="O73" t="str">
            <v>2025</v>
          </cell>
          <cell r="P73" t="str">
            <v>08</v>
          </cell>
          <cell r="Q73">
            <v>0</v>
          </cell>
          <cell r="R73">
            <v>0</v>
          </cell>
          <cell r="S73" t="str">
            <v>00019783.000</v>
          </cell>
          <cell r="T73" t="str">
            <v>003.1.8.04.23</v>
          </cell>
          <cell r="U73" t="str">
            <v>00019783.000</v>
          </cell>
          <cell r="V73" t="str">
            <v>Herrera</v>
          </cell>
          <cell r="W73" t="str">
            <v>Continuidad</v>
          </cell>
          <cell r="X73" t="str">
            <v>Social</v>
          </cell>
          <cell r="Y73" t="str">
            <v>Educación y Cultura</v>
          </cell>
          <cell r="Z73" t="str">
            <v>Educación Media</v>
          </cell>
          <cell r="AA73" t="str">
            <v>Infraestructura Social</v>
          </cell>
          <cell r="AB73" t="str">
            <v>No</v>
          </cell>
          <cell r="AC73" t="str">
            <v>Ministerio de la Presidencia</v>
          </cell>
          <cell r="AD73" t="str">
            <v>Gobierno Central</v>
          </cell>
          <cell r="AE73" t="str">
            <v>003.1.8.04.23</v>
          </cell>
          <cell r="AF73" t="e">
            <v>#N/A</v>
          </cell>
        </row>
        <row r="74">
          <cell r="C74" t="str">
            <v>003.1.8.21.01</v>
          </cell>
          <cell r="D74" t="str">
            <v>003.1.8.21.01 Desarrollo Proyectos Logísticos del Palacio Presidencial</v>
          </cell>
          <cell r="E74">
            <v>3293374</v>
          </cell>
          <cell r="F74">
            <v>5022942</v>
          </cell>
          <cell r="G74">
            <v>8316316</v>
          </cell>
          <cell r="H74">
            <v>7969341</v>
          </cell>
          <cell r="I74">
            <v>5334491.53</v>
          </cell>
          <cell r="J74">
            <v>1795622.22</v>
          </cell>
          <cell r="K74">
            <v>1143748</v>
          </cell>
          <cell r="L74">
            <v>0</v>
          </cell>
          <cell r="M74">
            <v>0</v>
          </cell>
          <cell r="N74" t="str">
            <v>10</v>
          </cell>
          <cell r="O74" t="str">
            <v>2025</v>
          </cell>
          <cell r="P74" t="str">
            <v>08</v>
          </cell>
          <cell r="Q74">
            <v>2429470.6800000002</v>
          </cell>
          <cell r="R74">
            <v>0</v>
          </cell>
          <cell r="S74" t="str">
            <v>00013079.000</v>
          </cell>
          <cell r="T74" t="str">
            <v>003.1.8.21.01</v>
          </cell>
          <cell r="U74" t="str">
            <v>00013079.000</v>
          </cell>
          <cell r="V74" t="str">
            <v>Panamá</v>
          </cell>
          <cell r="W74" t="str">
            <v>Continuidad</v>
          </cell>
          <cell r="X74" t="str">
            <v>Administración y Justicia</v>
          </cell>
          <cell r="Y74" t="str">
            <v>Administración y Servicios Generales</v>
          </cell>
          <cell r="Z74" t="str">
            <v>Fortalecimiento institucional</v>
          </cell>
          <cell r="AA74" t="str">
            <v>Gestión Institucional</v>
          </cell>
          <cell r="AB74" t="str">
            <v>No</v>
          </cell>
          <cell r="AC74" t="str">
            <v>Ministerio de la Presidencia</v>
          </cell>
          <cell r="AD74" t="str">
            <v>Gobierno Central</v>
          </cell>
          <cell r="AE74" t="str">
            <v>003.1.8.21.01</v>
          </cell>
          <cell r="AF74" t="str">
            <v>00013079.000</v>
          </cell>
        </row>
        <row r="75">
          <cell r="C75" t="str">
            <v>003.1.8.21.02</v>
          </cell>
          <cell r="D75" t="str">
            <v>003.1.8.21.02 Desarrollo Proyectos Logísticos de la Carrera Administrativa</v>
          </cell>
          <cell r="E75">
            <v>0</v>
          </cell>
          <cell r="F75">
            <v>518745</v>
          </cell>
          <cell r="G75">
            <v>518745</v>
          </cell>
          <cell r="H75">
            <v>518745</v>
          </cell>
          <cell r="I75">
            <v>518745</v>
          </cell>
          <cell r="J75">
            <v>222745</v>
          </cell>
          <cell r="K75">
            <v>0</v>
          </cell>
          <cell r="L75">
            <v>0</v>
          </cell>
          <cell r="M75">
            <v>0</v>
          </cell>
          <cell r="N75" t="str">
            <v>10</v>
          </cell>
          <cell r="O75" t="str">
            <v>2025</v>
          </cell>
          <cell r="P75" t="str">
            <v>08</v>
          </cell>
          <cell r="Q75">
            <v>518745</v>
          </cell>
          <cell r="R75">
            <v>0</v>
          </cell>
          <cell r="S75" t="str">
            <v>00013080.000</v>
          </cell>
          <cell r="T75" t="str">
            <v>003.1.8.21.02</v>
          </cell>
          <cell r="U75" t="str">
            <v>00013080.000</v>
          </cell>
          <cell r="V75" t="str">
            <v>Panamá</v>
          </cell>
          <cell r="W75" t="str">
            <v>Continuidad</v>
          </cell>
          <cell r="X75" t="str">
            <v>Administración y Justicia</v>
          </cell>
          <cell r="Y75" t="str">
            <v>Administración y Servicios Generales</v>
          </cell>
          <cell r="Z75" t="str">
            <v>Fortalecimiento institucional</v>
          </cell>
          <cell r="AA75" t="str">
            <v>Gestión Institucional</v>
          </cell>
          <cell r="AB75" t="str">
            <v>No</v>
          </cell>
          <cell r="AC75" t="str">
            <v>Ministerio de la Presidencia</v>
          </cell>
          <cell r="AD75" t="str">
            <v>Gobierno Central</v>
          </cell>
          <cell r="AE75" t="str">
            <v>003.1.8.21.02</v>
          </cell>
          <cell r="AF75" t="str">
            <v>00013080.000</v>
          </cell>
        </row>
        <row r="76">
          <cell r="C76" t="str">
            <v>003.1.8.21.03</v>
          </cell>
          <cell r="D76" t="str">
            <v>003.1.8.21.03 Desarrollo Proyectos Logísticos de Seguridad Institucional</v>
          </cell>
          <cell r="E76">
            <v>0</v>
          </cell>
          <cell r="F76">
            <v>580000</v>
          </cell>
          <cell r="G76">
            <v>580000</v>
          </cell>
          <cell r="H76">
            <v>580000</v>
          </cell>
          <cell r="I76">
            <v>580000</v>
          </cell>
          <cell r="J76">
            <v>281500</v>
          </cell>
          <cell r="K76">
            <v>0</v>
          </cell>
          <cell r="L76">
            <v>0</v>
          </cell>
          <cell r="M76">
            <v>0</v>
          </cell>
          <cell r="N76" t="str">
            <v>10</v>
          </cell>
          <cell r="O76" t="str">
            <v>2025</v>
          </cell>
          <cell r="P76" t="str">
            <v>08</v>
          </cell>
          <cell r="Q76">
            <v>580000</v>
          </cell>
          <cell r="R76">
            <v>0</v>
          </cell>
          <cell r="S76" t="str">
            <v>00013083.000</v>
          </cell>
          <cell r="T76" t="str">
            <v>003.1.8.21.03</v>
          </cell>
          <cell r="U76" t="str">
            <v>00013083.000</v>
          </cell>
          <cell r="V76" t="str">
            <v>Panamá</v>
          </cell>
          <cell r="W76" t="str">
            <v>Continuidad</v>
          </cell>
          <cell r="X76" t="str">
            <v>Administración y Justicia</v>
          </cell>
          <cell r="Y76" t="str">
            <v>Administración y Servicios Generales</v>
          </cell>
          <cell r="Z76" t="str">
            <v>Fortalecimiento institucional</v>
          </cell>
          <cell r="AA76" t="str">
            <v>Gestión Institucional</v>
          </cell>
          <cell r="AB76" t="str">
            <v>No</v>
          </cell>
          <cell r="AC76" t="str">
            <v>Ministerio de la Presidencia</v>
          </cell>
          <cell r="AD76" t="str">
            <v>Gobierno Central</v>
          </cell>
          <cell r="AE76" t="str">
            <v>003.1.8.21.03</v>
          </cell>
          <cell r="AF76" t="str">
            <v>00013083.000</v>
          </cell>
        </row>
        <row r="77">
          <cell r="C77" t="str">
            <v>003.1.8.21.05</v>
          </cell>
          <cell r="D77" t="str">
            <v>003.1.8.21.05 Mejoramiento a la Promoción de la Participación Ciudadana</v>
          </cell>
          <cell r="E77">
            <v>0</v>
          </cell>
          <cell r="F77">
            <v>597500</v>
          </cell>
          <cell r="G77">
            <v>597500</v>
          </cell>
          <cell r="H77">
            <v>597500</v>
          </cell>
          <cell r="I77">
            <v>597500</v>
          </cell>
          <cell r="J77">
            <v>298000</v>
          </cell>
          <cell r="K77">
            <v>0</v>
          </cell>
          <cell r="L77">
            <v>0</v>
          </cell>
          <cell r="M77">
            <v>0</v>
          </cell>
          <cell r="N77" t="str">
            <v>10</v>
          </cell>
          <cell r="O77" t="str">
            <v>2025</v>
          </cell>
          <cell r="P77" t="str">
            <v>08</v>
          </cell>
          <cell r="Q77">
            <v>597500</v>
          </cell>
          <cell r="R77">
            <v>0</v>
          </cell>
          <cell r="S77" t="str">
            <v>00014066.000</v>
          </cell>
          <cell r="T77" t="str">
            <v>003.1.8.21.05</v>
          </cell>
          <cell r="U77" t="str">
            <v>00014066.000</v>
          </cell>
          <cell r="V77" t="str">
            <v>Nacional</v>
          </cell>
          <cell r="W77" t="str">
            <v>Continuidad</v>
          </cell>
          <cell r="X77" t="str">
            <v>Administración y Justicia</v>
          </cell>
          <cell r="Y77" t="str">
            <v>Administración y Servicios Generales</v>
          </cell>
          <cell r="Z77" t="str">
            <v>Fortalecimiento institucional</v>
          </cell>
          <cell r="AA77" t="str">
            <v>Gestión Institucional</v>
          </cell>
          <cell r="AB77" t="str">
            <v>No</v>
          </cell>
          <cell r="AC77" t="str">
            <v>Ministerio de la Presidencia</v>
          </cell>
          <cell r="AD77" t="str">
            <v>Gobierno Central</v>
          </cell>
          <cell r="AE77" t="str">
            <v>003.1.8.21.05</v>
          </cell>
          <cell r="AF77" t="str">
            <v>00014066.000</v>
          </cell>
        </row>
        <row r="78">
          <cell r="C78" t="str">
            <v>003.1.8.22.01</v>
          </cell>
          <cell r="D78" t="str">
            <v>003.1.8.22.01 Fortalecimiento al Prog. de Asistencia Social</v>
          </cell>
          <cell r="E78">
            <v>7600000</v>
          </cell>
          <cell r="F78">
            <v>-390240</v>
          </cell>
          <cell r="G78">
            <v>7209760</v>
          </cell>
          <cell r="H78">
            <v>7209760</v>
          </cell>
          <cell r="I78">
            <v>5525293</v>
          </cell>
          <cell r="J78">
            <v>3741999</v>
          </cell>
          <cell r="K78">
            <v>0</v>
          </cell>
          <cell r="L78">
            <v>0</v>
          </cell>
          <cell r="M78">
            <v>0</v>
          </cell>
          <cell r="N78" t="str">
            <v>10</v>
          </cell>
          <cell r="O78" t="str">
            <v>2025</v>
          </cell>
          <cell r="P78" t="str">
            <v>08</v>
          </cell>
          <cell r="Q78">
            <v>5525293</v>
          </cell>
          <cell r="R78">
            <v>0</v>
          </cell>
          <cell r="S78" t="str">
            <v>00022049.000</v>
          </cell>
          <cell r="T78" t="str">
            <v>003.1.8.22.01</v>
          </cell>
          <cell r="U78" t="str">
            <v>00022049.000</v>
          </cell>
          <cell r="V78" t="str">
            <v>Nacional</v>
          </cell>
          <cell r="W78" t="str">
            <v>Continuidad</v>
          </cell>
          <cell r="X78" t="str">
            <v>Social</v>
          </cell>
          <cell r="Y78" t="str">
            <v>Trabajo y Bienestar Social</v>
          </cell>
          <cell r="Z78" t="str">
            <v>Organización comunitaria</v>
          </cell>
          <cell r="AA78" t="str">
            <v>Asistencia Social</v>
          </cell>
          <cell r="AB78" t="str">
            <v>No</v>
          </cell>
          <cell r="AC78" t="str">
            <v>Ministerio de la Presidencia</v>
          </cell>
          <cell r="AD78" t="str">
            <v>Gobierno Central</v>
          </cell>
          <cell r="AE78" t="str">
            <v>003.1.8.22.01</v>
          </cell>
          <cell r="AF78" t="str">
            <v>00022049.000</v>
          </cell>
        </row>
        <row r="79">
          <cell r="C79" t="str">
            <v>003.1.8.22.02</v>
          </cell>
          <cell r="D79" t="str">
            <v>003.1.8.22.02 Fortalecimiento al Programa de Asistencia Social</v>
          </cell>
          <cell r="E79">
            <v>400000</v>
          </cell>
          <cell r="F79">
            <v>390240</v>
          </cell>
          <cell r="G79">
            <v>790240</v>
          </cell>
          <cell r="H79">
            <v>790240</v>
          </cell>
          <cell r="I79">
            <v>790240</v>
          </cell>
          <cell r="J79">
            <v>790240</v>
          </cell>
          <cell r="K79">
            <v>0</v>
          </cell>
          <cell r="L79">
            <v>0</v>
          </cell>
          <cell r="M79">
            <v>0</v>
          </cell>
          <cell r="N79" t="str">
            <v>10</v>
          </cell>
          <cell r="O79" t="str">
            <v>2025</v>
          </cell>
          <cell r="P79" t="str">
            <v>08</v>
          </cell>
          <cell r="Q79">
            <v>790240</v>
          </cell>
          <cell r="R79">
            <v>400000</v>
          </cell>
          <cell r="T79" t="str">
            <v>003.1.8.22.02</v>
          </cell>
          <cell r="V79" t="str">
            <v>Nacional</v>
          </cell>
          <cell r="W79" t="str">
            <v>Continuidad</v>
          </cell>
          <cell r="X79" t="str">
            <v>Social</v>
          </cell>
          <cell r="Y79" t="str">
            <v>Trabajo y Bienestar Social</v>
          </cell>
          <cell r="Z79" t="str">
            <v>Asistencia social</v>
          </cell>
          <cell r="AA79" t="str">
            <v>Asistencia Social</v>
          </cell>
          <cell r="AB79" t="str">
            <v>No</v>
          </cell>
          <cell r="AC79" t="str">
            <v>Ministerio de la Presidencia</v>
          </cell>
          <cell r="AD79" t="str">
            <v>Gobierno Central</v>
          </cell>
          <cell r="AE79" t="str">
            <v>003.1.8.22.02</v>
          </cell>
          <cell r="AF79">
            <v>0</v>
          </cell>
        </row>
        <row r="80">
          <cell r="C80" t="str">
            <v>003.1.8.22.09</v>
          </cell>
          <cell r="D80" t="str">
            <v>003.1.8.22.09 Proyectos Bienestar y Seguridad Social</v>
          </cell>
          <cell r="E80">
            <v>0</v>
          </cell>
          <cell r="F80">
            <v>297000</v>
          </cell>
          <cell r="G80">
            <v>297000</v>
          </cell>
          <cell r="H80">
            <v>297000</v>
          </cell>
          <cell r="I80">
            <v>297000</v>
          </cell>
          <cell r="J80">
            <v>0</v>
          </cell>
          <cell r="K80">
            <v>0</v>
          </cell>
          <cell r="L80">
            <v>0</v>
          </cell>
          <cell r="M80">
            <v>0</v>
          </cell>
          <cell r="N80" t="str">
            <v>10</v>
          </cell>
          <cell r="O80" t="str">
            <v>2025</v>
          </cell>
          <cell r="P80" t="str">
            <v>08</v>
          </cell>
          <cell r="Q80">
            <v>297000</v>
          </cell>
          <cell r="R80">
            <v>0</v>
          </cell>
          <cell r="T80" t="str">
            <v>003.1.8.22.09</v>
          </cell>
          <cell r="W80" t="str">
            <v>Continuidad</v>
          </cell>
          <cell r="X80" t="str">
            <v>Social</v>
          </cell>
          <cell r="Y80" t="str">
            <v>Trabajo y Bienestar Social</v>
          </cell>
          <cell r="Z80" t="str">
            <v>Asistencia social</v>
          </cell>
          <cell r="AA80" t="str">
            <v>Asistencia social</v>
          </cell>
          <cell r="AB80" t="str">
            <v>No</v>
          </cell>
          <cell r="AC80" t="str">
            <v>Ministerio de la Presidencia</v>
          </cell>
          <cell r="AD80" t="str">
            <v>Gobierno Central</v>
          </cell>
          <cell r="AE80" t="str">
            <v>003.1.8.22.09</v>
          </cell>
          <cell r="AF80" t="e">
            <v>#N/A</v>
          </cell>
        </row>
        <row r="81">
          <cell r="C81" t="str">
            <v>005.1.1.01.01</v>
          </cell>
          <cell r="D81" t="str">
            <v>005.1.1.01.01 Restauración y Remodelación Edificio Simón Bolivar</v>
          </cell>
          <cell r="E81">
            <v>500000</v>
          </cell>
          <cell r="F81">
            <v>-406800</v>
          </cell>
          <cell r="G81">
            <v>93200</v>
          </cell>
          <cell r="H81">
            <v>93200</v>
          </cell>
          <cell r="I81">
            <v>0</v>
          </cell>
          <cell r="J81">
            <v>0</v>
          </cell>
          <cell r="K81">
            <v>0</v>
          </cell>
          <cell r="L81">
            <v>0</v>
          </cell>
          <cell r="M81">
            <v>0</v>
          </cell>
          <cell r="N81" t="str">
            <v>10</v>
          </cell>
          <cell r="O81" t="str">
            <v>2025</v>
          </cell>
          <cell r="P81" t="str">
            <v>08</v>
          </cell>
          <cell r="Q81">
            <v>0</v>
          </cell>
          <cell r="R81">
            <v>0</v>
          </cell>
          <cell r="S81" t="str">
            <v>00016324.000</v>
          </cell>
          <cell r="T81" t="str">
            <v>005.1.1.01.01</v>
          </cell>
          <cell r="U81" t="str">
            <v>00016324.000</v>
          </cell>
          <cell r="V81" t="str">
            <v>Panamá</v>
          </cell>
          <cell r="W81" t="str">
            <v>Continuidad</v>
          </cell>
          <cell r="X81" t="str">
            <v>Administración y Justicia</v>
          </cell>
          <cell r="Y81" t="str">
            <v>Administración y Servicios Generales</v>
          </cell>
          <cell r="Z81" t="str">
            <v>Fortalecimiento institucional</v>
          </cell>
          <cell r="AA81" t="str">
            <v>Infraestructura institucional</v>
          </cell>
          <cell r="AB81" t="str">
            <v>No</v>
          </cell>
          <cell r="AC81" t="str">
            <v>Ministerio de Relaciones Exteriores</v>
          </cell>
          <cell r="AD81" t="str">
            <v>Gobierno Central</v>
          </cell>
          <cell r="AE81" t="str">
            <v>005.1.1.01.01</v>
          </cell>
          <cell r="AF81" t="str">
            <v>00016324.000</v>
          </cell>
        </row>
        <row r="82">
          <cell r="C82" t="str">
            <v>005.1.5.01.01</v>
          </cell>
          <cell r="D82" t="str">
            <v>005.1.5.01.01 Implementación Automatización de Servicios a la Ciudadania</v>
          </cell>
          <cell r="E82">
            <v>1000000</v>
          </cell>
          <cell r="F82">
            <v>-298000</v>
          </cell>
          <cell r="G82">
            <v>702000</v>
          </cell>
          <cell r="H82">
            <v>702000</v>
          </cell>
          <cell r="I82">
            <v>500000</v>
          </cell>
          <cell r="J82">
            <v>500000</v>
          </cell>
          <cell r="K82">
            <v>0</v>
          </cell>
          <cell r="L82">
            <v>0</v>
          </cell>
          <cell r="M82">
            <v>0</v>
          </cell>
          <cell r="N82" t="str">
            <v>10</v>
          </cell>
          <cell r="O82" t="str">
            <v>2025</v>
          </cell>
          <cell r="P82" t="str">
            <v>08</v>
          </cell>
          <cell r="Q82">
            <v>500000</v>
          </cell>
          <cell r="R82">
            <v>0</v>
          </cell>
          <cell r="S82" t="str">
            <v>00022510.000</v>
          </cell>
          <cell r="T82" t="str">
            <v>005.1.5.01.01</v>
          </cell>
          <cell r="U82" t="str">
            <v>00022510.000</v>
          </cell>
          <cell r="V82" t="str">
            <v>Panamá</v>
          </cell>
          <cell r="W82" t="str">
            <v>Continuidad</v>
          </cell>
          <cell r="X82" t="str">
            <v>Administración y Justicia</v>
          </cell>
          <cell r="Y82" t="str">
            <v>Administración y Servicios Generales</v>
          </cell>
          <cell r="Z82" t="str">
            <v>Fortalecimiento institucional</v>
          </cell>
          <cell r="AA82" t="str">
            <v>Gestión Institucional</v>
          </cell>
          <cell r="AB82" t="str">
            <v>No</v>
          </cell>
          <cell r="AC82" t="str">
            <v>Ministerio de Relaciones Exteriores</v>
          </cell>
          <cell r="AD82" t="str">
            <v>Gobierno Central</v>
          </cell>
          <cell r="AE82" t="str">
            <v>005.1.5.01.01</v>
          </cell>
          <cell r="AF82" t="str">
            <v>00022510.000</v>
          </cell>
        </row>
        <row r="83">
          <cell r="C83" t="str">
            <v>005.1.5.01.04</v>
          </cell>
          <cell r="D83" t="str">
            <v>005.1.5.01.04 Fortalecimiento  Dotacion Economica  para  Foros y Eventos  Intl.</v>
          </cell>
          <cell r="E83">
            <v>500000</v>
          </cell>
          <cell r="F83">
            <v>298000</v>
          </cell>
          <cell r="G83">
            <v>798000</v>
          </cell>
          <cell r="H83">
            <v>798000</v>
          </cell>
          <cell r="I83">
            <v>602616.41</v>
          </cell>
          <cell r="J83">
            <v>543434</v>
          </cell>
          <cell r="K83">
            <v>0</v>
          </cell>
          <cell r="L83">
            <v>0</v>
          </cell>
          <cell r="M83">
            <v>0</v>
          </cell>
          <cell r="N83" t="str">
            <v>10</v>
          </cell>
          <cell r="O83" t="str">
            <v>2025</v>
          </cell>
          <cell r="P83" t="str">
            <v>08</v>
          </cell>
          <cell r="Q83">
            <v>597219.41</v>
          </cell>
          <cell r="R83">
            <v>0</v>
          </cell>
          <cell r="S83" t="str">
            <v>00017096.000</v>
          </cell>
          <cell r="T83" t="str">
            <v>005.1.5.01.04</v>
          </cell>
          <cell r="U83" t="str">
            <v>00017096.000</v>
          </cell>
          <cell r="V83" t="str">
            <v>Panamá</v>
          </cell>
          <cell r="W83" t="str">
            <v>Continuidad</v>
          </cell>
          <cell r="X83" t="str">
            <v>Administración y Justicia</v>
          </cell>
          <cell r="Y83" t="str">
            <v>Administración y Servicios Generales</v>
          </cell>
          <cell r="Z83" t="str">
            <v>Servicios Generales</v>
          </cell>
          <cell r="AA83" t="str">
            <v>Gestión Institucional</v>
          </cell>
          <cell r="AB83" t="str">
            <v>No</v>
          </cell>
          <cell r="AC83" t="str">
            <v>Ministerio de Relaciones Exteriores</v>
          </cell>
          <cell r="AD83" t="str">
            <v>Gobierno Central</v>
          </cell>
          <cell r="AE83" t="str">
            <v>005.1.5.01.04</v>
          </cell>
          <cell r="AF83" t="str">
            <v>00017096.000</v>
          </cell>
        </row>
        <row r="84">
          <cell r="C84" t="str">
            <v>005.1.5.01.11</v>
          </cell>
          <cell r="D84" t="str">
            <v>005.1.5.01.11 Implementación Fortalecimiento de la Academia Consular</v>
          </cell>
          <cell r="E84">
            <v>100000</v>
          </cell>
          <cell r="F84">
            <v>0</v>
          </cell>
          <cell r="G84">
            <v>100000</v>
          </cell>
          <cell r="H84">
            <v>100000</v>
          </cell>
          <cell r="I84">
            <v>19223.23</v>
          </cell>
          <cell r="J84">
            <v>6943.23</v>
          </cell>
          <cell r="K84">
            <v>0</v>
          </cell>
          <cell r="L84">
            <v>0</v>
          </cell>
          <cell r="M84">
            <v>0</v>
          </cell>
          <cell r="N84" t="str">
            <v>10</v>
          </cell>
          <cell r="O84" t="str">
            <v>2025</v>
          </cell>
          <cell r="P84" t="str">
            <v>08</v>
          </cell>
          <cell r="Q84">
            <v>15823.23</v>
          </cell>
          <cell r="R84">
            <v>100000</v>
          </cell>
          <cell r="S84" t="str">
            <v>00022571.000</v>
          </cell>
          <cell r="T84" t="str">
            <v>005.1.5.01.11</v>
          </cell>
          <cell r="U84" t="str">
            <v>00022571.000</v>
          </cell>
          <cell r="V84" t="str">
            <v>Panamá</v>
          </cell>
          <cell r="W84" t="str">
            <v>Continuidad</v>
          </cell>
          <cell r="X84" t="str">
            <v>Administración y Justicia</v>
          </cell>
          <cell r="Y84" t="str">
            <v>Administración y Servicios Generales</v>
          </cell>
          <cell r="Z84" t="str">
            <v>Servicios Generales</v>
          </cell>
          <cell r="AA84" t="str">
            <v>Gestión Institucional</v>
          </cell>
          <cell r="AB84" t="str">
            <v>No</v>
          </cell>
          <cell r="AC84" t="str">
            <v>Ministerio de Relaciones Exteriores</v>
          </cell>
          <cell r="AD84" t="str">
            <v>Gobierno Central</v>
          </cell>
          <cell r="AE84" t="str">
            <v>005.1.5.01.11</v>
          </cell>
          <cell r="AF84" t="str">
            <v>00022571.000</v>
          </cell>
        </row>
        <row r="85">
          <cell r="C85" t="str">
            <v>005.1.5.02.02</v>
          </cell>
          <cell r="D85" t="str">
            <v>005.1.5.02.02 Equipamiento Maquinaria y Equipo</v>
          </cell>
          <cell r="E85">
            <v>400000</v>
          </cell>
          <cell r="F85">
            <v>957145</v>
          </cell>
          <cell r="G85">
            <v>1357145</v>
          </cell>
          <cell r="H85">
            <v>1351145</v>
          </cell>
          <cell r="I85">
            <v>765200.11</v>
          </cell>
          <cell r="J85">
            <v>210438.3</v>
          </cell>
          <cell r="K85">
            <v>0</v>
          </cell>
          <cell r="L85">
            <v>0</v>
          </cell>
          <cell r="M85">
            <v>0</v>
          </cell>
          <cell r="N85" t="str">
            <v>10</v>
          </cell>
          <cell r="O85" t="str">
            <v>2025</v>
          </cell>
          <cell r="P85" t="str">
            <v>08</v>
          </cell>
          <cell r="Q85">
            <v>360663.51</v>
          </cell>
          <cell r="R85">
            <v>0</v>
          </cell>
          <cell r="S85" t="str">
            <v>00022149.000</v>
          </cell>
          <cell r="T85" t="str">
            <v>005.1.5.02.02</v>
          </cell>
          <cell r="U85" t="str">
            <v>00022149.000</v>
          </cell>
          <cell r="V85" t="str">
            <v>Panamá</v>
          </cell>
          <cell r="W85" t="str">
            <v>Continuidad</v>
          </cell>
          <cell r="X85" t="str">
            <v>Administración y Justicia</v>
          </cell>
          <cell r="Y85" t="str">
            <v>Administración y Servicios Generales</v>
          </cell>
          <cell r="Z85" t="str">
            <v>Servicios Generales</v>
          </cell>
          <cell r="AA85" t="str">
            <v>Equipamiento Institucional</v>
          </cell>
          <cell r="AB85" t="str">
            <v>No</v>
          </cell>
          <cell r="AC85" t="str">
            <v>Ministerio de Relaciones Exteriores</v>
          </cell>
          <cell r="AD85" t="str">
            <v>Gobierno Central</v>
          </cell>
          <cell r="AE85" t="str">
            <v>005.1.5.02.02</v>
          </cell>
          <cell r="AF85" t="str">
            <v>00022149.000</v>
          </cell>
        </row>
        <row r="86">
          <cell r="C86" t="str">
            <v>007.1.1.01.14</v>
          </cell>
          <cell r="D86" t="str">
            <v>007.1.1.01.14 Fortalecimiento Administración y Supervisión</v>
          </cell>
          <cell r="E86">
            <v>5263100</v>
          </cell>
          <cell r="F86">
            <v>8432979</v>
          </cell>
          <cell r="G86">
            <v>13696079</v>
          </cell>
          <cell r="H86">
            <v>12037578</v>
          </cell>
          <cell r="I86">
            <v>3186290.7</v>
          </cell>
          <cell r="J86">
            <v>517841.39</v>
          </cell>
          <cell r="K86">
            <v>790582.34</v>
          </cell>
          <cell r="L86">
            <v>0</v>
          </cell>
          <cell r="M86">
            <v>0</v>
          </cell>
          <cell r="N86" t="str">
            <v>10</v>
          </cell>
          <cell r="O86" t="str">
            <v>2025</v>
          </cell>
          <cell r="P86" t="str">
            <v>08</v>
          </cell>
          <cell r="Q86">
            <v>1868727.39</v>
          </cell>
          <cell r="R86">
            <v>0</v>
          </cell>
          <cell r="S86" t="str">
            <v>00016965.999</v>
          </cell>
          <cell r="T86" t="str">
            <v>007.1.1.01.14</v>
          </cell>
          <cell r="U86" t="str">
            <v>00016965.999</v>
          </cell>
          <cell r="V86" t="str">
            <v>Nacional</v>
          </cell>
          <cell r="W86" t="str">
            <v>Continuidad</v>
          </cell>
          <cell r="X86" t="str">
            <v>Administración y Justicia</v>
          </cell>
          <cell r="Y86" t="str">
            <v>Administración y Servicios Generales</v>
          </cell>
          <cell r="Z86" t="str">
            <v>Servicios Generales</v>
          </cell>
          <cell r="AA86" t="str">
            <v>Gestión Institucional</v>
          </cell>
          <cell r="AB86" t="str">
            <v>Si</v>
          </cell>
          <cell r="AC86" t="str">
            <v>Ministerio de Educación</v>
          </cell>
          <cell r="AD86" t="str">
            <v>Gobierno Central</v>
          </cell>
          <cell r="AE86" t="str">
            <v>007.1.1.01.14</v>
          </cell>
          <cell r="AF86" t="str">
            <v>00016965.999</v>
          </cell>
        </row>
        <row r="87">
          <cell r="C87" t="str">
            <v>007.1.1.02.01</v>
          </cell>
          <cell r="D87" t="str">
            <v>007.1.1.02.01 Manejo Materiales para Bocas del Toro</v>
          </cell>
          <cell r="E87">
            <v>1439700</v>
          </cell>
          <cell r="F87">
            <v>117376</v>
          </cell>
          <cell r="G87">
            <v>1557076</v>
          </cell>
          <cell r="H87">
            <v>1297710</v>
          </cell>
          <cell r="I87">
            <v>285104.39</v>
          </cell>
          <cell r="J87">
            <v>35606.93</v>
          </cell>
          <cell r="K87">
            <v>0</v>
          </cell>
          <cell r="L87">
            <v>0</v>
          </cell>
          <cell r="M87">
            <v>0</v>
          </cell>
          <cell r="N87" t="str">
            <v>10</v>
          </cell>
          <cell r="O87" t="str">
            <v>2025</v>
          </cell>
          <cell r="P87" t="str">
            <v>08</v>
          </cell>
          <cell r="Q87">
            <v>236146.53</v>
          </cell>
          <cell r="R87">
            <v>0</v>
          </cell>
          <cell r="S87" t="str">
            <v>00012182.999</v>
          </cell>
          <cell r="T87" t="str">
            <v>007.1.1.02.01</v>
          </cell>
          <cell r="U87" t="str">
            <v>00012182.999</v>
          </cell>
          <cell r="V87" t="str">
            <v>Bocas del Toro</v>
          </cell>
          <cell r="W87" t="str">
            <v>Continuidad</v>
          </cell>
          <cell r="X87" t="str">
            <v>Social</v>
          </cell>
          <cell r="Y87" t="str">
            <v>Educación y Cultura</v>
          </cell>
          <cell r="Z87" t="str">
            <v>Fortalecimiento institucional</v>
          </cell>
          <cell r="AA87" t="str">
            <v>Infraestructura institucional</v>
          </cell>
          <cell r="AB87" t="str">
            <v>No</v>
          </cell>
          <cell r="AC87" t="str">
            <v>Ministerio de Educación</v>
          </cell>
          <cell r="AD87" t="str">
            <v>Gobierno Central</v>
          </cell>
          <cell r="AE87" t="str">
            <v>007.1.1.02.01</v>
          </cell>
          <cell r="AF87" t="str">
            <v>00012182.999</v>
          </cell>
        </row>
        <row r="88">
          <cell r="C88" t="str">
            <v>007.1.1.02.02</v>
          </cell>
          <cell r="D88" t="str">
            <v>007.1.1.02.02 Manejo Materiales para Coclé</v>
          </cell>
          <cell r="E88">
            <v>1271400</v>
          </cell>
          <cell r="F88">
            <v>1158738</v>
          </cell>
          <cell r="G88">
            <v>2430138</v>
          </cell>
          <cell r="H88">
            <v>2317655</v>
          </cell>
          <cell r="I88">
            <v>130268.75</v>
          </cell>
          <cell r="J88">
            <v>15331.23</v>
          </cell>
          <cell r="K88">
            <v>0</v>
          </cell>
          <cell r="L88">
            <v>0</v>
          </cell>
          <cell r="M88">
            <v>0</v>
          </cell>
          <cell r="N88" t="str">
            <v>10</v>
          </cell>
          <cell r="O88" t="str">
            <v>2025</v>
          </cell>
          <cell r="P88" t="str">
            <v>08</v>
          </cell>
          <cell r="Q88">
            <v>130268.75</v>
          </cell>
          <cell r="R88">
            <v>0</v>
          </cell>
          <cell r="S88" t="str">
            <v>00012440.999</v>
          </cell>
          <cell r="T88" t="str">
            <v>007.1.1.02.02</v>
          </cell>
          <cell r="U88" t="str">
            <v>00012440.999</v>
          </cell>
          <cell r="V88" t="str">
            <v>Coclé</v>
          </cell>
          <cell r="W88" t="str">
            <v>Continuidad</v>
          </cell>
          <cell r="X88" t="str">
            <v>Social</v>
          </cell>
          <cell r="Y88" t="str">
            <v>Educación y Cultura</v>
          </cell>
          <cell r="Z88" t="str">
            <v>Fortalecimiento institucional</v>
          </cell>
          <cell r="AA88" t="str">
            <v>Infraestructura institucional</v>
          </cell>
          <cell r="AB88" t="str">
            <v>No</v>
          </cell>
          <cell r="AC88" t="str">
            <v>Ministerio de Educación</v>
          </cell>
          <cell r="AD88" t="str">
            <v>Gobierno Central</v>
          </cell>
          <cell r="AE88" t="str">
            <v>007.1.1.02.02</v>
          </cell>
          <cell r="AF88" t="str">
            <v>00012440.999</v>
          </cell>
        </row>
        <row r="89">
          <cell r="C89" t="str">
            <v>007.1.1.02.03</v>
          </cell>
          <cell r="D89" t="str">
            <v>007.1.1.02.03 Manejo Materiales para Colón</v>
          </cell>
          <cell r="E89">
            <v>1413900</v>
          </cell>
          <cell r="F89">
            <v>-500</v>
          </cell>
          <cell r="G89">
            <v>1413400</v>
          </cell>
          <cell r="H89">
            <v>1152736</v>
          </cell>
          <cell r="I89">
            <v>236812.7</v>
          </cell>
          <cell r="J89">
            <v>35060.019999999997</v>
          </cell>
          <cell r="K89">
            <v>0</v>
          </cell>
          <cell r="L89">
            <v>0</v>
          </cell>
          <cell r="M89">
            <v>0</v>
          </cell>
          <cell r="N89" t="str">
            <v>10</v>
          </cell>
          <cell r="O89" t="str">
            <v>2025</v>
          </cell>
          <cell r="P89" t="str">
            <v>08</v>
          </cell>
          <cell r="Q89">
            <v>236812.7</v>
          </cell>
          <cell r="R89">
            <v>0</v>
          </cell>
          <cell r="S89" t="str">
            <v>00012184.999</v>
          </cell>
          <cell r="T89" t="str">
            <v>007.1.1.02.03</v>
          </cell>
          <cell r="U89" t="str">
            <v>00012184.999</v>
          </cell>
          <cell r="V89" t="str">
            <v>Colón</v>
          </cell>
          <cell r="W89" t="str">
            <v>Continuidad</v>
          </cell>
          <cell r="X89" t="str">
            <v>Social</v>
          </cell>
          <cell r="Y89" t="str">
            <v>Educación y Cultura</v>
          </cell>
          <cell r="Z89" t="str">
            <v>Fortalecimiento institucional</v>
          </cell>
          <cell r="AA89" t="str">
            <v>Infraestructura institucional</v>
          </cell>
          <cell r="AB89" t="str">
            <v>No</v>
          </cell>
          <cell r="AC89" t="str">
            <v>Ministerio de Educación</v>
          </cell>
          <cell r="AD89" t="str">
            <v>Gobierno Central</v>
          </cell>
          <cell r="AE89" t="str">
            <v>007.1.1.02.03</v>
          </cell>
          <cell r="AF89" t="str">
            <v>00012184.999</v>
          </cell>
        </row>
        <row r="90">
          <cell r="C90" t="str">
            <v>007.1.1.02.04</v>
          </cell>
          <cell r="D90" t="str">
            <v>007.1.1.02.04 Manejo Materiales para Chiriquí</v>
          </cell>
          <cell r="E90">
            <v>1354800</v>
          </cell>
          <cell r="F90">
            <v>-500</v>
          </cell>
          <cell r="G90">
            <v>1354300</v>
          </cell>
          <cell r="H90">
            <v>1064982</v>
          </cell>
          <cell r="I90">
            <v>193713.66</v>
          </cell>
          <cell r="J90">
            <v>30198.400000000001</v>
          </cell>
          <cell r="K90">
            <v>0</v>
          </cell>
          <cell r="L90">
            <v>0</v>
          </cell>
          <cell r="M90">
            <v>0</v>
          </cell>
          <cell r="N90" t="str">
            <v>10</v>
          </cell>
          <cell r="O90" t="str">
            <v>2025</v>
          </cell>
          <cell r="P90" t="str">
            <v>08</v>
          </cell>
          <cell r="Q90">
            <v>193713.66</v>
          </cell>
          <cell r="R90">
            <v>0</v>
          </cell>
          <cell r="S90" t="str">
            <v>00012180.999</v>
          </cell>
          <cell r="T90" t="str">
            <v>007.1.1.02.04</v>
          </cell>
          <cell r="U90" t="str">
            <v>00012180.999</v>
          </cell>
          <cell r="V90" t="str">
            <v>Chiriquí</v>
          </cell>
          <cell r="W90" t="str">
            <v>Continuidad</v>
          </cell>
          <cell r="X90" t="str">
            <v>Social</v>
          </cell>
          <cell r="Y90" t="str">
            <v>Educación y Cultura</v>
          </cell>
          <cell r="Z90" t="str">
            <v>Fortalecimiento institucional</v>
          </cell>
          <cell r="AA90" t="str">
            <v>Infraestructura institucional</v>
          </cell>
          <cell r="AB90" t="str">
            <v>No</v>
          </cell>
          <cell r="AC90" t="str">
            <v>Ministerio de Educación</v>
          </cell>
          <cell r="AD90" t="str">
            <v>Gobierno Central</v>
          </cell>
          <cell r="AE90" t="str">
            <v>007.1.1.02.04</v>
          </cell>
          <cell r="AF90" t="str">
            <v>00012180.999</v>
          </cell>
        </row>
        <row r="91">
          <cell r="C91" t="str">
            <v>007.1.1.02.05</v>
          </cell>
          <cell r="D91" t="str">
            <v>007.1.1.02.05 Manejo Materiales para Darién</v>
          </cell>
          <cell r="E91">
            <v>1226500</v>
          </cell>
          <cell r="F91">
            <v>-8185</v>
          </cell>
          <cell r="G91">
            <v>1218315</v>
          </cell>
          <cell r="H91">
            <v>962707</v>
          </cell>
          <cell r="I91">
            <v>155737.59</v>
          </cell>
          <cell r="J91">
            <v>32872.14</v>
          </cell>
          <cell r="K91">
            <v>0</v>
          </cell>
          <cell r="L91">
            <v>0</v>
          </cell>
          <cell r="M91">
            <v>0</v>
          </cell>
          <cell r="N91" t="str">
            <v>10</v>
          </cell>
          <cell r="O91" t="str">
            <v>2025</v>
          </cell>
          <cell r="P91" t="str">
            <v>08</v>
          </cell>
          <cell r="Q91">
            <v>155737.59</v>
          </cell>
          <cell r="R91">
            <v>0</v>
          </cell>
          <cell r="S91" t="str">
            <v>00012443.999</v>
          </cell>
          <cell r="T91" t="str">
            <v>007.1.1.02.05</v>
          </cell>
          <cell r="U91" t="str">
            <v>00012443.999</v>
          </cell>
          <cell r="V91" t="str">
            <v>Darién</v>
          </cell>
          <cell r="W91" t="str">
            <v>Continuidad</v>
          </cell>
          <cell r="X91" t="str">
            <v>Social</v>
          </cell>
          <cell r="Y91" t="str">
            <v>Educación y Cultura</v>
          </cell>
          <cell r="Z91" t="str">
            <v>Fortalecimiento institucional</v>
          </cell>
          <cell r="AA91" t="str">
            <v>Infraestructura institucional</v>
          </cell>
          <cell r="AB91" t="str">
            <v>No</v>
          </cell>
          <cell r="AC91" t="str">
            <v>Ministerio de Educación</v>
          </cell>
          <cell r="AD91" t="str">
            <v>Gobierno Central</v>
          </cell>
          <cell r="AE91" t="str">
            <v>007.1.1.02.05</v>
          </cell>
          <cell r="AF91" t="str">
            <v>00012443.999</v>
          </cell>
        </row>
        <row r="92">
          <cell r="C92" t="str">
            <v>007.1.1.02.06</v>
          </cell>
          <cell r="D92" t="str">
            <v>007.1.1.02.06 Manejo Materiales para Herrera</v>
          </cell>
          <cell r="E92">
            <v>1383300</v>
          </cell>
          <cell r="F92">
            <v>-200</v>
          </cell>
          <cell r="G92">
            <v>1383100</v>
          </cell>
          <cell r="H92">
            <v>1106421</v>
          </cell>
          <cell r="I92">
            <v>208527.26</v>
          </cell>
          <cell r="J92">
            <v>29722.61</v>
          </cell>
          <cell r="K92">
            <v>0</v>
          </cell>
          <cell r="L92">
            <v>0</v>
          </cell>
          <cell r="M92">
            <v>0</v>
          </cell>
          <cell r="N92" t="str">
            <v>10</v>
          </cell>
          <cell r="O92" t="str">
            <v>2025</v>
          </cell>
          <cell r="P92" t="str">
            <v>08</v>
          </cell>
          <cell r="Q92">
            <v>208527.26</v>
          </cell>
          <cell r="R92">
            <v>0</v>
          </cell>
          <cell r="S92" t="str">
            <v>00012178.999</v>
          </cell>
          <cell r="T92" t="str">
            <v>007.1.1.02.06</v>
          </cell>
          <cell r="U92" t="str">
            <v>00012178.999</v>
          </cell>
          <cell r="V92" t="str">
            <v>Herrera</v>
          </cell>
          <cell r="W92" t="str">
            <v>Continuidad</v>
          </cell>
          <cell r="X92" t="str">
            <v>Social</v>
          </cell>
          <cell r="Y92" t="str">
            <v>Educación y Cultura</v>
          </cell>
          <cell r="Z92" t="str">
            <v>Fortalecimiento institucional</v>
          </cell>
          <cell r="AA92" t="str">
            <v>Infraestructura institucional</v>
          </cell>
          <cell r="AB92" t="str">
            <v>No</v>
          </cell>
          <cell r="AC92" t="str">
            <v>Ministerio de Educación</v>
          </cell>
          <cell r="AD92" t="str">
            <v>Gobierno Central</v>
          </cell>
          <cell r="AE92" t="str">
            <v>007.1.1.02.06</v>
          </cell>
          <cell r="AF92" t="str">
            <v>00012178.999</v>
          </cell>
        </row>
        <row r="93">
          <cell r="C93" t="str">
            <v>007.1.1.02.07</v>
          </cell>
          <cell r="D93" t="str">
            <v>007.1.1.02.07 Manejo Materiales para Los Santos</v>
          </cell>
          <cell r="E93">
            <v>1045000</v>
          </cell>
          <cell r="F93">
            <v>-200</v>
          </cell>
          <cell r="G93">
            <v>1044800</v>
          </cell>
          <cell r="H93">
            <v>876895</v>
          </cell>
          <cell r="I93">
            <v>9451.51</v>
          </cell>
          <cell r="J93">
            <v>1096.3599999999999</v>
          </cell>
          <cell r="K93">
            <v>0</v>
          </cell>
          <cell r="L93">
            <v>0</v>
          </cell>
          <cell r="M93">
            <v>0</v>
          </cell>
          <cell r="N93" t="str">
            <v>10</v>
          </cell>
          <cell r="O93" t="str">
            <v>2025</v>
          </cell>
          <cell r="P93" t="str">
            <v>08</v>
          </cell>
          <cell r="Q93">
            <v>9451.51</v>
          </cell>
          <cell r="R93">
            <v>0</v>
          </cell>
          <cell r="S93" t="str">
            <v>00012176.999</v>
          </cell>
          <cell r="T93" t="str">
            <v>007.1.1.02.07</v>
          </cell>
          <cell r="U93" t="str">
            <v>00012176.999</v>
          </cell>
          <cell r="V93" t="str">
            <v>Los Santos</v>
          </cell>
          <cell r="W93" t="str">
            <v>Continuidad</v>
          </cell>
          <cell r="X93" t="str">
            <v>Social</v>
          </cell>
          <cell r="Y93" t="str">
            <v>Educación y Cultura</v>
          </cell>
          <cell r="Z93" t="str">
            <v>Fortalecimiento institucional</v>
          </cell>
          <cell r="AA93" t="str">
            <v>Infraestructura institucional</v>
          </cell>
          <cell r="AB93" t="str">
            <v>No</v>
          </cell>
          <cell r="AC93" t="str">
            <v>Ministerio de Educación</v>
          </cell>
          <cell r="AD93" t="str">
            <v>Gobierno Central</v>
          </cell>
          <cell r="AE93" t="str">
            <v>007.1.1.02.07</v>
          </cell>
          <cell r="AF93" t="str">
            <v>00012176.999</v>
          </cell>
        </row>
        <row r="94">
          <cell r="C94" t="str">
            <v>007.1.1.02.08</v>
          </cell>
          <cell r="D94" t="str">
            <v>007.1.1.02.08 Manejo Materiales para Panamá Oeste</v>
          </cell>
          <cell r="E94">
            <v>1162400</v>
          </cell>
          <cell r="F94">
            <v>-500</v>
          </cell>
          <cell r="G94">
            <v>1161900</v>
          </cell>
          <cell r="H94">
            <v>987251</v>
          </cell>
          <cell r="I94">
            <v>68847.39</v>
          </cell>
          <cell r="J94">
            <v>16473.97</v>
          </cell>
          <cell r="K94">
            <v>0</v>
          </cell>
          <cell r="L94">
            <v>0</v>
          </cell>
          <cell r="M94">
            <v>0</v>
          </cell>
          <cell r="N94" t="str">
            <v>10</v>
          </cell>
          <cell r="O94" t="str">
            <v>2025</v>
          </cell>
          <cell r="P94" t="str">
            <v>08</v>
          </cell>
          <cell r="Q94">
            <v>68847.39</v>
          </cell>
          <cell r="R94">
            <v>0</v>
          </cell>
          <cell r="S94" t="str">
            <v>00012173.999</v>
          </cell>
          <cell r="T94" t="str">
            <v>007.1.1.02.08</v>
          </cell>
          <cell r="U94" t="str">
            <v>00012173.999</v>
          </cell>
          <cell r="V94" t="str">
            <v>Panamá Oeste</v>
          </cell>
          <cell r="W94" t="str">
            <v>Continuidad</v>
          </cell>
          <cell r="X94" t="str">
            <v>Social</v>
          </cell>
          <cell r="Y94" t="str">
            <v>Educación y Cultura</v>
          </cell>
          <cell r="Z94" t="str">
            <v>Fortalecimiento institucional</v>
          </cell>
          <cell r="AA94" t="str">
            <v>Infraestructura institucional</v>
          </cell>
          <cell r="AB94" t="str">
            <v>No</v>
          </cell>
          <cell r="AC94" t="str">
            <v>Ministerio de Educación</v>
          </cell>
          <cell r="AD94" t="str">
            <v>Gobierno Central</v>
          </cell>
          <cell r="AE94" t="str">
            <v>007.1.1.02.08</v>
          </cell>
          <cell r="AF94" t="str">
            <v>00012173.999</v>
          </cell>
        </row>
        <row r="95">
          <cell r="C95" t="str">
            <v>007.1.1.02.09</v>
          </cell>
          <cell r="D95" t="str">
            <v>007.1.1.02.09 Manejo Materiales para Panamá Centro</v>
          </cell>
          <cell r="E95">
            <v>2234600</v>
          </cell>
          <cell r="F95">
            <v>-200</v>
          </cell>
          <cell r="G95">
            <v>2234400</v>
          </cell>
          <cell r="H95">
            <v>1962283</v>
          </cell>
          <cell r="I95">
            <v>323723.26</v>
          </cell>
          <cell r="J95">
            <v>66210.58</v>
          </cell>
          <cell r="K95">
            <v>0</v>
          </cell>
          <cell r="L95">
            <v>0</v>
          </cell>
          <cell r="M95">
            <v>0</v>
          </cell>
          <cell r="N95" t="str">
            <v>10</v>
          </cell>
          <cell r="O95" t="str">
            <v>2025</v>
          </cell>
          <cell r="P95" t="str">
            <v>08</v>
          </cell>
          <cell r="Q95">
            <v>170221.06</v>
          </cell>
          <cell r="R95">
            <v>0</v>
          </cell>
          <cell r="S95" t="str">
            <v>00012175.999</v>
          </cell>
          <cell r="T95" t="str">
            <v>007.1.1.02.09</v>
          </cell>
          <cell r="U95" t="str">
            <v>00012175.999</v>
          </cell>
          <cell r="V95" t="str">
            <v>Panamá</v>
          </cell>
          <cell r="W95" t="str">
            <v>Continuidad</v>
          </cell>
          <cell r="X95" t="str">
            <v>Social</v>
          </cell>
          <cell r="Y95" t="str">
            <v>Educación y Cultura</v>
          </cell>
          <cell r="Z95" t="str">
            <v>Fortalecimiento institucional</v>
          </cell>
          <cell r="AA95" t="str">
            <v>Infraestructura institucional</v>
          </cell>
          <cell r="AB95" t="str">
            <v>No</v>
          </cell>
          <cell r="AC95" t="str">
            <v>Ministerio de Educación</v>
          </cell>
          <cell r="AD95" t="str">
            <v>Gobierno Central</v>
          </cell>
          <cell r="AE95" t="str">
            <v>007.1.1.02.09</v>
          </cell>
          <cell r="AF95" t="str">
            <v>00012175.999</v>
          </cell>
        </row>
        <row r="96">
          <cell r="C96" t="str">
            <v>007.1.1.02.10</v>
          </cell>
          <cell r="D96" t="str">
            <v>007.1.1.02.10 Manejo Materiales para San Miguelito</v>
          </cell>
          <cell r="E96">
            <v>1206600</v>
          </cell>
          <cell r="F96">
            <v>-200</v>
          </cell>
          <cell r="G96">
            <v>1206400</v>
          </cell>
          <cell r="H96">
            <v>982681</v>
          </cell>
          <cell r="I96">
            <v>118851.56</v>
          </cell>
          <cell r="J96">
            <v>22087.85</v>
          </cell>
          <cell r="K96">
            <v>0</v>
          </cell>
          <cell r="L96">
            <v>0</v>
          </cell>
          <cell r="M96">
            <v>0</v>
          </cell>
          <cell r="N96" t="str">
            <v>10</v>
          </cell>
          <cell r="O96" t="str">
            <v>2025</v>
          </cell>
          <cell r="P96" t="str">
            <v>08</v>
          </cell>
          <cell r="Q96">
            <v>118851.56</v>
          </cell>
          <cell r="R96">
            <v>0</v>
          </cell>
          <cell r="S96" t="str">
            <v>00012172.999</v>
          </cell>
          <cell r="T96" t="str">
            <v>007.1.1.02.10</v>
          </cell>
          <cell r="U96" t="str">
            <v>00012172.999</v>
          </cell>
          <cell r="V96" t="str">
            <v>Panamá</v>
          </cell>
          <cell r="W96" t="str">
            <v>Continuidad</v>
          </cell>
          <cell r="X96" t="str">
            <v>Social</v>
          </cell>
          <cell r="Y96" t="str">
            <v>Educación y Cultura</v>
          </cell>
          <cell r="Z96" t="str">
            <v>Fortalecimiento institucional</v>
          </cell>
          <cell r="AA96" t="str">
            <v>Infraestructura institucional</v>
          </cell>
          <cell r="AB96" t="str">
            <v>No</v>
          </cell>
          <cell r="AC96" t="str">
            <v>Ministerio de Educación</v>
          </cell>
          <cell r="AD96" t="str">
            <v>Gobierno Central</v>
          </cell>
          <cell r="AE96" t="str">
            <v>007.1.1.02.10</v>
          </cell>
          <cell r="AF96" t="str">
            <v>00012172.999</v>
          </cell>
        </row>
        <row r="97">
          <cell r="C97" t="str">
            <v>007.1.1.02.11</v>
          </cell>
          <cell r="D97" t="str">
            <v>007.1.1.02.11 Manejo Materiales para Panamá Este</v>
          </cell>
          <cell r="E97">
            <v>1283700</v>
          </cell>
          <cell r="F97">
            <v>-18000</v>
          </cell>
          <cell r="G97">
            <v>1265700</v>
          </cell>
          <cell r="H97">
            <v>980616</v>
          </cell>
          <cell r="I97">
            <v>445232.17</v>
          </cell>
          <cell r="J97">
            <v>302795.21999999997</v>
          </cell>
          <cell r="K97">
            <v>0</v>
          </cell>
          <cell r="L97">
            <v>0</v>
          </cell>
          <cell r="M97">
            <v>0</v>
          </cell>
          <cell r="N97" t="str">
            <v>10</v>
          </cell>
          <cell r="O97" t="str">
            <v>2025</v>
          </cell>
          <cell r="P97" t="str">
            <v>08</v>
          </cell>
          <cell r="Q97">
            <v>445232.17</v>
          </cell>
          <cell r="R97">
            <v>0</v>
          </cell>
          <cell r="S97" t="str">
            <v>00012174.999</v>
          </cell>
          <cell r="T97" t="str">
            <v>007.1.1.02.11</v>
          </cell>
          <cell r="U97" t="str">
            <v>00012174.999</v>
          </cell>
          <cell r="V97" t="str">
            <v>Panamá</v>
          </cell>
          <cell r="W97" t="str">
            <v>Continuidad</v>
          </cell>
          <cell r="X97" t="str">
            <v>Social</v>
          </cell>
          <cell r="Y97" t="str">
            <v>Educación y Cultura</v>
          </cell>
          <cell r="Z97" t="str">
            <v>Fortalecimiento institucional</v>
          </cell>
          <cell r="AA97" t="str">
            <v>Infraestructura institucional</v>
          </cell>
          <cell r="AB97" t="str">
            <v>No</v>
          </cell>
          <cell r="AC97" t="str">
            <v>Ministerio de Educación</v>
          </cell>
          <cell r="AD97" t="str">
            <v>Gobierno Central</v>
          </cell>
          <cell r="AE97" t="str">
            <v>007.1.1.02.11</v>
          </cell>
          <cell r="AF97" t="str">
            <v>00012174.999</v>
          </cell>
        </row>
        <row r="98">
          <cell r="C98" t="str">
            <v>007.1.1.02.12</v>
          </cell>
          <cell r="D98" t="str">
            <v>007.1.1.02.12 Manejo Materiales para Veraguas</v>
          </cell>
          <cell r="E98">
            <v>1372800</v>
          </cell>
          <cell r="F98">
            <v>-500</v>
          </cell>
          <cell r="G98">
            <v>1372300</v>
          </cell>
          <cell r="H98">
            <v>1130552</v>
          </cell>
          <cell r="I98">
            <v>169148.76</v>
          </cell>
          <cell r="J98">
            <v>20072.830000000002</v>
          </cell>
          <cell r="K98">
            <v>0</v>
          </cell>
          <cell r="L98">
            <v>0</v>
          </cell>
          <cell r="M98">
            <v>0</v>
          </cell>
          <cell r="N98" t="str">
            <v>10</v>
          </cell>
          <cell r="O98" t="str">
            <v>2025</v>
          </cell>
          <cell r="P98" t="str">
            <v>08</v>
          </cell>
          <cell r="Q98">
            <v>169148.76</v>
          </cell>
          <cell r="R98">
            <v>0</v>
          </cell>
          <cell r="S98" t="str">
            <v>00012186.999</v>
          </cell>
          <cell r="T98" t="str">
            <v>007.1.1.02.12</v>
          </cell>
          <cell r="U98" t="str">
            <v>00012186.999</v>
          </cell>
          <cell r="V98" t="str">
            <v>Veraguas</v>
          </cell>
          <cell r="W98" t="str">
            <v>Continuidad</v>
          </cell>
          <cell r="X98" t="str">
            <v>Social</v>
          </cell>
          <cell r="Y98" t="str">
            <v>Educación y Cultura</v>
          </cell>
          <cell r="Z98" t="str">
            <v>Fortalecimiento institucional</v>
          </cell>
          <cell r="AA98" t="str">
            <v>Infraestructura institucional</v>
          </cell>
          <cell r="AB98" t="str">
            <v>No</v>
          </cell>
          <cell r="AC98" t="str">
            <v>Ministerio de Educación</v>
          </cell>
          <cell r="AD98" t="str">
            <v>Gobierno Central</v>
          </cell>
          <cell r="AE98" t="str">
            <v>007.1.1.02.12</v>
          </cell>
          <cell r="AF98" t="str">
            <v>00012186.999</v>
          </cell>
        </row>
        <row r="99">
          <cell r="C99" t="str">
            <v>007.1.1.02.13</v>
          </cell>
          <cell r="D99" t="str">
            <v>007.1.1.02.13 Manejo Materiales para Guna Yala</v>
          </cell>
          <cell r="E99">
            <v>426600</v>
          </cell>
          <cell r="F99">
            <v>-25171</v>
          </cell>
          <cell r="G99">
            <v>401429</v>
          </cell>
          <cell r="H99">
            <v>315165</v>
          </cell>
          <cell r="I99">
            <v>66819.570000000007</v>
          </cell>
          <cell r="J99">
            <v>11361.06</v>
          </cell>
          <cell r="K99">
            <v>0</v>
          </cell>
          <cell r="L99">
            <v>0</v>
          </cell>
          <cell r="M99">
            <v>0</v>
          </cell>
          <cell r="N99" t="str">
            <v>10</v>
          </cell>
          <cell r="O99" t="str">
            <v>2025</v>
          </cell>
          <cell r="P99" t="str">
            <v>08</v>
          </cell>
          <cell r="Q99">
            <v>66819.570000000007</v>
          </cell>
          <cell r="R99">
            <v>0</v>
          </cell>
          <cell r="S99" t="str">
            <v>00012177.999</v>
          </cell>
          <cell r="T99" t="str">
            <v>007.1.1.02.13</v>
          </cell>
          <cell r="U99" t="str">
            <v>00012177.999</v>
          </cell>
          <cell r="V99" t="str">
            <v>Comarca Guna Yala</v>
          </cell>
          <cell r="W99" t="str">
            <v>Continuidad</v>
          </cell>
          <cell r="X99" t="str">
            <v>Social</v>
          </cell>
          <cell r="Y99" t="str">
            <v>Educación y Cultura</v>
          </cell>
          <cell r="Z99" t="str">
            <v>Fortalecimiento institucional</v>
          </cell>
          <cell r="AA99" t="str">
            <v>Infraestructura institucional</v>
          </cell>
          <cell r="AB99" t="str">
            <v>No</v>
          </cell>
          <cell r="AC99" t="str">
            <v>Ministerio de Educación</v>
          </cell>
          <cell r="AD99" t="str">
            <v>Gobierno Central</v>
          </cell>
          <cell r="AE99" t="str">
            <v>007.1.1.02.13</v>
          </cell>
          <cell r="AF99" t="str">
            <v>00012177.999</v>
          </cell>
        </row>
        <row r="100">
          <cell r="C100" t="str">
            <v>007.1.1.02.14</v>
          </cell>
          <cell r="D100" t="str">
            <v>007.1.1.02.14 Manejo Reparaciones de Sillas</v>
          </cell>
          <cell r="E100">
            <v>272300</v>
          </cell>
          <cell r="F100">
            <v>0</v>
          </cell>
          <cell r="G100">
            <v>272300</v>
          </cell>
          <cell r="H100">
            <v>244960</v>
          </cell>
          <cell r="I100">
            <v>26918.47</v>
          </cell>
          <cell r="J100">
            <v>3183.46</v>
          </cell>
          <cell r="K100">
            <v>0</v>
          </cell>
          <cell r="L100">
            <v>0</v>
          </cell>
          <cell r="M100">
            <v>0</v>
          </cell>
          <cell r="N100" t="str">
            <v>10</v>
          </cell>
          <cell r="O100" t="str">
            <v>2025</v>
          </cell>
          <cell r="P100" t="str">
            <v>08</v>
          </cell>
          <cell r="Q100">
            <v>26918.47</v>
          </cell>
          <cell r="R100">
            <v>0</v>
          </cell>
          <cell r="S100" t="str">
            <v>00012183.999</v>
          </cell>
          <cell r="T100" t="str">
            <v>007.1.1.02.14</v>
          </cell>
          <cell r="U100" t="str">
            <v>00012183.999</v>
          </cell>
          <cell r="V100" t="str">
            <v>Nacional</v>
          </cell>
          <cell r="W100" t="str">
            <v>Continuidad</v>
          </cell>
          <cell r="X100" t="str">
            <v>Social</v>
          </cell>
          <cell r="Y100" t="str">
            <v>Educación y Cultura</v>
          </cell>
          <cell r="Z100" t="str">
            <v>Fortalecimiento institucional</v>
          </cell>
          <cell r="AA100" t="str">
            <v>Infraestructura institucional</v>
          </cell>
          <cell r="AB100" t="str">
            <v>No</v>
          </cell>
          <cell r="AC100" t="str">
            <v>Ministerio de Educación</v>
          </cell>
          <cell r="AD100" t="str">
            <v>Gobierno Central</v>
          </cell>
          <cell r="AE100" t="str">
            <v>007.1.1.02.14</v>
          </cell>
          <cell r="AF100" t="str">
            <v>00012183.999</v>
          </cell>
        </row>
        <row r="101">
          <cell r="C101" t="str">
            <v>007.1.1.02.15</v>
          </cell>
          <cell r="D101" t="str">
            <v>007.1.1.02.15 Manejo Materiales para Comarca Ngobe Bugle</v>
          </cell>
          <cell r="E101">
            <v>1206600</v>
          </cell>
          <cell r="F101">
            <v>-45000</v>
          </cell>
          <cell r="G101">
            <v>1161600</v>
          </cell>
          <cell r="H101">
            <v>962581</v>
          </cell>
          <cell r="I101">
            <v>223169.01</v>
          </cell>
          <cell r="J101">
            <v>139188.29</v>
          </cell>
          <cell r="K101">
            <v>0</v>
          </cell>
          <cell r="L101">
            <v>0</v>
          </cell>
          <cell r="M101">
            <v>0</v>
          </cell>
          <cell r="N101" t="str">
            <v>10</v>
          </cell>
          <cell r="O101" t="str">
            <v>2025</v>
          </cell>
          <cell r="P101" t="str">
            <v>08</v>
          </cell>
          <cell r="Q101">
            <v>223169.01</v>
          </cell>
          <cell r="R101">
            <v>0</v>
          </cell>
          <cell r="S101" t="str">
            <v>00012181.999</v>
          </cell>
          <cell r="T101" t="str">
            <v>007.1.1.02.15</v>
          </cell>
          <cell r="U101" t="str">
            <v>00012181.999</v>
          </cell>
          <cell r="V101" t="str">
            <v>Comarca Ngäbe Buglé</v>
          </cell>
          <cell r="W101" t="str">
            <v>Continuidad</v>
          </cell>
          <cell r="X101" t="str">
            <v>Social</v>
          </cell>
          <cell r="Y101" t="str">
            <v>Educación y Cultura</v>
          </cell>
          <cell r="Z101" t="str">
            <v>Fortalecimiento institucional</v>
          </cell>
          <cell r="AA101" t="str">
            <v>Infraestructura institucional</v>
          </cell>
          <cell r="AB101" t="str">
            <v>No</v>
          </cell>
          <cell r="AC101" t="str">
            <v>Ministerio de Educación</v>
          </cell>
          <cell r="AD101" t="str">
            <v>Gobierno Central</v>
          </cell>
          <cell r="AE101" t="str">
            <v>007.1.1.02.15</v>
          </cell>
          <cell r="AF101" t="str">
            <v>00012181.999</v>
          </cell>
        </row>
        <row r="102">
          <cell r="C102" t="str">
            <v>007.1.1.02.16</v>
          </cell>
          <cell r="D102" t="str">
            <v>007.1.1.02.16 Manejo Materiales para Comarca Embera</v>
          </cell>
          <cell r="E102">
            <v>497100</v>
          </cell>
          <cell r="F102">
            <v>-18000</v>
          </cell>
          <cell r="G102">
            <v>479100</v>
          </cell>
          <cell r="H102">
            <v>364827</v>
          </cell>
          <cell r="I102">
            <v>122739.68</v>
          </cell>
          <cell r="J102">
            <v>14652.6</v>
          </cell>
          <cell r="K102">
            <v>0</v>
          </cell>
          <cell r="L102">
            <v>0</v>
          </cell>
          <cell r="M102">
            <v>0</v>
          </cell>
          <cell r="N102" t="str">
            <v>10</v>
          </cell>
          <cell r="O102" t="str">
            <v>2025</v>
          </cell>
          <cell r="P102" t="str">
            <v>08</v>
          </cell>
          <cell r="Q102">
            <v>122739.68</v>
          </cell>
          <cell r="R102">
            <v>0</v>
          </cell>
          <cell r="S102" t="str">
            <v>00012456.999</v>
          </cell>
          <cell r="T102" t="str">
            <v>007.1.1.02.16</v>
          </cell>
          <cell r="U102" t="str">
            <v>00012456.999</v>
          </cell>
          <cell r="V102" t="str">
            <v>Comarca Emberá Wounaan</v>
          </cell>
          <cell r="W102" t="str">
            <v>Continuidad</v>
          </cell>
          <cell r="X102" t="str">
            <v>Social</v>
          </cell>
          <cell r="Y102" t="str">
            <v>Educación y Cultura</v>
          </cell>
          <cell r="Z102" t="str">
            <v>Fortalecimiento institucional</v>
          </cell>
          <cell r="AA102" t="str">
            <v>Infraestructura institucional</v>
          </cell>
          <cell r="AB102" t="str">
            <v>No</v>
          </cell>
          <cell r="AC102" t="str">
            <v>Ministerio de Educación</v>
          </cell>
          <cell r="AD102" t="str">
            <v>Gobierno Central</v>
          </cell>
          <cell r="AE102" t="str">
            <v>007.1.1.02.16</v>
          </cell>
          <cell r="AF102" t="str">
            <v>00012456.999</v>
          </cell>
        </row>
        <row r="103">
          <cell r="C103" t="str">
            <v>007.1.1.02.17</v>
          </cell>
          <cell r="D103" t="str">
            <v>007.1.1.02.17 Manejo Materiales para Panamá Norte</v>
          </cell>
          <cell r="E103">
            <v>1206600</v>
          </cell>
          <cell r="F103">
            <v>-220</v>
          </cell>
          <cell r="G103">
            <v>1206380</v>
          </cell>
          <cell r="H103">
            <v>1012882</v>
          </cell>
          <cell r="I103">
            <v>111801.67</v>
          </cell>
          <cell r="J103">
            <v>13147.7</v>
          </cell>
          <cell r="K103">
            <v>0</v>
          </cell>
          <cell r="L103">
            <v>0</v>
          </cell>
          <cell r="M103">
            <v>0</v>
          </cell>
          <cell r="N103" t="str">
            <v>10</v>
          </cell>
          <cell r="O103" t="str">
            <v>2025</v>
          </cell>
          <cell r="P103" t="str">
            <v>08</v>
          </cell>
          <cell r="Q103">
            <v>111514.91</v>
          </cell>
          <cell r="R103">
            <v>0</v>
          </cell>
          <cell r="S103" t="str">
            <v>00016662.999</v>
          </cell>
          <cell r="T103" t="str">
            <v>007.1.1.02.17</v>
          </cell>
          <cell r="U103" t="str">
            <v>00016662.999</v>
          </cell>
          <cell r="V103" t="str">
            <v>Panamá</v>
          </cell>
          <cell r="W103" t="str">
            <v>Continuidad</v>
          </cell>
          <cell r="X103" t="str">
            <v>Social</v>
          </cell>
          <cell r="Y103" t="str">
            <v>Educación y Cultura</v>
          </cell>
          <cell r="Z103" t="str">
            <v>Fortalecimiento institucional</v>
          </cell>
          <cell r="AA103" t="str">
            <v>Infraestructura institucional</v>
          </cell>
          <cell r="AB103" t="str">
            <v>No</v>
          </cell>
          <cell r="AC103" t="str">
            <v>Ministerio de Educación</v>
          </cell>
          <cell r="AD103" t="str">
            <v>Gobierno Central</v>
          </cell>
          <cell r="AE103" t="str">
            <v>007.1.1.02.17</v>
          </cell>
          <cell r="AF103" t="str">
            <v>00016662.999</v>
          </cell>
        </row>
        <row r="104">
          <cell r="C104" t="str">
            <v>007.1.2.01.01</v>
          </cell>
          <cell r="D104" t="str">
            <v>007.1.2.01.01 Fortalecimiento Administración y Supervisión</v>
          </cell>
          <cell r="E104">
            <v>6363900</v>
          </cell>
          <cell r="F104">
            <v>1881489</v>
          </cell>
          <cell r="G104">
            <v>8245389</v>
          </cell>
          <cell r="H104">
            <v>6181282</v>
          </cell>
          <cell r="I104">
            <v>2207303.85</v>
          </cell>
          <cell r="J104">
            <v>369416.14</v>
          </cell>
          <cell r="K104">
            <v>540303.72</v>
          </cell>
          <cell r="L104">
            <v>0</v>
          </cell>
          <cell r="M104">
            <v>0</v>
          </cell>
          <cell r="N104" t="str">
            <v>10</v>
          </cell>
          <cell r="O104" t="str">
            <v>2025</v>
          </cell>
          <cell r="P104" t="str">
            <v>08</v>
          </cell>
          <cell r="Q104">
            <v>987933.84</v>
          </cell>
          <cell r="R104">
            <v>0</v>
          </cell>
          <cell r="S104" t="str">
            <v>00012424.999</v>
          </cell>
          <cell r="T104" t="str">
            <v>007.1.2.01.01</v>
          </cell>
          <cell r="U104" t="str">
            <v>00012424.999</v>
          </cell>
          <cell r="V104" t="str">
            <v>Nacional</v>
          </cell>
          <cell r="W104" t="str">
            <v>Continuidad</v>
          </cell>
          <cell r="X104" t="str">
            <v>Social</v>
          </cell>
          <cell r="Y104" t="str">
            <v>Educación y Cultura</v>
          </cell>
          <cell r="Z104" t="str">
            <v>Fortalecimiento institucional</v>
          </cell>
          <cell r="AA104" t="str">
            <v>Gestión Institucional</v>
          </cell>
          <cell r="AB104" t="str">
            <v>No</v>
          </cell>
          <cell r="AC104" t="str">
            <v>Ministerio de Educación</v>
          </cell>
          <cell r="AD104" t="str">
            <v>Gobierno Central</v>
          </cell>
          <cell r="AE104" t="str">
            <v>007.1.2.01.01</v>
          </cell>
          <cell r="AF104" t="str">
            <v>00012424.999</v>
          </cell>
        </row>
        <row r="105">
          <cell r="C105" t="str">
            <v>007.1.2.01.04</v>
          </cell>
          <cell r="D105" t="str">
            <v>007.1.2.01.04 Construcción Nuevas Infraestructuras para la Premedia-Media</v>
          </cell>
          <cell r="E105">
            <v>1500000</v>
          </cell>
          <cell r="F105">
            <v>7611214</v>
          </cell>
          <cell r="G105">
            <v>9111214</v>
          </cell>
          <cell r="H105">
            <v>9034734</v>
          </cell>
          <cell r="I105">
            <v>941493.53</v>
          </cell>
          <cell r="J105">
            <v>941493.53</v>
          </cell>
          <cell r="K105">
            <v>195966.19</v>
          </cell>
          <cell r="L105">
            <v>0</v>
          </cell>
          <cell r="M105">
            <v>0</v>
          </cell>
          <cell r="N105" t="str">
            <v>10</v>
          </cell>
          <cell r="O105" t="str">
            <v>2025</v>
          </cell>
          <cell r="P105" t="str">
            <v>08</v>
          </cell>
          <cell r="Q105">
            <v>941493.53</v>
          </cell>
          <cell r="R105">
            <v>0</v>
          </cell>
          <cell r="S105" t="str">
            <v>00017079.999</v>
          </cell>
          <cell r="T105" t="str">
            <v>007.1.2.01.04</v>
          </cell>
          <cell r="U105" t="str">
            <v>00017079.999</v>
          </cell>
          <cell r="V105" t="str">
            <v>Nacional</v>
          </cell>
          <cell r="W105" t="str">
            <v>Continuidad</v>
          </cell>
          <cell r="X105" t="str">
            <v>Social</v>
          </cell>
          <cell r="Y105" t="str">
            <v>Educación y Cultura</v>
          </cell>
          <cell r="Z105" t="str">
            <v>Educación Media</v>
          </cell>
          <cell r="AA105" t="str">
            <v>Infraestructura Social</v>
          </cell>
          <cell r="AB105" t="str">
            <v>No</v>
          </cell>
          <cell r="AC105" t="str">
            <v>Ministerio de Educación</v>
          </cell>
          <cell r="AD105" t="str">
            <v>Gobierno Central</v>
          </cell>
          <cell r="AE105" t="str">
            <v>007.1.2.01.04</v>
          </cell>
          <cell r="AF105" t="str">
            <v>00017079.999</v>
          </cell>
        </row>
        <row r="106">
          <cell r="C106" t="str">
            <v>007.1.2.01.05</v>
          </cell>
          <cell r="D106" t="str">
            <v>007.1.2.01.05 Mejoramiento Estructuras Administrativas</v>
          </cell>
          <cell r="E106">
            <v>2000000</v>
          </cell>
          <cell r="F106">
            <v>-1145000</v>
          </cell>
          <cell r="G106">
            <v>855000</v>
          </cell>
          <cell r="H106">
            <v>855000</v>
          </cell>
          <cell r="I106">
            <v>0</v>
          </cell>
          <cell r="J106">
            <v>0</v>
          </cell>
          <cell r="K106">
            <v>0</v>
          </cell>
          <cell r="L106">
            <v>0</v>
          </cell>
          <cell r="M106">
            <v>0</v>
          </cell>
          <cell r="N106" t="str">
            <v>10</v>
          </cell>
          <cell r="O106" t="str">
            <v>2025</v>
          </cell>
          <cell r="P106" t="str">
            <v>08</v>
          </cell>
          <cell r="Q106">
            <v>0</v>
          </cell>
          <cell r="R106">
            <v>2000000</v>
          </cell>
          <cell r="S106" t="str">
            <v>00022368.000</v>
          </cell>
          <cell r="T106" t="str">
            <v>007.1.2.01.05</v>
          </cell>
          <cell r="U106" t="str">
            <v>00022368.000</v>
          </cell>
          <cell r="V106" t="str">
            <v>Panamá</v>
          </cell>
          <cell r="W106" t="str">
            <v>Continuidad</v>
          </cell>
          <cell r="X106" t="str">
            <v>Social</v>
          </cell>
          <cell r="Y106" t="str">
            <v>Educación y Cultura</v>
          </cell>
          <cell r="Z106" t="str">
            <v>Fortalecimiento institucional</v>
          </cell>
          <cell r="AA106" t="str">
            <v>Infraestructura institucional</v>
          </cell>
          <cell r="AB106" t="str">
            <v>No</v>
          </cell>
          <cell r="AC106" t="str">
            <v>Ministerio de Educación</v>
          </cell>
          <cell r="AD106" t="str">
            <v>Gobierno Central</v>
          </cell>
          <cell r="AE106" t="str">
            <v>007.1.2.01.05</v>
          </cell>
          <cell r="AF106" t="str">
            <v>00022368.000</v>
          </cell>
        </row>
        <row r="107">
          <cell r="C107" t="str">
            <v>007.1.2.03.01</v>
          </cell>
          <cell r="D107" t="str">
            <v>007.1.2.03.01 Construcción y Ampliación de  Escuelas-Bocas del Toro</v>
          </cell>
          <cell r="E107">
            <v>2000000</v>
          </cell>
          <cell r="F107">
            <v>7539703</v>
          </cell>
          <cell r="G107">
            <v>9539703</v>
          </cell>
          <cell r="H107">
            <v>9515177</v>
          </cell>
          <cell r="I107">
            <v>1866329.52</v>
          </cell>
          <cell r="J107">
            <v>1529573.67</v>
          </cell>
          <cell r="K107">
            <v>600086.72</v>
          </cell>
          <cell r="L107">
            <v>0</v>
          </cell>
          <cell r="M107">
            <v>0</v>
          </cell>
          <cell r="N107" t="str">
            <v>10</v>
          </cell>
          <cell r="O107" t="str">
            <v>2025</v>
          </cell>
          <cell r="P107" t="str">
            <v>08</v>
          </cell>
          <cell r="Q107">
            <v>1866329.52</v>
          </cell>
          <cell r="R107">
            <v>0</v>
          </cell>
          <cell r="S107" t="str">
            <v>00012423.999</v>
          </cell>
          <cell r="T107" t="str">
            <v>007.1.2.03.01</v>
          </cell>
          <cell r="U107" t="str">
            <v>00012423.999</v>
          </cell>
          <cell r="V107" t="str">
            <v>Bocas del Toro</v>
          </cell>
          <cell r="W107" t="str">
            <v>Continuidad</v>
          </cell>
          <cell r="X107" t="str">
            <v>Social</v>
          </cell>
          <cell r="Y107" t="str">
            <v>Educación y Cultura</v>
          </cell>
          <cell r="Z107" t="str">
            <v>Educación Media</v>
          </cell>
          <cell r="AA107" t="str">
            <v>Infraestructura Social</v>
          </cell>
          <cell r="AB107" t="str">
            <v>No</v>
          </cell>
          <cell r="AC107" t="str">
            <v>Ministerio de Educación</v>
          </cell>
          <cell r="AD107" t="str">
            <v>Gobierno Central</v>
          </cell>
          <cell r="AE107" t="str">
            <v>007.1.2.03.01</v>
          </cell>
          <cell r="AF107" t="str">
            <v>00012423.999</v>
          </cell>
        </row>
        <row r="108">
          <cell r="C108" t="str">
            <v>007.1.2.03.02</v>
          </cell>
          <cell r="D108" t="str">
            <v>007.1.2.03.02 Construcción y Reposición  Escuelas - Coclé</v>
          </cell>
          <cell r="E108">
            <v>2000000</v>
          </cell>
          <cell r="F108">
            <v>5744290</v>
          </cell>
          <cell r="G108">
            <v>7744290</v>
          </cell>
          <cell r="H108">
            <v>7077618</v>
          </cell>
          <cell r="I108">
            <v>941419.71</v>
          </cell>
          <cell r="J108">
            <v>310170.53000000003</v>
          </cell>
          <cell r="K108">
            <v>950412.54</v>
          </cell>
          <cell r="L108">
            <v>0</v>
          </cell>
          <cell r="M108">
            <v>0</v>
          </cell>
          <cell r="N108" t="str">
            <v>10</v>
          </cell>
          <cell r="O108" t="str">
            <v>2025</v>
          </cell>
          <cell r="P108" t="str">
            <v>08</v>
          </cell>
          <cell r="Q108">
            <v>941419.71</v>
          </cell>
          <cell r="R108">
            <v>0</v>
          </cell>
          <cell r="S108" t="str">
            <v>00012425.999</v>
          </cell>
          <cell r="T108" t="str">
            <v>007.1.2.03.02</v>
          </cell>
          <cell r="U108" t="str">
            <v>00012425.999</v>
          </cell>
          <cell r="V108" t="str">
            <v>Coclé</v>
          </cell>
          <cell r="W108" t="str">
            <v>Continuidad</v>
          </cell>
          <cell r="X108" t="str">
            <v>Social</v>
          </cell>
          <cell r="Y108" t="str">
            <v>Educación y Cultura</v>
          </cell>
          <cell r="Z108" t="str">
            <v>Educación Media</v>
          </cell>
          <cell r="AA108" t="str">
            <v>Infraestructura Social</v>
          </cell>
          <cell r="AB108" t="str">
            <v>No</v>
          </cell>
          <cell r="AC108" t="str">
            <v>Ministerio de Educación</v>
          </cell>
          <cell r="AD108" t="str">
            <v>Gobierno Central</v>
          </cell>
          <cell r="AE108" t="str">
            <v>007.1.2.03.02</v>
          </cell>
          <cell r="AF108" t="str">
            <v>00012425.999</v>
          </cell>
        </row>
        <row r="109">
          <cell r="C109" t="str">
            <v>007.1.2.03.03</v>
          </cell>
          <cell r="D109" t="str">
            <v>007.1.2.03.03 Construcción y Reposición  Escuelas-Colón</v>
          </cell>
          <cell r="E109">
            <v>2000000</v>
          </cell>
          <cell r="F109">
            <v>8754167</v>
          </cell>
          <cell r="G109">
            <v>10754167</v>
          </cell>
          <cell r="H109">
            <v>10087495</v>
          </cell>
          <cell r="I109">
            <v>70073.53</v>
          </cell>
          <cell r="J109">
            <v>70073.53</v>
          </cell>
          <cell r="K109">
            <v>1807224.08</v>
          </cell>
          <cell r="L109">
            <v>0</v>
          </cell>
          <cell r="M109">
            <v>0</v>
          </cell>
          <cell r="N109" t="str">
            <v>10</v>
          </cell>
          <cell r="O109" t="str">
            <v>2025</v>
          </cell>
          <cell r="P109" t="str">
            <v>08</v>
          </cell>
          <cell r="Q109">
            <v>70073.53</v>
          </cell>
          <cell r="R109">
            <v>0</v>
          </cell>
          <cell r="S109" t="str">
            <v>00012426.999</v>
          </cell>
          <cell r="T109" t="str">
            <v>007.1.2.03.03</v>
          </cell>
          <cell r="U109" t="str">
            <v>00012426.999</v>
          </cell>
          <cell r="V109" t="str">
            <v>Colón</v>
          </cell>
          <cell r="W109" t="str">
            <v>Continuidad</v>
          </cell>
          <cell r="X109" t="str">
            <v>Social</v>
          </cell>
          <cell r="Y109" t="str">
            <v>Educación y Cultura</v>
          </cell>
          <cell r="Z109" t="str">
            <v>Educación Media</v>
          </cell>
          <cell r="AA109" t="str">
            <v>Infraestructura Social</v>
          </cell>
          <cell r="AB109" t="str">
            <v>Si</v>
          </cell>
          <cell r="AC109" t="str">
            <v>Ministerio de Educación</v>
          </cell>
          <cell r="AD109" t="str">
            <v>Gobierno Central</v>
          </cell>
          <cell r="AE109" t="str">
            <v>007.1.2.03.03</v>
          </cell>
          <cell r="AF109" t="str">
            <v>00012426.999</v>
          </cell>
        </row>
        <row r="110">
          <cell r="C110" t="str">
            <v>007.1.2.03.04</v>
          </cell>
          <cell r="D110" t="str">
            <v>007.1.2.03.04 Construcción y Reposición  Escuelas - Chiriquí</v>
          </cell>
          <cell r="E110">
            <v>2000000</v>
          </cell>
          <cell r="F110">
            <v>298952</v>
          </cell>
          <cell r="G110">
            <v>2298952</v>
          </cell>
          <cell r="H110">
            <v>1632280</v>
          </cell>
          <cell r="I110">
            <v>0</v>
          </cell>
          <cell r="J110">
            <v>0</v>
          </cell>
          <cell r="K110">
            <v>158671.82</v>
          </cell>
          <cell r="L110">
            <v>0</v>
          </cell>
          <cell r="M110">
            <v>0</v>
          </cell>
          <cell r="N110" t="str">
            <v>10</v>
          </cell>
          <cell r="O110" t="str">
            <v>2025</v>
          </cell>
          <cell r="P110" t="str">
            <v>08</v>
          </cell>
          <cell r="Q110">
            <v>0</v>
          </cell>
          <cell r="R110">
            <v>0</v>
          </cell>
          <cell r="S110" t="str">
            <v>00012427.999</v>
          </cell>
          <cell r="T110" t="str">
            <v>007.1.2.03.04</v>
          </cell>
          <cell r="U110" t="str">
            <v>00012427.999</v>
          </cell>
          <cell r="V110" t="str">
            <v>Chiriquí</v>
          </cell>
          <cell r="W110" t="str">
            <v>Continuidad</v>
          </cell>
          <cell r="X110" t="str">
            <v>Social</v>
          </cell>
          <cell r="Y110" t="str">
            <v>Educación y Cultura</v>
          </cell>
          <cell r="Z110" t="str">
            <v>Educación Media</v>
          </cell>
          <cell r="AA110" t="str">
            <v>Infraestructura Social</v>
          </cell>
          <cell r="AB110" t="str">
            <v>No</v>
          </cell>
          <cell r="AC110" t="str">
            <v>Ministerio de Educación</v>
          </cell>
          <cell r="AD110" t="str">
            <v>Gobierno Central</v>
          </cell>
          <cell r="AE110" t="str">
            <v>007.1.2.03.04</v>
          </cell>
          <cell r="AF110" t="str">
            <v>00012427.999</v>
          </cell>
        </row>
        <row r="111">
          <cell r="C111" t="str">
            <v>007.1.2.03.05</v>
          </cell>
          <cell r="D111" t="str">
            <v>007.1.2.03.05 Construcción y Reposición  Escuelas - Darién</v>
          </cell>
          <cell r="E111">
            <v>2000000</v>
          </cell>
          <cell r="F111">
            <v>854416</v>
          </cell>
          <cell r="G111">
            <v>2854416</v>
          </cell>
          <cell r="H111">
            <v>2187744</v>
          </cell>
          <cell r="I111">
            <v>0</v>
          </cell>
          <cell r="J111">
            <v>0</v>
          </cell>
          <cell r="K111">
            <v>350000</v>
          </cell>
          <cell r="L111">
            <v>0</v>
          </cell>
          <cell r="M111">
            <v>0</v>
          </cell>
          <cell r="N111" t="str">
            <v>10</v>
          </cell>
          <cell r="O111" t="str">
            <v>2025</v>
          </cell>
          <cell r="P111" t="str">
            <v>08</v>
          </cell>
          <cell r="Q111">
            <v>0</v>
          </cell>
          <cell r="R111">
            <v>0</v>
          </cell>
          <cell r="S111" t="str">
            <v>00012428.999</v>
          </cell>
          <cell r="T111" t="str">
            <v>007.1.2.03.05</v>
          </cell>
          <cell r="U111" t="str">
            <v>00012428.999</v>
          </cell>
          <cell r="V111" t="str">
            <v>Darién</v>
          </cell>
          <cell r="W111" t="str">
            <v>Continuidad</v>
          </cell>
          <cell r="X111" t="str">
            <v>Social</v>
          </cell>
          <cell r="Y111" t="str">
            <v>Educación y Cultura</v>
          </cell>
          <cell r="Z111" t="str">
            <v>Educación Media</v>
          </cell>
          <cell r="AA111" t="str">
            <v>Infraestructura Social</v>
          </cell>
          <cell r="AB111" t="str">
            <v>No</v>
          </cell>
          <cell r="AC111" t="str">
            <v>Ministerio de Educación</v>
          </cell>
          <cell r="AD111" t="str">
            <v>Gobierno Central</v>
          </cell>
          <cell r="AE111" t="str">
            <v>007.1.2.03.05</v>
          </cell>
          <cell r="AF111" t="str">
            <v>00012428.999</v>
          </cell>
        </row>
        <row r="112">
          <cell r="C112" t="str">
            <v>007.1.2.03.06</v>
          </cell>
          <cell r="D112" t="str">
            <v>007.1.2.03.06 Construcción y Reposición  Escuelas - Herrera</v>
          </cell>
          <cell r="E112">
            <v>2000000</v>
          </cell>
          <cell r="F112">
            <v>3965761</v>
          </cell>
          <cell r="G112">
            <v>5965761</v>
          </cell>
          <cell r="H112">
            <v>5299089</v>
          </cell>
          <cell r="I112">
            <v>831165.68</v>
          </cell>
          <cell r="J112">
            <v>604854.74</v>
          </cell>
          <cell r="K112">
            <v>707208.34</v>
          </cell>
          <cell r="L112">
            <v>0</v>
          </cell>
          <cell r="M112">
            <v>0</v>
          </cell>
          <cell r="N112" t="str">
            <v>10</v>
          </cell>
          <cell r="O112" t="str">
            <v>2025</v>
          </cell>
          <cell r="P112" t="str">
            <v>08</v>
          </cell>
          <cell r="Q112">
            <v>831165.68</v>
          </cell>
          <cell r="R112">
            <v>0</v>
          </cell>
          <cell r="S112" t="str">
            <v>00012429.999</v>
          </cell>
          <cell r="T112" t="str">
            <v>007.1.2.03.06</v>
          </cell>
          <cell r="U112" t="str">
            <v>00012429.999</v>
          </cell>
          <cell r="V112" t="str">
            <v>Herrera</v>
          </cell>
          <cell r="W112" t="str">
            <v>Continuidad</v>
          </cell>
          <cell r="X112" t="str">
            <v>Social</v>
          </cell>
          <cell r="Y112" t="str">
            <v>Educación y Cultura</v>
          </cell>
          <cell r="Z112" t="str">
            <v>Educación Media</v>
          </cell>
          <cell r="AA112" t="str">
            <v>Infraestructura Social</v>
          </cell>
          <cell r="AB112" t="str">
            <v>No</v>
          </cell>
          <cell r="AC112" t="str">
            <v>Ministerio de Educación</v>
          </cell>
          <cell r="AD112" t="str">
            <v>Gobierno Central</v>
          </cell>
          <cell r="AE112" t="str">
            <v>007.1.2.03.06</v>
          </cell>
          <cell r="AF112" t="str">
            <v>00012429.999</v>
          </cell>
        </row>
        <row r="113">
          <cell r="C113" t="str">
            <v>007.1.2.03.07</v>
          </cell>
          <cell r="D113" t="str">
            <v>007.1.2.03.07 Construcción y Reposición  Escuelas - Los Santos</v>
          </cell>
          <cell r="E113">
            <v>2000000</v>
          </cell>
          <cell r="F113">
            <v>-237974</v>
          </cell>
          <cell r="G113">
            <v>1762026</v>
          </cell>
          <cell r="H113">
            <v>1095354</v>
          </cell>
          <cell r="I113">
            <v>81354.11</v>
          </cell>
          <cell r="J113">
            <v>0</v>
          </cell>
          <cell r="K113">
            <v>0</v>
          </cell>
          <cell r="L113">
            <v>0</v>
          </cell>
          <cell r="M113">
            <v>0</v>
          </cell>
          <cell r="N113" t="str">
            <v>10</v>
          </cell>
          <cell r="O113" t="str">
            <v>2025</v>
          </cell>
          <cell r="P113" t="str">
            <v>08</v>
          </cell>
          <cell r="Q113">
            <v>0</v>
          </cell>
          <cell r="R113">
            <v>0</v>
          </cell>
          <cell r="S113" t="str">
            <v>00012505.999</v>
          </cell>
          <cell r="T113" t="str">
            <v>007.1.2.03.07</v>
          </cell>
          <cell r="U113" t="str">
            <v>00012505.999</v>
          </cell>
          <cell r="V113" t="str">
            <v>Los Santos</v>
          </cell>
          <cell r="W113" t="str">
            <v>Continuidad</v>
          </cell>
          <cell r="X113" t="str">
            <v>Social</v>
          </cell>
          <cell r="Y113" t="str">
            <v>Educación y Cultura</v>
          </cell>
          <cell r="Z113" t="str">
            <v>Educación Media</v>
          </cell>
          <cell r="AA113" t="str">
            <v>Infraestructura Social</v>
          </cell>
          <cell r="AB113" t="str">
            <v>No</v>
          </cell>
          <cell r="AC113" t="str">
            <v>Ministerio de Educación</v>
          </cell>
          <cell r="AD113" t="str">
            <v>Gobierno Central</v>
          </cell>
          <cell r="AE113" t="str">
            <v>007.1.2.03.07</v>
          </cell>
          <cell r="AF113" t="str">
            <v>00012505.999</v>
          </cell>
        </row>
        <row r="114">
          <cell r="C114" t="str">
            <v>007.1.2.03.08</v>
          </cell>
          <cell r="D114" t="str">
            <v>007.1.2.03.08 Construcción y Reposición  Escuelas - Panamá Oeste</v>
          </cell>
          <cell r="E114">
            <v>2000000</v>
          </cell>
          <cell r="F114">
            <v>6562109</v>
          </cell>
          <cell r="G114">
            <v>8562109</v>
          </cell>
          <cell r="H114">
            <v>8062111</v>
          </cell>
          <cell r="I114">
            <v>1938206.05</v>
          </cell>
          <cell r="J114">
            <v>944490.56</v>
          </cell>
          <cell r="K114">
            <v>4414949.47</v>
          </cell>
          <cell r="L114">
            <v>0</v>
          </cell>
          <cell r="M114">
            <v>0</v>
          </cell>
          <cell r="N114" t="str">
            <v>10</v>
          </cell>
          <cell r="O114" t="str">
            <v>2025</v>
          </cell>
          <cell r="P114" t="str">
            <v>08</v>
          </cell>
          <cell r="Q114">
            <v>1938206.05</v>
          </cell>
          <cell r="R114">
            <v>0</v>
          </cell>
          <cell r="S114" t="str">
            <v>00012431.999</v>
          </cell>
          <cell r="T114" t="str">
            <v>007.1.2.03.08</v>
          </cell>
          <cell r="U114" t="str">
            <v>00012431.999</v>
          </cell>
          <cell r="V114" t="str">
            <v>Panamá Oeste</v>
          </cell>
          <cell r="W114" t="str">
            <v>Continuidad</v>
          </cell>
          <cell r="X114" t="str">
            <v>Social</v>
          </cell>
          <cell r="Y114" t="str">
            <v>Educación y Cultura</v>
          </cell>
          <cell r="Z114" t="str">
            <v>Educación Media</v>
          </cell>
          <cell r="AA114" t="str">
            <v>Infraestructura Social</v>
          </cell>
          <cell r="AB114" t="str">
            <v>No</v>
          </cell>
          <cell r="AC114" t="str">
            <v>Ministerio de Educación</v>
          </cell>
          <cell r="AD114" t="str">
            <v>Gobierno Central</v>
          </cell>
          <cell r="AE114" t="str">
            <v>007.1.2.03.08</v>
          </cell>
          <cell r="AF114" t="str">
            <v>00012431.999</v>
          </cell>
        </row>
        <row r="115">
          <cell r="C115" t="str">
            <v>007.1.2.03.09</v>
          </cell>
          <cell r="D115" t="str">
            <v>007.1.2.03.09 Construcción  y Reposición Escuelas - Panamá Centro</v>
          </cell>
          <cell r="E115">
            <v>2000000</v>
          </cell>
          <cell r="F115">
            <v>4052384</v>
          </cell>
          <cell r="G115">
            <v>6052384</v>
          </cell>
          <cell r="H115">
            <v>5385712</v>
          </cell>
          <cell r="I115">
            <v>1549999.5</v>
          </cell>
          <cell r="J115">
            <v>0</v>
          </cell>
          <cell r="K115">
            <v>4017449.67</v>
          </cell>
          <cell r="L115">
            <v>0</v>
          </cell>
          <cell r="M115">
            <v>0</v>
          </cell>
          <cell r="N115" t="str">
            <v>10</v>
          </cell>
          <cell r="O115" t="str">
            <v>2025</v>
          </cell>
          <cell r="P115" t="str">
            <v>08</v>
          </cell>
          <cell r="Q115">
            <v>0</v>
          </cell>
          <cell r="R115">
            <v>0</v>
          </cell>
          <cell r="S115" t="str">
            <v>00012432.999</v>
          </cell>
          <cell r="T115" t="str">
            <v>007.1.2.03.09</v>
          </cell>
          <cell r="U115" t="str">
            <v>00012432.999</v>
          </cell>
          <cell r="V115" t="str">
            <v>Panamá</v>
          </cell>
          <cell r="W115" t="str">
            <v>Continuidad</v>
          </cell>
          <cell r="X115" t="str">
            <v>Social</v>
          </cell>
          <cell r="Y115" t="str">
            <v>Educación y Cultura</v>
          </cell>
          <cell r="Z115" t="str">
            <v>Educación Media</v>
          </cell>
          <cell r="AA115" t="str">
            <v>Infraestructura Social</v>
          </cell>
          <cell r="AB115" t="str">
            <v>No</v>
          </cell>
          <cell r="AC115" t="str">
            <v>Ministerio de Educación</v>
          </cell>
          <cell r="AD115" t="str">
            <v>Gobierno Central</v>
          </cell>
          <cell r="AE115" t="str">
            <v>007.1.2.03.09</v>
          </cell>
          <cell r="AF115" t="str">
            <v>00012432.999</v>
          </cell>
        </row>
        <row r="116">
          <cell r="C116" t="str">
            <v>007.1.2.03.10</v>
          </cell>
          <cell r="D116" t="str">
            <v>007.1.2.03.10 Construcción y Reposición  Escuelas - San Miguelito</v>
          </cell>
          <cell r="E116">
            <v>2000000</v>
          </cell>
          <cell r="F116">
            <v>3185598</v>
          </cell>
          <cell r="G116">
            <v>5185598</v>
          </cell>
          <cell r="H116">
            <v>5090648</v>
          </cell>
          <cell r="I116">
            <v>1788616.77</v>
          </cell>
          <cell r="J116">
            <v>1477579.5</v>
          </cell>
          <cell r="K116">
            <v>2157698.2799999998</v>
          </cell>
          <cell r="L116">
            <v>0</v>
          </cell>
          <cell r="M116">
            <v>0</v>
          </cell>
          <cell r="N116" t="str">
            <v>10</v>
          </cell>
          <cell r="O116" t="str">
            <v>2025</v>
          </cell>
          <cell r="P116" t="str">
            <v>08</v>
          </cell>
          <cell r="Q116">
            <v>1788616.77</v>
          </cell>
          <cell r="R116">
            <v>0</v>
          </cell>
          <cell r="S116" t="str">
            <v>00012433.999</v>
          </cell>
          <cell r="T116" t="str">
            <v>007.1.2.03.10</v>
          </cell>
          <cell r="U116" t="str">
            <v>00012433.999</v>
          </cell>
          <cell r="V116" t="str">
            <v>Panamá</v>
          </cell>
          <cell r="W116" t="str">
            <v>Continuidad</v>
          </cell>
          <cell r="X116" t="str">
            <v>Social</v>
          </cell>
          <cell r="Y116" t="str">
            <v>Educación y Cultura</v>
          </cell>
          <cell r="Z116" t="str">
            <v>Educación Media</v>
          </cell>
          <cell r="AA116" t="str">
            <v>Infraestructura Social</v>
          </cell>
          <cell r="AB116" t="str">
            <v>No</v>
          </cell>
          <cell r="AC116" t="str">
            <v>Ministerio de Educación</v>
          </cell>
          <cell r="AD116" t="str">
            <v>Gobierno Central</v>
          </cell>
          <cell r="AE116" t="str">
            <v>007.1.2.03.10</v>
          </cell>
          <cell r="AF116" t="str">
            <v>00012433.999</v>
          </cell>
        </row>
        <row r="117">
          <cell r="C117" t="str">
            <v>007.1.2.03.11</v>
          </cell>
          <cell r="D117" t="str">
            <v>007.1.2.03.11 Construcción y Reposición  Escuelas - Panamá Este</v>
          </cell>
          <cell r="E117">
            <v>2000000</v>
          </cell>
          <cell r="F117">
            <v>-350579</v>
          </cell>
          <cell r="G117">
            <v>1649421</v>
          </cell>
          <cell r="H117">
            <v>982749</v>
          </cell>
          <cell r="I117">
            <v>0</v>
          </cell>
          <cell r="J117">
            <v>0</v>
          </cell>
          <cell r="K117">
            <v>0</v>
          </cell>
          <cell r="L117">
            <v>0</v>
          </cell>
          <cell r="M117">
            <v>0</v>
          </cell>
          <cell r="N117" t="str">
            <v>10</v>
          </cell>
          <cell r="O117" t="str">
            <v>2025</v>
          </cell>
          <cell r="P117" t="str">
            <v>08</v>
          </cell>
          <cell r="Q117">
            <v>0</v>
          </cell>
          <cell r="R117">
            <v>0</v>
          </cell>
          <cell r="S117" t="str">
            <v>00012434.999</v>
          </cell>
          <cell r="T117" t="str">
            <v>007.1.2.03.11</v>
          </cell>
          <cell r="U117" t="str">
            <v>00012434.999</v>
          </cell>
          <cell r="V117" t="str">
            <v>Panamá</v>
          </cell>
          <cell r="W117" t="str">
            <v>Continuidad</v>
          </cell>
          <cell r="X117" t="str">
            <v>Social</v>
          </cell>
          <cell r="Y117" t="str">
            <v>Educación y Cultura</v>
          </cell>
          <cell r="Z117" t="str">
            <v>Educación Media</v>
          </cell>
          <cell r="AA117" t="str">
            <v>Infraestructura Social</v>
          </cell>
          <cell r="AB117" t="str">
            <v>No</v>
          </cell>
          <cell r="AC117" t="str">
            <v>Ministerio de Educación</v>
          </cell>
          <cell r="AD117" t="str">
            <v>Gobierno Central</v>
          </cell>
          <cell r="AE117" t="str">
            <v>007.1.2.03.11</v>
          </cell>
          <cell r="AF117" t="str">
            <v>00012434.999</v>
          </cell>
        </row>
        <row r="118">
          <cell r="C118" t="str">
            <v>007.1.2.03.12</v>
          </cell>
          <cell r="D118" t="str">
            <v>007.1.2.03.12 Construcción y Reposición  Escuelas - Veraguas</v>
          </cell>
          <cell r="E118">
            <v>2000000</v>
          </cell>
          <cell r="F118">
            <v>15293439</v>
          </cell>
          <cell r="G118">
            <v>17293439</v>
          </cell>
          <cell r="H118">
            <v>16626767</v>
          </cell>
          <cell r="I118">
            <v>1083778.49</v>
          </cell>
          <cell r="J118">
            <v>471226.42</v>
          </cell>
          <cell r="K118">
            <v>6587849.4199999999</v>
          </cell>
          <cell r="L118">
            <v>0</v>
          </cell>
          <cell r="M118">
            <v>0</v>
          </cell>
          <cell r="N118" t="str">
            <v>10</v>
          </cell>
          <cell r="O118" t="str">
            <v>2025</v>
          </cell>
          <cell r="P118" t="str">
            <v>08</v>
          </cell>
          <cell r="Q118">
            <v>1083778.49</v>
          </cell>
          <cell r="R118">
            <v>0</v>
          </cell>
          <cell r="S118" t="str">
            <v>00012435.999</v>
          </cell>
          <cell r="T118" t="str">
            <v>007.1.2.03.12</v>
          </cell>
          <cell r="U118" t="str">
            <v>00012435.999</v>
          </cell>
          <cell r="V118" t="str">
            <v>Veraguas</v>
          </cell>
          <cell r="W118" t="str">
            <v>Continuidad</v>
          </cell>
          <cell r="X118" t="str">
            <v>Social</v>
          </cell>
          <cell r="Y118" t="str">
            <v>Educación y Cultura</v>
          </cell>
          <cell r="Z118" t="str">
            <v>Educación Media</v>
          </cell>
          <cell r="AA118" t="str">
            <v>Infraestructura Social</v>
          </cell>
          <cell r="AB118" t="str">
            <v>Si</v>
          </cell>
          <cell r="AC118" t="str">
            <v>Ministerio de Educación</v>
          </cell>
          <cell r="AD118" t="str">
            <v>Gobierno Central</v>
          </cell>
          <cell r="AE118" t="str">
            <v>007.1.2.03.12</v>
          </cell>
          <cell r="AF118" t="str">
            <v>00012435.999</v>
          </cell>
        </row>
        <row r="119">
          <cell r="C119" t="str">
            <v>007.1.2.03.13</v>
          </cell>
          <cell r="D119" t="str">
            <v>007.1.2.03.13 Construcción y Reposición  Escuelas - Guna Yala</v>
          </cell>
          <cell r="E119">
            <v>2000000</v>
          </cell>
          <cell r="F119">
            <v>-206514</v>
          </cell>
          <cell r="G119">
            <v>1793486</v>
          </cell>
          <cell r="H119">
            <v>1126814</v>
          </cell>
          <cell r="I119">
            <v>0</v>
          </cell>
          <cell r="J119">
            <v>0</v>
          </cell>
          <cell r="K119">
            <v>0</v>
          </cell>
          <cell r="L119">
            <v>0</v>
          </cell>
          <cell r="M119">
            <v>0</v>
          </cell>
          <cell r="N119" t="str">
            <v>10</v>
          </cell>
          <cell r="O119" t="str">
            <v>2025</v>
          </cell>
          <cell r="P119" t="str">
            <v>08</v>
          </cell>
          <cell r="Q119">
            <v>0</v>
          </cell>
          <cell r="R119">
            <v>0</v>
          </cell>
          <cell r="S119" t="str">
            <v>00012436.999</v>
          </cell>
          <cell r="T119" t="str">
            <v>007.1.2.03.13</v>
          </cell>
          <cell r="U119" t="str">
            <v>00012436.999</v>
          </cell>
          <cell r="V119" t="str">
            <v>Comarca Guna Yala</v>
          </cell>
          <cell r="W119" t="str">
            <v>Continuidad</v>
          </cell>
          <cell r="X119" t="str">
            <v>Social</v>
          </cell>
          <cell r="Y119" t="str">
            <v>Educación y Cultura</v>
          </cell>
          <cell r="Z119" t="str">
            <v>Educación Media</v>
          </cell>
          <cell r="AA119" t="str">
            <v>Infraestructura Social</v>
          </cell>
          <cell r="AB119" t="str">
            <v>No</v>
          </cell>
          <cell r="AC119" t="str">
            <v>Ministerio de Educación</v>
          </cell>
          <cell r="AD119" t="str">
            <v>Gobierno Central</v>
          </cell>
          <cell r="AE119" t="str">
            <v>007.1.2.03.13</v>
          </cell>
          <cell r="AF119" t="str">
            <v>00012436.999</v>
          </cell>
        </row>
        <row r="120">
          <cell r="C120" t="str">
            <v>007.1.2.03.30</v>
          </cell>
          <cell r="D120" t="str">
            <v>007.1.2.03.30 Construcción y Reposición Escuelas Ngobe Bugle</v>
          </cell>
          <cell r="E120">
            <v>2000000</v>
          </cell>
          <cell r="F120">
            <v>25515800</v>
          </cell>
          <cell r="G120">
            <v>27515800</v>
          </cell>
          <cell r="H120">
            <v>26849128</v>
          </cell>
          <cell r="I120">
            <v>3277419.76</v>
          </cell>
          <cell r="J120">
            <v>3192105.49</v>
          </cell>
          <cell r="K120">
            <v>3343351.36</v>
          </cell>
          <cell r="L120">
            <v>0</v>
          </cell>
          <cell r="M120">
            <v>0</v>
          </cell>
          <cell r="N120" t="str">
            <v>10</v>
          </cell>
          <cell r="O120" t="str">
            <v>2025</v>
          </cell>
          <cell r="P120" t="str">
            <v>08</v>
          </cell>
          <cell r="Q120">
            <v>3277419.76</v>
          </cell>
          <cell r="R120">
            <v>0</v>
          </cell>
          <cell r="S120" t="str">
            <v>00012452.999</v>
          </cell>
          <cell r="T120" t="str">
            <v>007.1.2.03.30</v>
          </cell>
          <cell r="U120" t="str">
            <v>00012452.999</v>
          </cell>
          <cell r="V120" t="str">
            <v>Comarca Ngäbe Buglé</v>
          </cell>
          <cell r="W120" t="str">
            <v>Continuidad</v>
          </cell>
          <cell r="X120" t="str">
            <v>Social</v>
          </cell>
          <cell r="Y120" t="str">
            <v>Educación y Cultura</v>
          </cell>
          <cell r="Z120" t="str">
            <v>Educación Media</v>
          </cell>
          <cell r="AA120" t="str">
            <v>Infraestructura Social</v>
          </cell>
          <cell r="AB120" t="str">
            <v>Si</v>
          </cell>
          <cell r="AC120" t="str">
            <v>Ministerio de Educación</v>
          </cell>
          <cell r="AD120" t="str">
            <v>Gobierno Central</v>
          </cell>
          <cell r="AE120" t="str">
            <v>007.1.2.03.30</v>
          </cell>
          <cell r="AF120" t="str">
            <v>00012452.999</v>
          </cell>
        </row>
        <row r="121">
          <cell r="C121" t="str">
            <v>007.1.2.03.31</v>
          </cell>
          <cell r="D121" t="str">
            <v>007.1.2.03.31 Construcción y Reposición Escuelas Emberá</v>
          </cell>
          <cell r="E121">
            <v>2000000</v>
          </cell>
          <cell r="F121">
            <v>0</v>
          </cell>
          <cell r="G121">
            <v>2000000</v>
          </cell>
          <cell r="H121">
            <v>1333328</v>
          </cell>
          <cell r="I121">
            <v>0</v>
          </cell>
          <cell r="J121">
            <v>0</v>
          </cell>
          <cell r="K121">
            <v>2000000</v>
          </cell>
          <cell r="L121">
            <v>0</v>
          </cell>
          <cell r="M121">
            <v>0</v>
          </cell>
          <cell r="N121" t="str">
            <v>10</v>
          </cell>
          <cell r="O121" t="str">
            <v>2025</v>
          </cell>
          <cell r="P121" t="str">
            <v>08</v>
          </cell>
          <cell r="Q121">
            <v>0</v>
          </cell>
          <cell r="R121">
            <v>0</v>
          </cell>
          <cell r="S121" t="str">
            <v>00012453.999</v>
          </cell>
          <cell r="T121" t="str">
            <v>007.1.2.03.31</v>
          </cell>
          <cell r="U121" t="str">
            <v>00012453.999</v>
          </cell>
          <cell r="V121" t="str">
            <v>Comarca Emberá Wounaan</v>
          </cell>
          <cell r="W121" t="str">
            <v>Continuidad</v>
          </cell>
          <cell r="X121" t="str">
            <v>Social</v>
          </cell>
          <cell r="Y121" t="str">
            <v>Educación y Cultura</v>
          </cell>
          <cell r="Z121" t="str">
            <v>Educación Media</v>
          </cell>
          <cell r="AA121" t="str">
            <v>Infraestructura Social</v>
          </cell>
          <cell r="AB121" t="str">
            <v>No</v>
          </cell>
          <cell r="AC121" t="str">
            <v>Ministerio de Educación</v>
          </cell>
          <cell r="AD121" t="str">
            <v>Gobierno Central</v>
          </cell>
          <cell r="AE121" t="str">
            <v>007.1.2.03.31</v>
          </cell>
          <cell r="AF121" t="str">
            <v>00012453.999</v>
          </cell>
        </row>
        <row r="122">
          <cell r="C122" t="str">
            <v>007.1.2.03.32</v>
          </cell>
          <cell r="D122" t="str">
            <v>007.1.2.03.32 Construcción y Reposición Escuelas Panamá Norte</v>
          </cell>
          <cell r="E122">
            <v>2000000</v>
          </cell>
          <cell r="F122">
            <v>0</v>
          </cell>
          <cell r="G122">
            <v>2000000</v>
          </cell>
          <cell r="H122">
            <v>1333328</v>
          </cell>
          <cell r="I122">
            <v>0</v>
          </cell>
          <cell r="J122">
            <v>0</v>
          </cell>
          <cell r="K122">
            <v>0</v>
          </cell>
          <cell r="L122">
            <v>0</v>
          </cell>
          <cell r="M122">
            <v>0</v>
          </cell>
          <cell r="N122" t="str">
            <v>10</v>
          </cell>
          <cell r="O122" t="str">
            <v>2025</v>
          </cell>
          <cell r="P122" t="str">
            <v>08</v>
          </cell>
          <cell r="Q122">
            <v>0</v>
          </cell>
          <cell r="R122">
            <v>0</v>
          </cell>
          <cell r="S122" t="str">
            <v>00016691.999</v>
          </cell>
          <cell r="T122" t="str">
            <v>007.1.2.03.32</v>
          </cell>
          <cell r="U122" t="str">
            <v>00016691.999</v>
          </cell>
          <cell r="V122" t="str">
            <v>Panamá</v>
          </cell>
          <cell r="W122" t="str">
            <v>Continuidad</v>
          </cell>
          <cell r="X122" t="str">
            <v>Social</v>
          </cell>
          <cell r="Y122" t="str">
            <v>Educación y Cultura</v>
          </cell>
          <cell r="Z122" t="str">
            <v>Educación Media</v>
          </cell>
          <cell r="AA122" t="str">
            <v>Infraestructura Social</v>
          </cell>
          <cell r="AB122" t="str">
            <v>No</v>
          </cell>
          <cell r="AC122" t="str">
            <v>Ministerio de Educación</v>
          </cell>
          <cell r="AD122" t="str">
            <v>Gobierno Central</v>
          </cell>
          <cell r="AE122" t="str">
            <v>007.1.2.03.32</v>
          </cell>
          <cell r="AF122" t="str">
            <v>00016691.999</v>
          </cell>
        </row>
        <row r="123">
          <cell r="C123" t="str">
            <v>007.1.2.03.46</v>
          </cell>
          <cell r="D123" t="str">
            <v>007.1.2.03.46 Reposición Ampliación Aumento de la Cobertura Rep. de Francia</v>
          </cell>
          <cell r="E123">
            <v>0</v>
          </cell>
          <cell r="F123">
            <v>146993</v>
          </cell>
          <cell r="G123">
            <v>146993</v>
          </cell>
          <cell r="H123">
            <v>146993</v>
          </cell>
          <cell r="I123">
            <v>0</v>
          </cell>
          <cell r="J123">
            <v>0</v>
          </cell>
          <cell r="K123">
            <v>146992.28</v>
          </cell>
          <cell r="L123">
            <v>0</v>
          </cell>
          <cell r="M123">
            <v>0</v>
          </cell>
          <cell r="N123" t="str">
            <v>10</v>
          </cell>
          <cell r="O123" t="str">
            <v>2025</v>
          </cell>
          <cell r="P123" t="str">
            <v>08</v>
          </cell>
          <cell r="Q123">
            <v>0</v>
          </cell>
          <cell r="R123">
            <v>0</v>
          </cell>
          <cell r="S123" t="str">
            <v>00016651.000</v>
          </cell>
          <cell r="T123" t="str">
            <v>007.1.2.03.46</v>
          </cell>
          <cell r="U123" t="str">
            <v>00016651.000</v>
          </cell>
          <cell r="V123" t="str">
            <v>Chiriquí</v>
          </cell>
          <cell r="W123" t="str">
            <v>Continuidad</v>
          </cell>
          <cell r="X123" t="str">
            <v>Social</v>
          </cell>
          <cell r="Y123" t="str">
            <v>Educación y Cultura</v>
          </cell>
          <cell r="Z123" t="str">
            <v>Educación Media</v>
          </cell>
          <cell r="AA123" t="str">
            <v>Infraestructura Social</v>
          </cell>
          <cell r="AB123" t="str">
            <v>No</v>
          </cell>
          <cell r="AC123" t="str">
            <v>Ministerio de Educación</v>
          </cell>
          <cell r="AD123" t="str">
            <v>Gobierno Central</v>
          </cell>
          <cell r="AE123" t="str">
            <v>007.1.2.03.46</v>
          </cell>
          <cell r="AF123" t="str">
            <v>00016651.000</v>
          </cell>
        </row>
        <row r="124">
          <cell r="C124" t="str">
            <v>007.1.2.03.47</v>
          </cell>
          <cell r="D124" t="str">
            <v>007.1.2.03.47 Reposición Ampliación Aumento de la Cobertura Don Bosco</v>
          </cell>
          <cell r="E124">
            <v>0</v>
          </cell>
          <cell r="F124">
            <v>1199122</v>
          </cell>
          <cell r="G124">
            <v>1199122</v>
          </cell>
          <cell r="H124">
            <v>1199122</v>
          </cell>
          <cell r="I124">
            <v>0</v>
          </cell>
          <cell r="J124">
            <v>0</v>
          </cell>
          <cell r="K124">
            <v>0</v>
          </cell>
          <cell r="L124">
            <v>0</v>
          </cell>
          <cell r="M124">
            <v>0</v>
          </cell>
          <cell r="N124" t="str">
            <v>10</v>
          </cell>
          <cell r="O124" t="str">
            <v>2025</v>
          </cell>
          <cell r="P124" t="str">
            <v>08</v>
          </cell>
          <cell r="Q124">
            <v>0</v>
          </cell>
          <cell r="R124">
            <v>0</v>
          </cell>
          <cell r="S124" t="str">
            <v>00016650.000</v>
          </cell>
          <cell r="T124" t="str">
            <v>007.1.2.03.47</v>
          </cell>
          <cell r="U124" t="str">
            <v>00016650.000</v>
          </cell>
          <cell r="V124" t="str">
            <v>Panamá</v>
          </cell>
          <cell r="W124" t="str">
            <v>Continuidad</v>
          </cell>
          <cell r="X124" t="str">
            <v>Social</v>
          </cell>
          <cell r="Y124" t="str">
            <v>Educación y Cultura</v>
          </cell>
          <cell r="Z124" t="str">
            <v>Educación Media</v>
          </cell>
          <cell r="AA124" t="str">
            <v>Infraestructura Social</v>
          </cell>
          <cell r="AB124" t="str">
            <v>No</v>
          </cell>
          <cell r="AC124" t="str">
            <v>Ministerio de Educación</v>
          </cell>
          <cell r="AD124" t="str">
            <v>Gobierno Central</v>
          </cell>
          <cell r="AE124" t="str">
            <v>007.1.2.03.47</v>
          </cell>
          <cell r="AF124" t="str">
            <v>00016650.000</v>
          </cell>
        </row>
        <row r="125">
          <cell r="C125" t="str">
            <v>007.1.2.04.00</v>
          </cell>
          <cell r="D125" t="str">
            <v>007.1.2.04.00 Restauración Escuela Normal de Santiago</v>
          </cell>
          <cell r="E125">
            <v>500000</v>
          </cell>
          <cell r="F125">
            <v>0</v>
          </cell>
          <cell r="G125">
            <v>500000</v>
          </cell>
          <cell r="H125">
            <v>333328</v>
          </cell>
          <cell r="I125">
            <v>0</v>
          </cell>
          <cell r="J125">
            <v>0</v>
          </cell>
          <cell r="K125">
            <v>0</v>
          </cell>
          <cell r="L125">
            <v>0</v>
          </cell>
          <cell r="M125">
            <v>0</v>
          </cell>
          <cell r="N125" t="str">
            <v>10</v>
          </cell>
          <cell r="O125" t="str">
            <v>2025</v>
          </cell>
          <cell r="P125" t="str">
            <v>08</v>
          </cell>
          <cell r="Q125">
            <v>0</v>
          </cell>
          <cell r="R125">
            <v>0</v>
          </cell>
          <cell r="S125" t="str">
            <v>00022530.000</v>
          </cell>
          <cell r="T125" t="str">
            <v>007.1.2.04.00</v>
          </cell>
          <cell r="U125" t="str">
            <v>00022530.000</v>
          </cell>
          <cell r="V125" t="str">
            <v>Veraguas</v>
          </cell>
          <cell r="W125" t="str">
            <v>Continuidad</v>
          </cell>
          <cell r="X125" t="str">
            <v>Social</v>
          </cell>
          <cell r="Y125" t="str">
            <v>Educación y Cultura</v>
          </cell>
          <cell r="Z125" t="str">
            <v>Educación Media</v>
          </cell>
          <cell r="AA125" t="str">
            <v>Infraestructura Social</v>
          </cell>
          <cell r="AB125" t="str">
            <v>No</v>
          </cell>
          <cell r="AC125" t="str">
            <v>Ministerio de Educación</v>
          </cell>
          <cell r="AD125" t="str">
            <v>Gobierno Central</v>
          </cell>
          <cell r="AE125" t="str">
            <v>007.1.2.04.00</v>
          </cell>
          <cell r="AF125" t="str">
            <v>00022530.000</v>
          </cell>
        </row>
        <row r="126">
          <cell r="C126" t="str">
            <v>007.1.2.08.19</v>
          </cell>
          <cell r="D126" t="str">
            <v>007.1.2.08.19 Construcción C.E.F.I. Cerro Puerco</v>
          </cell>
          <cell r="E126">
            <v>0</v>
          </cell>
          <cell r="F126">
            <v>266694</v>
          </cell>
          <cell r="G126">
            <v>266694</v>
          </cell>
          <cell r="H126">
            <v>266694</v>
          </cell>
          <cell r="I126">
            <v>0</v>
          </cell>
          <cell r="J126">
            <v>0</v>
          </cell>
          <cell r="K126">
            <v>266693.11</v>
          </cell>
          <cell r="L126">
            <v>0</v>
          </cell>
          <cell r="M126">
            <v>0</v>
          </cell>
          <cell r="N126" t="str">
            <v>10</v>
          </cell>
          <cell r="O126" t="str">
            <v>2025</v>
          </cell>
          <cell r="P126" t="str">
            <v>08</v>
          </cell>
          <cell r="Q126">
            <v>0</v>
          </cell>
          <cell r="R126">
            <v>0</v>
          </cell>
          <cell r="S126" t="str">
            <v>00014178.020</v>
          </cell>
          <cell r="T126" t="str">
            <v>007.1.2.08.19</v>
          </cell>
          <cell r="U126" t="str">
            <v>00014178.020</v>
          </cell>
          <cell r="V126" t="str">
            <v>Comarca Ngäbe Buglé</v>
          </cell>
          <cell r="W126" t="str">
            <v>Continuidad</v>
          </cell>
          <cell r="X126" t="str">
            <v>Social</v>
          </cell>
          <cell r="Y126" t="str">
            <v>Educación y Cultura</v>
          </cell>
          <cell r="Z126" t="str">
            <v>Educación Media</v>
          </cell>
          <cell r="AA126" t="str">
            <v>Infraestructura Social</v>
          </cell>
          <cell r="AB126" t="str">
            <v>No</v>
          </cell>
          <cell r="AC126" t="str">
            <v>Ministerio de Educación</v>
          </cell>
          <cell r="AD126" t="str">
            <v>Gobierno Central</v>
          </cell>
          <cell r="AE126" t="str">
            <v>007.1.2.08.19</v>
          </cell>
          <cell r="AF126" t="str">
            <v>00014178.020</v>
          </cell>
        </row>
        <row r="127">
          <cell r="C127" t="str">
            <v>007.1.2.08.20</v>
          </cell>
          <cell r="D127" t="str">
            <v>007.1.2.08.20 Construcción C.E.F.I. Cacique Olodebinginya</v>
          </cell>
          <cell r="E127">
            <v>2500000</v>
          </cell>
          <cell r="F127">
            <v>2357322</v>
          </cell>
          <cell r="G127">
            <v>4857322</v>
          </cell>
          <cell r="H127">
            <v>4023986</v>
          </cell>
          <cell r="I127">
            <v>320216.71999999997</v>
          </cell>
          <cell r="J127">
            <v>320216.71999999997</v>
          </cell>
          <cell r="K127">
            <v>37105.07</v>
          </cell>
          <cell r="L127">
            <v>0</v>
          </cell>
          <cell r="M127">
            <v>0</v>
          </cell>
          <cell r="N127" t="str">
            <v>10</v>
          </cell>
          <cell r="O127" t="str">
            <v>2025</v>
          </cell>
          <cell r="P127" t="str">
            <v>08</v>
          </cell>
          <cell r="Q127">
            <v>320216.71999999997</v>
          </cell>
          <cell r="R127">
            <v>0</v>
          </cell>
          <cell r="S127" t="str">
            <v>00014178.022</v>
          </cell>
          <cell r="T127" t="str">
            <v>007.1.2.08.20</v>
          </cell>
          <cell r="U127" t="str">
            <v>00014178.022</v>
          </cell>
          <cell r="V127" t="str">
            <v>Comarca Guna Yala</v>
          </cell>
          <cell r="W127" t="str">
            <v>Continuidad</v>
          </cell>
          <cell r="X127" t="str">
            <v>Social</v>
          </cell>
          <cell r="Y127" t="str">
            <v>Educación y Cultura</v>
          </cell>
          <cell r="Z127" t="str">
            <v>Educación Media</v>
          </cell>
          <cell r="AA127" t="str">
            <v>Infraestructura Social</v>
          </cell>
          <cell r="AB127" t="str">
            <v>No</v>
          </cell>
          <cell r="AC127" t="str">
            <v>Ministerio de Educación</v>
          </cell>
          <cell r="AD127" t="str">
            <v>Gobierno Central</v>
          </cell>
          <cell r="AE127" t="str">
            <v>007.1.2.08.20</v>
          </cell>
          <cell r="AF127" t="str">
            <v>00014178.022</v>
          </cell>
        </row>
        <row r="128">
          <cell r="C128" t="str">
            <v>007.1.2.08.21</v>
          </cell>
          <cell r="D128" t="str">
            <v>007.1.2.08.21 Construcción C.E.F.I. Pedro Pablo Sánchez</v>
          </cell>
          <cell r="E128">
            <v>0</v>
          </cell>
          <cell r="F128">
            <v>2560737</v>
          </cell>
          <cell r="G128">
            <v>2560737</v>
          </cell>
          <cell r="H128">
            <v>2560737</v>
          </cell>
          <cell r="I128">
            <v>2504014.12</v>
          </cell>
          <cell r="J128">
            <v>2504014.12</v>
          </cell>
          <cell r="K128">
            <v>0</v>
          </cell>
          <cell r="L128">
            <v>0</v>
          </cell>
          <cell r="M128">
            <v>0</v>
          </cell>
          <cell r="N128" t="str">
            <v>10</v>
          </cell>
          <cell r="O128" t="str">
            <v>2025</v>
          </cell>
          <cell r="P128" t="str">
            <v>08</v>
          </cell>
          <cell r="Q128">
            <v>2504014.12</v>
          </cell>
          <cell r="R128">
            <v>0</v>
          </cell>
          <cell r="S128" t="str">
            <v>00014178.023</v>
          </cell>
          <cell r="T128" t="str">
            <v>007.1.2.08.21</v>
          </cell>
          <cell r="U128" t="str">
            <v>00014178.023</v>
          </cell>
          <cell r="V128" t="str">
            <v>Panamá Oeste</v>
          </cell>
          <cell r="W128" t="str">
            <v>Continuidad</v>
          </cell>
          <cell r="X128" t="str">
            <v>Social</v>
          </cell>
          <cell r="Y128" t="str">
            <v>Educación y Cultura</v>
          </cell>
          <cell r="Z128" t="str">
            <v>Educación Media</v>
          </cell>
          <cell r="AA128" t="str">
            <v>Infraestructura Social</v>
          </cell>
          <cell r="AB128" t="str">
            <v>No</v>
          </cell>
          <cell r="AC128" t="str">
            <v>Ministerio de Educación</v>
          </cell>
          <cell r="AD128" t="str">
            <v>Gobierno Central</v>
          </cell>
          <cell r="AE128" t="str">
            <v>007.1.2.08.21</v>
          </cell>
          <cell r="AF128" t="str">
            <v>00014178.023</v>
          </cell>
        </row>
        <row r="129">
          <cell r="C129" t="str">
            <v>007.1.2.08.22</v>
          </cell>
          <cell r="D129" t="str">
            <v>007.1.2.08.22 Construcción C.E.F.I. Corredor de los Pobres</v>
          </cell>
          <cell r="E129">
            <v>0</v>
          </cell>
          <cell r="F129">
            <v>857219</v>
          </cell>
          <cell r="G129">
            <v>857219</v>
          </cell>
          <cell r="H129">
            <v>857219</v>
          </cell>
          <cell r="I129">
            <v>0</v>
          </cell>
          <cell r="J129">
            <v>0</v>
          </cell>
          <cell r="K129">
            <v>857218.63</v>
          </cell>
          <cell r="L129">
            <v>0</v>
          </cell>
          <cell r="M129">
            <v>0</v>
          </cell>
          <cell r="N129" t="str">
            <v>10</v>
          </cell>
          <cell r="O129" t="str">
            <v>2025</v>
          </cell>
          <cell r="P129" t="str">
            <v>08</v>
          </cell>
          <cell r="Q129">
            <v>0</v>
          </cell>
          <cell r="R129">
            <v>0</v>
          </cell>
          <cell r="S129" t="str">
            <v>00014178.024</v>
          </cell>
          <cell r="T129" t="str">
            <v>007.1.2.08.22</v>
          </cell>
          <cell r="U129" t="str">
            <v>00014178.024</v>
          </cell>
          <cell r="V129" t="str">
            <v>Panamá</v>
          </cell>
          <cell r="W129" t="str">
            <v>Continuidad</v>
          </cell>
          <cell r="X129" t="str">
            <v>Social</v>
          </cell>
          <cell r="Y129" t="str">
            <v>Educación y Cultura</v>
          </cell>
          <cell r="Z129" t="str">
            <v>Educación Media</v>
          </cell>
          <cell r="AA129" t="str">
            <v>Infraestructura Social</v>
          </cell>
          <cell r="AB129" t="str">
            <v>No</v>
          </cell>
          <cell r="AC129" t="str">
            <v>Ministerio de Educación</v>
          </cell>
          <cell r="AD129" t="str">
            <v>Gobierno Central</v>
          </cell>
          <cell r="AE129" t="str">
            <v>007.1.2.08.22</v>
          </cell>
          <cell r="AF129" t="str">
            <v>00014178.024</v>
          </cell>
        </row>
        <row r="130">
          <cell r="C130" t="str">
            <v>007.1.2.09.05</v>
          </cell>
          <cell r="D130" t="str">
            <v>007.1.2.09.05 Reposición C.E.B.G. Antonio José de Sucre</v>
          </cell>
          <cell r="E130">
            <v>2500000</v>
          </cell>
          <cell r="F130">
            <v>440000</v>
          </cell>
          <cell r="G130">
            <v>2940000</v>
          </cell>
          <cell r="H130">
            <v>2940000</v>
          </cell>
          <cell r="I130">
            <v>2554952.58</v>
          </cell>
          <cell r="J130">
            <v>1104027.01</v>
          </cell>
          <cell r="K130">
            <v>211669.61</v>
          </cell>
          <cell r="L130">
            <v>0</v>
          </cell>
          <cell r="M130">
            <v>0</v>
          </cell>
          <cell r="N130" t="str">
            <v>10</v>
          </cell>
          <cell r="O130" t="str">
            <v>2025</v>
          </cell>
          <cell r="P130" t="str">
            <v>08</v>
          </cell>
          <cell r="Q130">
            <v>2554952.58</v>
          </cell>
          <cell r="R130">
            <v>0</v>
          </cell>
          <cell r="S130" t="str">
            <v>00016261.005</v>
          </cell>
          <cell r="T130" t="str">
            <v>007.1.2.09.05</v>
          </cell>
          <cell r="U130" t="str">
            <v>00016261.005</v>
          </cell>
          <cell r="V130" t="str">
            <v>Chiriquí</v>
          </cell>
          <cell r="W130" t="str">
            <v>Continuidad</v>
          </cell>
          <cell r="X130" t="str">
            <v>Social</v>
          </cell>
          <cell r="Y130" t="str">
            <v>Educación y Cultura</v>
          </cell>
          <cell r="Z130" t="str">
            <v>Educación Media</v>
          </cell>
          <cell r="AA130" t="str">
            <v>Infraestructura Social</v>
          </cell>
          <cell r="AB130" t="str">
            <v>No</v>
          </cell>
          <cell r="AC130" t="str">
            <v>Ministerio de Educación</v>
          </cell>
          <cell r="AD130" t="str">
            <v>Gobierno Central</v>
          </cell>
          <cell r="AE130" t="str">
            <v>007.1.2.09.05</v>
          </cell>
          <cell r="AF130" t="str">
            <v>00016261.005</v>
          </cell>
        </row>
        <row r="131">
          <cell r="C131" t="str">
            <v>007.1.2.09.06</v>
          </cell>
          <cell r="D131" t="str">
            <v>007.1.2.09.06 Construcción Colegio Secundario de Atalaya</v>
          </cell>
          <cell r="E131">
            <v>0</v>
          </cell>
          <cell r="F131">
            <v>931863</v>
          </cell>
          <cell r="G131">
            <v>931863</v>
          </cell>
          <cell r="H131">
            <v>931863</v>
          </cell>
          <cell r="I131">
            <v>0</v>
          </cell>
          <cell r="J131">
            <v>0</v>
          </cell>
          <cell r="K131">
            <v>931862.94</v>
          </cell>
          <cell r="L131">
            <v>0</v>
          </cell>
          <cell r="M131">
            <v>0</v>
          </cell>
          <cell r="N131" t="str">
            <v>10</v>
          </cell>
          <cell r="O131" t="str">
            <v>2025</v>
          </cell>
          <cell r="P131" t="str">
            <v>08</v>
          </cell>
          <cell r="Q131">
            <v>0</v>
          </cell>
          <cell r="R131">
            <v>0</v>
          </cell>
          <cell r="S131" t="str">
            <v>00016261.008</v>
          </cell>
          <cell r="T131" t="str">
            <v>007.1.2.09.06</v>
          </cell>
          <cell r="U131" t="str">
            <v>00016261.008</v>
          </cell>
          <cell r="V131" t="str">
            <v>Veraguas</v>
          </cell>
          <cell r="W131" t="str">
            <v>Continuidad</v>
          </cell>
          <cell r="X131" t="str">
            <v>Social</v>
          </cell>
          <cell r="Y131" t="str">
            <v>Educación y Cultura</v>
          </cell>
          <cell r="Z131" t="str">
            <v>Educación Media</v>
          </cell>
          <cell r="AA131" t="str">
            <v>Infraestructura Social</v>
          </cell>
          <cell r="AB131" t="str">
            <v>No</v>
          </cell>
          <cell r="AC131" t="str">
            <v>Ministerio de Educación</v>
          </cell>
          <cell r="AD131" t="str">
            <v>Gobierno Central</v>
          </cell>
          <cell r="AE131" t="str">
            <v>007.1.2.09.06</v>
          </cell>
          <cell r="AF131">
            <v>0</v>
          </cell>
        </row>
        <row r="132">
          <cell r="C132" t="str">
            <v>007.1.2.09.08</v>
          </cell>
          <cell r="D132" t="str">
            <v>007.1.2.09.08 Equipamiento y Mobiliario Escolar (MEDUCA - CAF)</v>
          </cell>
          <cell r="E132">
            <v>1000000</v>
          </cell>
          <cell r="F132">
            <v>-470334</v>
          </cell>
          <cell r="G132">
            <v>529666</v>
          </cell>
          <cell r="H132">
            <v>529666</v>
          </cell>
          <cell r="I132">
            <v>178913.1</v>
          </cell>
          <cell r="J132">
            <v>68080.36</v>
          </cell>
          <cell r="K132">
            <v>0</v>
          </cell>
          <cell r="L132">
            <v>0</v>
          </cell>
          <cell r="M132">
            <v>0</v>
          </cell>
          <cell r="N132" t="str">
            <v>10</v>
          </cell>
          <cell r="O132" t="str">
            <v>2025</v>
          </cell>
          <cell r="P132" t="str">
            <v>08</v>
          </cell>
          <cell r="Q132">
            <v>68080.36</v>
          </cell>
          <cell r="R132">
            <v>1000000</v>
          </cell>
          <cell r="S132" t="str">
            <v>00016261.002</v>
          </cell>
          <cell r="T132" t="str">
            <v>007.1.2.09.08</v>
          </cell>
          <cell r="U132" t="str">
            <v>00016261.002</v>
          </cell>
          <cell r="V132" t="str">
            <v>Nacional</v>
          </cell>
          <cell r="W132" t="str">
            <v>Continuidad</v>
          </cell>
          <cell r="X132" t="str">
            <v>Social</v>
          </cell>
          <cell r="Y132" t="str">
            <v>Educación y Cultura</v>
          </cell>
          <cell r="Z132" t="str">
            <v>Fortalecimiento institucional</v>
          </cell>
          <cell r="AA132" t="str">
            <v>Equipamiento Institucional</v>
          </cell>
          <cell r="AB132" t="str">
            <v>No</v>
          </cell>
          <cell r="AC132" t="str">
            <v>Ministerio de Educación</v>
          </cell>
          <cell r="AD132" t="str">
            <v>Gobierno Central</v>
          </cell>
          <cell r="AE132" t="str">
            <v>007.1.2.09.08</v>
          </cell>
          <cell r="AF132" t="str">
            <v>00016261.002</v>
          </cell>
        </row>
        <row r="133">
          <cell r="C133" t="str">
            <v>007.1.2.09.09</v>
          </cell>
          <cell r="D133" t="str">
            <v>007.1.2.09.09 Administración y Supervición (MEDUCA - CAF)</v>
          </cell>
          <cell r="E133">
            <v>1000000</v>
          </cell>
          <cell r="F133">
            <v>878847</v>
          </cell>
          <cell r="G133">
            <v>1878847</v>
          </cell>
          <cell r="H133">
            <v>1650237</v>
          </cell>
          <cell r="I133">
            <v>958792.58</v>
          </cell>
          <cell r="J133">
            <v>626123.89</v>
          </cell>
          <cell r="K133">
            <v>122634.28</v>
          </cell>
          <cell r="L133">
            <v>0</v>
          </cell>
          <cell r="M133">
            <v>0</v>
          </cell>
          <cell r="N133" t="str">
            <v>10</v>
          </cell>
          <cell r="O133" t="str">
            <v>2025</v>
          </cell>
          <cell r="P133" t="str">
            <v>08</v>
          </cell>
          <cell r="Q133">
            <v>958792.58</v>
          </cell>
          <cell r="R133">
            <v>0</v>
          </cell>
          <cell r="S133" t="str">
            <v>00016261.001</v>
          </cell>
          <cell r="T133" t="str">
            <v>007.1.2.09.09</v>
          </cell>
          <cell r="U133" t="str">
            <v>00016261.001</v>
          </cell>
          <cell r="V133" t="str">
            <v>Nacional</v>
          </cell>
          <cell r="W133" t="str">
            <v>Continuidad</v>
          </cell>
          <cell r="X133" t="str">
            <v>Social</v>
          </cell>
          <cell r="Y133" t="str">
            <v>Educación y Cultura</v>
          </cell>
          <cell r="Z133" t="str">
            <v>Fortalecimiento institucional</v>
          </cell>
          <cell r="AA133" t="str">
            <v>Infraestructura institucional</v>
          </cell>
          <cell r="AB133" t="str">
            <v>No</v>
          </cell>
          <cell r="AC133" t="str">
            <v>Ministerio de Educación</v>
          </cell>
          <cell r="AD133" t="str">
            <v>Gobierno Central</v>
          </cell>
          <cell r="AE133" t="str">
            <v>007.1.2.09.09</v>
          </cell>
          <cell r="AF133" t="str">
            <v>00016261.001</v>
          </cell>
        </row>
        <row r="134">
          <cell r="C134" t="str">
            <v>007.1.2.09.23</v>
          </cell>
          <cell r="D134" t="str">
            <v>007.1.2.09.23 Ampliación Colegio Moisés Castillo Ocaña</v>
          </cell>
          <cell r="E134">
            <v>0</v>
          </cell>
          <cell r="F134">
            <v>379342</v>
          </cell>
          <cell r="G134">
            <v>379342</v>
          </cell>
          <cell r="H134">
            <v>379342</v>
          </cell>
          <cell r="I134">
            <v>74645.899999999994</v>
          </cell>
          <cell r="J134">
            <v>74645.899999999994</v>
          </cell>
          <cell r="K134">
            <v>7695.45</v>
          </cell>
          <cell r="L134">
            <v>0</v>
          </cell>
          <cell r="M134">
            <v>0</v>
          </cell>
          <cell r="N134" t="str">
            <v>10</v>
          </cell>
          <cell r="O134" t="str">
            <v>2025</v>
          </cell>
          <cell r="P134" t="str">
            <v>08</v>
          </cell>
          <cell r="Q134">
            <v>74645.899999999994</v>
          </cell>
          <cell r="R134">
            <v>0</v>
          </cell>
          <cell r="S134" t="str">
            <v>00016261.014</v>
          </cell>
          <cell r="T134" t="str">
            <v>007.1.2.09.23</v>
          </cell>
          <cell r="U134" t="str">
            <v>00016261.014</v>
          </cell>
          <cell r="V134" t="str">
            <v>Panamá Oeste</v>
          </cell>
          <cell r="W134" t="str">
            <v>Continuidad</v>
          </cell>
          <cell r="X134" t="str">
            <v>Social</v>
          </cell>
          <cell r="Y134" t="str">
            <v>Educación y Cultura</v>
          </cell>
          <cell r="Z134" t="str">
            <v>Educación Media</v>
          </cell>
          <cell r="AA134" t="str">
            <v>Infraestructura Social</v>
          </cell>
          <cell r="AB134" t="str">
            <v>No</v>
          </cell>
          <cell r="AC134" t="str">
            <v>Ministerio de Educación</v>
          </cell>
          <cell r="AD134" t="str">
            <v>Gobierno Central</v>
          </cell>
          <cell r="AE134" t="str">
            <v>007.1.2.09.23</v>
          </cell>
          <cell r="AF134" t="str">
            <v>00016261.014</v>
          </cell>
        </row>
        <row r="135">
          <cell r="C135" t="str">
            <v>007.1.2.11.49</v>
          </cell>
          <cell r="D135" t="str">
            <v>007.1.2.11.49 Construcción Escuela Gran Bretaña de Pedregal</v>
          </cell>
          <cell r="E135">
            <v>50000</v>
          </cell>
          <cell r="F135">
            <v>-50000</v>
          </cell>
          <cell r="G135">
            <v>0</v>
          </cell>
          <cell r="H135">
            <v>0</v>
          </cell>
          <cell r="I135">
            <v>0</v>
          </cell>
          <cell r="J135">
            <v>0</v>
          </cell>
          <cell r="K135">
            <v>0</v>
          </cell>
          <cell r="L135">
            <v>0</v>
          </cell>
          <cell r="M135">
            <v>0</v>
          </cell>
          <cell r="N135" t="str">
            <v>10</v>
          </cell>
          <cell r="O135" t="str">
            <v>2025</v>
          </cell>
          <cell r="P135" t="str">
            <v>08</v>
          </cell>
          <cell r="Q135">
            <v>0</v>
          </cell>
          <cell r="R135">
            <v>50000</v>
          </cell>
          <cell r="T135" t="str">
            <v>007.1.2.11.49</v>
          </cell>
          <cell r="V135" t="str">
            <v>Panamá</v>
          </cell>
          <cell r="W135" t="str">
            <v>Nuevo</v>
          </cell>
          <cell r="X135" t="str">
            <v>Social</v>
          </cell>
          <cell r="Y135" t="str">
            <v>Educación y Cultura</v>
          </cell>
          <cell r="Z135" t="str">
            <v>Educación Media</v>
          </cell>
          <cell r="AA135" t="str">
            <v>Infraestructura Social</v>
          </cell>
          <cell r="AB135" t="str">
            <v>No</v>
          </cell>
          <cell r="AC135" t="str">
            <v>Ministerio de Educación</v>
          </cell>
          <cell r="AD135" t="str">
            <v>Gobierno Central</v>
          </cell>
          <cell r="AE135" t="str">
            <v>007.1.2.11.49</v>
          </cell>
          <cell r="AF135">
            <v>0</v>
          </cell>
        </row>
        <row r="136">
          <cell r="C136" t="str">
            <v>007.1.2.12.00</v>
          </cell>
          <cell r="D136" t="str">
            <v>007.1.2.12.00 Construcción Inst. de Altos Estudios para el Perfec. Docente</v>
          </cell>
          <cell r="E136">
            <v>2000000</v>
          </cell>
          <cell r="F136">
            <v>0</v>
          </cell>
          <cell r="G136">
            <v>2000000</v>
          </cell>
          <cell r="H136">
            <v>1333328</v>
          </cell>
          <cell r="I136">
            <v>0</v>
          </cell>
          <cell r="J136">
            <v>0</v>
          </cell>
          <cell r="K136">
            <v>0</v>
          </cell>
          <cell r="L136">
            <v>0</v>
          </cell>
          <cell r="M136">
            <v>0</v>
          </cell>
          <cell r="N136" t="str">
            <v>10</v>
          </cell>
          <cell r="O136" t="str">
            <v>2025</v>
          </cell>
          <cell r="P136" t="str">
            <v>08</v>
          </cell>
          <cell r="Q136">
            <v>0</v>
          </cell>
          <cell r="R136">
            <v>0</v>
          </cell>
          <cell r="S136" t="str">
            <v>00022532.000</v>
          </cell>
          <cell r="T136" t="str">
            <v>007.1.2.12.00</v>
          </cell>
          <cell r="U136" t="str">
            <v>00022532.000</v>
          </cell>
          <cell r="V136" t="str">
            <v>Coclé</v>
          </cell>
          <cell r="W136" t="str">
            <v>Continuidad</v>
          </cell>
          <cell r="X136" t="str">
            <v>Social</v>
          </cell>
          <cell r="Y136" t="str">
            <v>Educación y Cultura</v>
          </cell>
          <cell r="Z136" t="str">
            <v>Educación Superior</v>
          </cell>
          <cell r="AA136" t="str">
            <v>Infraestructura Social</v>
          </cell>
          <cell r="AB136" t="str">
            <v>No</v>
          </cell>
          <cell r="AC136" t="str">
            <v>Ministerio de Educación</v>
          </cell>
          <cell r="AD136" t="str">
            <v>Gobierno Central</v>
          </cell>
          <cell r="AE136" t="str">
            <v>007.1.2.12.00</v>
          </cell>
          <cell r="AF136" t="str">
            <v>00022532.000</v>
          </cell>
        </row>
        <row r="137">
          <cell r="C137" t="str">
            <v>007.1.2.12.06</v>
          </cell>
          <cell r="D137" t="str">
            <v>007.1.2.12.06 Construcción IPT Fernando De Lesseps</v>
          </cell>
          <cell r="E137">
            <v>2500000</v>
          </cell>
          <cell r="F137">
            <v>4000000</v>
          </cell>
          <cell r="G137">
            <v>6500000</v>
          </cell>
          <cell r="H137">
            <v>5666664</v>
          </cell>
          <cell r="I137">
            <v>731821.28</v>
          </cell>
          <cell r="J137">
            <v>452706.28</v>
          </cell>
          <cell r="K137">
            <v>75445.490000000005</v>
          </cell>
          <cell r="L137">
            <v>0</v>
          </cell>
          <cell r="M137">
            <v>0</v>
          </cell>
          <cell r="N137" t="str">
            <v>10</v>
          </cell>
          <cell r="O137" t="str">
            <v>2025</v>
          </cell>
          <cell r="P137" t="str">
            <v>08</v>
          </cell>
          <cell r="Q137">
            <v>731821.28</v>
          </cell>
          <cell r="R137">
            <v>0</v>
          </cell>
          <cell r="S137" t="str">
            <v>00024832.000</v>
          </cell>
          <cell r="T137" t="str">
            <v>007.1.2.12.06</v>
          </cell>
          <cell r="U137" t="str">
            <v>00024832.000</v>
          </cell>
          <cell r="V137" t="str">
            <v>Panamá Oeste</v>
          </cell>
          <cell r="W137" t="str">
            <v>Continuidad</v>
          </cell>
          <cell r="X137" t="str">
            <v>Social</v>
          </cell>
          <cell r="Y137" t="str">
            <v>Educación y Cultura</v>
          </cell>
          <cell r="Z137" t="str">
            <v>Educación Media</v>
          </cell>
          <cell r="AA137" t="str">
            <v>Infraestructura Social</v>
          </cell>
          <cell r="AB137" t="str">
            <v>No</v>
          </cell>
          <cell r="AC137" t="str">
            <v>Ministerio de Educación</v>
          </cell>
          <cell r="AD137" t="str">
            <v>Gobierno Central</v>
          </cell>
          <cell r="AE137" t="str">
            <v>007.1.2.12.06</v>
          </cell>
          <cell r="AF137" t="str">
            <v>00024832.000</v>
          </cell>
        </row>
        <row r="138">
          <cell r="C138" t="str">
            <v>007.1.2.12.07</v>
          </cell>
          <cell r="D138" t="str">
            <v>007.1.2.12.07 Construcción Remodelación Colegio Manuel María Tejada Roca</v>
          </cell>
          <cell r="E138">
            <v>2500000</v>
          </cell>
          <cell r="F138">
            <v>0</v>
          </cell>
          <cell r="G138">
            <v>2500000</v>
          </cell>
          <cell r="H138">
            <v>2000000</v>
          </cell>
          <cell r="I138">
            <v>0</v>
          </cell>
          <cell r="J138">
            <v>0</v>
          </cell>
          <cell r="K138">
            <v>0</v>
          </cell>
          <cell r="L138">
            <v>0</v>
          </cell>
          <cell r="M138">
            <v>0</v>
          </cell>
          <cell r="N138" t="str">
            <v>10</v>
          </cell>
          <cell r="O138" t="str">
            <v>2025</v>
          </cell>
          <cell r="P138" t="str">
            <v>08</v>
          </cell>
          <cell r="Q138">
            <v>0</v>
          </cell>
          <cell r="R138">
            <v>0</v>
          </cell>
          <cell r="S138" t="str">
            <v>00024860.000</v>
          </cell>
          <cell r="T138" t="str">
            <v>007.1.2.12.07</v>
          </cell>
          <cell r="U138" t="str">
            <v>00024860.000</v>
          </cell>
          <cell r="V138" t="str">
            <v>Los Santos</v>
          </cell>
          <cell r="W138" t="str">
            <v>Continuidad</v>
          </cell>
          <cell r="X138" t="str">
            <v>Social</v>
          </cell>
          <cell r="Y138" t="str">
            <v>Educación y Cultura</v>
          </cell>
          <cell r="Z138" t="str">
            <v>Educación Media</v>
          </cell>
          <cell r="AA138" t="str">
            <v>Infraestructura Social</v>
          </cell>
          <cell r="AB138" t="str">
            <v>No</v>
          </cell>
          <cell r="AC138" t="str">
            <v>Ministerio de Educación</v>
          </cell>
          <cell r="AD138" t="str">
            <v>Gobierno Central</v>
          </cell>
          <cell r="AE138" t="str">
            <v>007.1.2.12.07</v>
          </cell>
          <cell r="AF138" t="str">
            <v>00024860.000</v>
          </cell>
        </row>
        <row r="139">
          <cell r="C139" t="str">
            <v>007.1.2.13.01</v>
          </cell>
          <cell r="D139" t="str">
            <v>007.1.2.13.01 Construcción Universidad  Autónoma de los Pueblos IndígenasUAPI</v>
          </cell>
          <cell r="E139">
            <v>450000</v>
          </cell>
          <cell r="F139">
            <v>-151904</v>
          </cell>
          <cell r="G139">
            <v>298096</v>
          </cell>
          <cell r="H139">
            <v>148080</v>
          </cell>
          <cell r="I139">
            <v>0</v>
          </cell>
          <cell r="J139">
            <v>0</v>
          </cell>
          <cell r="K139">
            <v>0</v>
          </cell>
          <cell r="L139">
            <v>0</v>
          </cell>
          <cell r="M139">
            <v>0</v>
          </cell>
          <cell r="N139" t="str">
            <v>10</v>
          </cell>
          <cell r="O139" t="str">
            <v>2025</v>
          </cell>
          <cell r="P139" t="str">
            <v>08</v>
          </cell>
          <cell r="Q139">
            <v>0</v>
          </cell>
          <cell r="R139">
            <v>0</v>
          </cell>
          <cell r="S139" t="str">
            <v>00023721.000</v>
          </cell>
          <cell r="T139" t="str">
            <v>007.1.2.13.01</v>
          </cell>
          <cell r="U139" t="str">
            <v>00023721.000</v>
          </cell>
          <cell r="V139" t="str">
            <v>Comarca Ngäbe Buglé</v>
          </cell>
          <cell r="W139" t="str">
            <v>Continuidad</v>
          </cell>
          <cell r="X139" t="str">
            <v>Social</v>
          </cell>
          <cell r="Y139" t="str">
            <v>Educación y Cultura</v>
          </cell>
          <cell r="Z139" t="str">
            <v>Educación Superior</v>
          </cell>
          <cell r="AA139" t="str">
            <v>Infraestructura Social</v>
          </cell>
          <cell r="AB139" t="str">
            <v>No</v>
          </cell>
          <cell r="AC139" t="str">
            <v>Ministerio de Educación</v>
          </cell>
          <cell r="AD139" t="str">
            <v>Gobierno Central</v>
          </cell>
          <cell r="AE139" t="str">
            <v>007.1.2.13.01</v>
          </cell>
          <cell r="AF139" t="str">
            <v>00023721.000</v>
          </cell>
        </row>
        <row r="140">
          <cell r="C140" t="str">
            <v>007.1.2.13.02</v>
          </cell>
          <cell r="D140" t="str">
            <v>007.1.2.13.02 Construcción 7% PIB Educación</v>
          </cell>
          <cell r="E140">
            <v>1281236631</v>
          </cell>
          <cell r="F140">
            <v>-427826002</v>
          </cell>
          <cell r="G140">
            <v>853410629</v>
          </cell>
          <cell r="H140">
            <v>453410629</v>
          </cell>
          <cell r="I140">
            <v>44298</v>
          </cell>
          <cell r="J140">
            <v>0</v>
          </cell>
          <cell r="K140">
            <v>0</v>
          </cell>
          <cell r="L140">
            <v>0</v>
          </cell>
          <cell r="M140">
            <v>0</v>
          </cell>
          <cell r="N140" t="str">
            <v>10</v>
          </cell>
          <cell r="O140" t="str">
            <v>2025</v>
          </cell>
          <cell r="P140" t="str">
            <v>08</v>
          </cell>
          <cell r="Q140">
            <v>0</v>
          </cell>
          <cell r="R140">
            <v>0</v>
          </cell>
          <cell r="T140" t="str">
            <v>007.1.2.13.02</v>
          </cell>
          <cell r="V140" t="str">
            <v>Nacional</v>
          </cell>
          <cell r="W140" t="str">
            <v>Continuidad</v>
          </cell>
          <cell r="X140" t="str">
            <v>Social</v>
          </cell>
          <cell r="Y140" t="str">
            <v>Educación y Cultura</v>
          </cell>
          <cell r="Z140" t="str">
            <v>Educación Media</v>
          </cell>
          <cell r="AA140" t="str">
            <v>Infraestructura Social</v>
          </cell>
          <cell r="AB140" t="str">
            <v>Si</v>
          </cell>
          <cell r="AC140" t="str">
            <v>Ministerio de Educación</v>
          </cell>
          <cell r="AD140" t="str">
            <v>Gobierno Central</v>
          </cell>
          <cell r="AE140" t="str">
            <v>007.1.2.13.02</v>
          </cell>
          <cell r="AF140">
            <v>0</v>
          </cell>
        </row>
        <row r="141">
          <cell r="C141" t="str">
            <v>007.1.2.14.01</v>
          </cell>
          <cell r="D141" t="str">
            <v>007.1.2.14.01 Construcción Aulas Modulares en la Comarca Ngäbe Buglé</v>
          </cell>
          <cell r="E141">
            <v>2000000</v>
          </cell>
          <cell r="F141">
            <v>-1996200</v>
          </cell>
          <cell r="G141">
            <v>3800</v>
          </cell>
          <cell r="H141">
            <v>3800</v>
          </cell>
          <cell r="I141">
            <v>3800</v>
          </cell>
          <cell r="J141">
            <v>3800</v>
          </cell>
          <cell r="K141">
            <v>0</v>
          </cell>
          <cell r="L141">
            <v>0</v>
          </cell>
          <cell r="M141">
            <v>0</v>
          </cell>
          <cell r="N141" t="str">
            <v>10</v>
          </cell>
          <cell r="O141" t="str">
            <v>2025</v>
          </cell>
          <cell r="P141" t="str">
            <v>08</v>
          </cell>
          <cell r="Q141">
            <v>3800</v>
          </cell>
          <cell r="R141">
            <v>0</v>
          </cell>
          <cell r="S141" t="str">
            <v>00024852.001</v>
          </cell>
          <cell r="T141" t="str">
            <v>007.1.2.14.01</v>
          </cell>
          <cell r="U141" t="str">
            <v>00024852.001</v>
          </cell>
          <cell r="V141" t="str">
            <v>Comarca Ngäbe Buglé</v>
          </cell>
          <cell r="W141" t="str">
            <v>Continuidad</v>
          </cell>
          <cell r="X141" t="str">
            <v>Social</v>
          </cell>
          <cell r="Y141" t="str">
            <v>Educación y Cultura</v>
          </cell>
          <cell r="Z141" t="str">
            <v>Educación Superior</v>
          </cell>
          <cell r="AA141" t="str">
            <v>Infraestructura Social</v>
          </cell>
          <cell r="AB141" t="str">
            <v>No</v>
          </cell>
          <cell r="AC141" t="str">
            <v>Ministerio de Educación</v>
          </cell>
          <cell r="AD141" t="str">
            <v>Gobierno Central</v>
          </cell>
          <cell r="AE141" t="str">
            <v>007.1.2.14.01</v>
          </cell>
          <cell r="AF141" t="str">
            <v>00024852.001</v>
          </cell>
        </row>
        <row r="142">
          <cell r="C142" t="str">
            <v>007.1.2.15.01</v>
          </cell>
          <cell r="D142" t="str">
            <v>007.1.2.15.01 Mantenimiento y Reparación Escuela José Agustín Arango</v>
          </cell>
          <cell r="E142">
            <v>1000000</v>
          </cell>
          <cell r="F142">
            <v>0</v>
          </cell>
          <cell r="G142">
            <v>1000000</v>
          </cell>
          <cell r="H142">
            <v>1000000</v>
          </cell>
          <cell r="I142">
            <v>0</v>
          </cell>
          <cell r="J142">
            <v>0</v>
          </cell>
          <cell r="K142">
            <v>405466.2</v>
          </cell>
          <cell r="L142">
            <v>0</v>
          </cell>
          <cell r="M142">
            <v>0</v>
          </cell>
          <cell r="N142" t="str">
            <v>10</v>
          </cell>
          <cell r="O142" t="str">
            <v>2025</v>
          </cell>
          <cell r="P142" t="str">
            <v>08</v>
          </cell>
          <cell r="Q142">
            <v>0</v>
          </cell>
          <cell r="R142">
            <v>1000000</v>
          </cell>
          <cell r="S142" t="str">
            <v>00026262.0</v>
          </cell>
          <cell r="T142" t="str">
            <v>007.1.2.15.01</v>
          </cell>
          <cell r="U142" t="str">
            <v>00026262.000</v>
          </cell>
          <cell r="V142" t="str">
            <v>Panamá</v>
          </cell>
          <cell r="W142" t="str">
            <v>Nuevo</v>
          </cell>
          <cell r="X142" t="str">
            <v>Social</v>
          </cell>
          <cell r="Y142" t="str">
            <v>Educación y Cultura</v>
          </cell>
          <cell r="Z142" t="str">
            <v>Educación Media</v>
          </cell>
          <cell r="AA142" t="str">
            <v>Infraestructura Social</v>
          </cell>
          <cell r="AB142" t="str">
            <v>No</v>
          </cell>
          <cell r="AC142" t="str">
            <v>Ministerio de Educación</v>
          </cell>
          <cell r="AD142" t="str">
            <v>Gobierno Central</v>
          </cell>
          <cell r="AE142" t="str">
            <v>007.1.2.15.01</v>
          </cell>
          <cell r="AF142" t="str">
            <v>00026262.000</v>
          </cell>
        </row>
        <row r="143">
          <cell r="C143" t="str">
            <v>007.1.2.15.02</v>
          </cell>
          <cell r="D143" t="str">
            <v>007.1.2.15.02 Ampliación I.P.T. La Pintada</v>
          </cell>
          <cell r="E143">
            <v>0</v>
          </cell>
          <cell r="F143">
            <v>99000</v>
          </cell>
          <cell r="G143">
            <v>99000</v>
          </cell>
          <cell r="H143">
            <v>99000</v>
          </cell>
          <cell r="I143">
            <v>0</v>
          </cell>
          <cell r="J143">
            <v>0</v>
          </cell>
          <cell r="K143">
            <v>0</v>
          </cell>
          <cell r="L143">
            <v>0</v>
          </cell>
          <cell r="M143">
            <v>0</v>
          </cell>
          <cell r="N143" t="str">
            <v>10</v>
          </cell>
          <cell r="O143" t="str">
            <v>2025</v>
          </cell>
          <cell r="P143" t="str">
            <v>08</v>
          </cell>
          <cell r="Q143">
            <v>0</v>
          </cell>
          <cell r="R143">
            <v>0</v>
          </cell>
          <cell r="T143" t="str">
            <v>007.1.2.15.02</v>
          </cell>
          <cell r="U143" t="str">
            <v>00026484.000</v>
          </cell>
          <cell r="V143" t="str">
            <v>Coclé</v>
          </cell>
          <cell r="W143" t="str">
            <v>Nuevo</v>
          </cell>
          <cell r="X143" t="str">
            <v>Social</v>
          </cell>
          <cell r="Y143" t="str">
            <v>Educación y Cultura</v>
          </cell>
          <cell r="Z143" t="str">
            <v>Educación Media</v>
          </cell>
          <cell r="AA143" t="str">
            <v>Infraestructura Social</v>
          </cell>
          <cell r="AB143" t="str">
            <v>No</v>
          </cell>
          <cell r="AC143" t="str">
            <v>Ministerio de Educación</v>
          </cell>
          <cell r="AD143" t="str">
            <v>Gobierno Central</v>
          </cell>
          <cell r="AE143" t="str">
            <v>007.1.2.15.02</v>
          </cell>
          <cell r="AF143" t="str">
            <v>00026484.000</v>
          </cell>
        </row>
        <row r="144">
          <cell r="C144" t="str">
            <v>007.1.2.15.03</v>
          </cell>
          <cell r="D144" t="str">
            <v>007.1.2.15.03 Construcción Centro Educativo Santa Cecilia</v>
          </cell>
          <cell r="E144">
            <v>0</v>
          </cell>
          <cell r="F144">
            <v>5000000</v>
          </cell>
          <cell r="G144">
            <v>5000000</v>
          </cell>
          <cell r="H144">
            <v>5000000</v>
          </cell>
          <cell r="I144">
            <v>0</v>
          </cell>
          <cell r="J144">
            <v>0</v>
          </cell>
          <cell r="K144">
            <v>3000000</v>
          </cell>
          <cell r="L144">
            <v>0</v>
          </cell>
          <cell r="M144">
            <v>0</v>
          </cell>
          <cell r="N144" t="str">
            <v>10</v>
          </cell>
          <cell r="O144" t="str">
            <v>2025</v>
          </cell>
          <cell r="P144" t="str">
            <v>08</v>
          </cell>
          <cell r="Q144">
            <v>0</v>
          </cell>
          <cell r="R144">
            <v>0</v>
          </cell>
          <cell r="S144" t="str">
            <v>00026229.0</v>
          </cell>
          <cell r="T144" t="str">
            <v>007.1.2.15.03</v>
          </cell>
          <cell r="U144" t="str">
            <v>00026229.000</v>
          </cell>
          <cell r="V144" t="str">
            <v>Panamá</v>
          </cell>
          <cell r="W144" t="str">
            <v>Nuevo</v>
          </cell>
          <cell r="X144" t="str">
            <v>Social</v>
          </cell>
          <cell r="Y144" t="str">
            <v>Educación y Cultura</v>
          </cell>
          <cell r="Z144" t="str">
            <v>Educación Media</v>
          </cell>
          <cell r="AA144" t="str">
            <v>Infraestructura Social</v>
          </cell>
          <cell r="AB144" t="str">
            <v>No</v>
          </cell>
          <cell r="AC144" t="str">
            <v>Ministerio de Educación</v>
          </cell>
          <cell r="AD144" t="str">
            <v>Gobierno Central</v>
          </cell>
          <cell r="AE144" t="str">
            <v>007.1.2.15.03</v>
          </cell>
          <cell r="AF144" t="str">
            <v>00026229.000</v>
          </cell>
        </row>
        <row r="145">
          <cell r="C145" t="str">
            <v>007.1.2.15.04</v>
          </cell>
          <cell r="D145" t="str">
            <v>007.1.2.15.04 Ampliación Nuevo Centro Bilingüe Coclesito</v>
          </cell>
          <cell r="E145">
            <v>0</v>
          </cell>
          <cell r="F145">
            <v>100001</v>
          </cell>
          <cell r="G145">
            <v>100001</v>
          </cell>
          <cell r="H145">
            <v>100001</v>
          </cell>
          <cell r="I145">
            <v>0</v>
          </cell>
          <cell r="J145">
            <v>0</v>
          </cell>
          <cell r="K145">
            <v>0</v>
          </cell>
          <cell r="L145">
            <v>0</v>
          </cell>
          <cell r="M145">
            <v>0</v>
          </cell>
          <cell r="N145" t="str">
            <v>10</v>
          </cell>
          <cell r="O145" t="str">
            <v>2025</v>
          </cell>
          <cell r="P145" t="str">
            <v>08</v>
          </cell>
          <cell r="Q145">
            <v>0</v>
          </cell>
          <cell r="R145">
            <v>0</v>
          </cell>
          <cell r="T145" t="str">
            <v>007.1.2.15.04</v>
          </cell>
          <cell r="U145" t="str">
            <v>00026599.000</v>
          </cell>
          <cell r="V145" t="str">
            <v>Comarca Ngäbe Buglé</v>
          </cell>
          <cell r="W145" t="str">
            <v>Nuevo</v>
          </cell>
          <cell r="X145" t="str">
            <v>Social</v>
          </cell>
          <cell r="Y145" t="str">
            <v>Educación y Cultura</v>
          </cell>
          <cell r="Z145" t="str">
            <v>Educación Media</v>
          </cell>
          <cell r="AA145" t="str">
            <v>Infraestructura Social</v>
          </cell>
          <cell r="AB145" t="str">
            <v>No</v>
          </cell>
          <cell r="AC145" t="str">
            <v>Ministerio de Educación</v>
          </cell>
          <cell r="AD145" t="str">
            <v>Gobierno Central</v>
          </cell>
          <cell r="AE145" t="str">
            <v>007.1.2.15.04</v>
          </cell>
          <cell r="AF145" t="str">
            <v>00026599.000</v>
          </cell>
        </row>
        <row r="146">
          <cell r="C146" t="str">
            <v>007.1.2.15.05</v>
          </cell>
          <cell r="D146" t="str">
            <v>007.1.2.15.05 Construcción Nuevos Espacios I.P.T. Gumercinda Páez</v>
          </cell>
          <cell r="E146">
            <v>0</v>
          </cell>
          <cell r="F146">
            <v>25001</v>
          </cell>
          <cell r="G146">
            <v>25001</v>
          </cell>
          <cell r="H146">
            <v>25001</v>
          </cell>
          <cell r="I146">
            <v>0</v>
          </cell>
          <cell r="J146">
            <v>0</v>
          </cell>
          <cell r="K146">
            <v>0</v>
          </cell>
          <cell r="L146">
            <v>0</v>
          </cell>
          <cell r="M146">
            <v>0</v>
          </cell>
          <cell r="N146" t="str">
            <v>10</v>
          </cell>
          <cell r="O146" t="str">
            <v>2025</v>
          </cell>
          <cell r="P146" t="str">
            <v>08</v>
          </cell>
          <cell r="Q146">
            <v>0</v>
          </cell>
          <cell r="R146">
            <v>0</v>
          </cell>
          <cell r="T146" t="str">
            <v>007.1.2.15.05</v>
          </cell>
          <cell r="U146" t="str">
            <v>00026558.000</v>
          </cell>
          <cell r="V146" t="str">
            <v>Panamá</v>
          </cell>
          <cell r="W146" t="str">
            <v>Nuevo</v>
          </cell>
          <cell r="X146" t="str">
            <v>Social</v>
          </cell>
          <cell r="Y146" t="str">
            <v>Educación y Cultura</v>
          </cell>
          <cell r="Z146" t="str">
            <v>Educación Media</v>
          </cell>
          <cell r="AA146" t="str">
            <v>Infraestructura Social</v>
          </cell>
          <cell r="AB146" t="str">
            <v>No</v>
          </cell>
          <cell r="AC146" t="str">
            <v>Ministerio de Educación</v>
          </cell>
          <cell r="AD146" t="str">
            <v>Gobierno Central</v>
          </cell>
          <cell r="AE146" t="str">
            <v>007.1.2.15.05</v>
          </cell>
          <cell r="AF146" t="str">
            <v>00026558.000</v>
          </cell>
        </row>
        <row r="147">
          <cell r="C147" t="str">
            <v>007.1.2.15.06</v>
          </cell>
          <cell r="D147" t="str">
            <v>007.1.2.15.06 Construcción Centro Educación Integral Puerto del Mar</v>
          </cell>
          <cell r="E147">
            <v>0</v>
          </cell>
          <cell r="F147">
            <v>5000000</v>
          </cell>
          <cell r="G147">
            <v>5000000</v>
          </cell>
          <cell r="H147">
            <v>5000000</v>
          </cell>
          <cell r="I147">
            <v>0</v>
          </cell>
          <cell r="J147">
            <v>0</v>
          </cell>
          <cell r="K147">
            <v>3000000</v>
          </cell>
          <cell r="L147">
            <v>0</v>
          </cell>
          <cell r="M147">
            <v>0</v>
          </cell>
          <cell r="N147" t="str">
            <v>10</v>
          </cell>
          <cell r="O147" t="str">
            <v>2025</v>
          </cell>
          <cell r="P147" t="str">
            <v>08</v>
          </cell>
          <cell r="Q147">
            <v>0</v>
          </cell>
          <cell r="R147">
            <v>0</v>
          </cell>
          <cell r="S147" t="str">
            <v>00026228.0</v>
          </cell>
          <cell r="T147" t="str">
            <v>007.1.2.15.06</v>
          </cell>
          <cell r="U147" t="str">
            <v>00026228.000</v>
          </cell>
          <cell r="V147" t="str">
            <v>Panamá Oeste</v>
          </cell>
          <cell r="W147" t="str">
            <v>Nuevo</v>
          </cell>
          <cell r="X147" t="str">
            <v>Social</v>
          </cell>
          <cell r="Y147" t="str">
            <v>Educación y Cultura</v>
          </cell>
          <cell r="Z147" t="str">
            <v>Educación Media</v>
          </cell>
          <cell r="AA147" t="str">
            <v>Infraestructura Social</v>
          </cell>
          <cell r="AB147" t="str">
            <v>No</v>
          </cell>
          <cell r="AC147" t="str">
            <v>Ministerio de Educación</v>
          </cell>
          <cell r="AD147" t="str">
            <v>Gobierno Central</v>
          </cell>
          <cell r="AE147" t="str">
            <v>007.1.2.15.06</v>
          </cell>
          <cell r="AF147" t="str">
            <v>00026228.000</v>
          </cell>
        </row>
        <row r="148">
          <cell r="C148" t="str">
            <v>007.1.2.15.07</v>
          </cell>
          <cell r="D148" t="str">
            <v>007.1.2.15.07 Ampliación I.P.T. Leonila Pinzón de Grimaldo</v>
          </cell>
          <cell r="E148">
            <v>0</v>
          </cell>
          <cell r="F148">
            <v>1</v>
          </cell>
          <cell r="G148">
            <v>1</v>
          </cell>
          <cell r="H148">
            <v>1</v>
          </cell>
          <cell r="I148">
            <v>0</v>
          </cell>
          <cell r="J148">
            <v>0</v>
          </cell>
          <cell r="K148">
            <v>0</v>
          </cell>
          <cell r="L148">
            <v>0</v>
          </cell>
          <cell r="M148">
            <v>0</v>
          </cell>
          <cell r="N148" t="str">
            <v>10</v>
          </cell>
          <cell r="O148" t="str">
            <v>2025</v>
          </cell>
          <cell r="P148" t="str">
            <v>08</v>
          </cell>
          <cell r="Q148">
            <v>0</v>
          </cell>
          <cell r="R148">
            <v>0</v>
          </cell>
          <cell r="T148" t="str">
            <v>007.1.2.15.07</v>
          </cell>
          <cell r="U148" t="str">
            <v>00026560.000</v>
          </cell>
          <cell r="V148" t="str">
            <v>Coclé</v>
          </cell>
          <cell r="W148" t="str">
            <v>Nuevo</v>
          </cell>
          <cell r="X148" t="str">
            <v>Social</v>
          </cell>
          <cell r="Y148" t="str">
            <v>Educación y Cultura</v>
          </cell>
          <cell r="Z148" t="str">
            <v>Educación Media</v>
          </cell>
          <cell r="AA148" t="str">
            <v>Infraestructura Social</v>
          </cell>
          <cell r="AB148" t="str">
            <v>No</v>
          </cell>
          <cell r="AC148" t="str">
            <v>Ministerio de Educación</v>
          </cell>
          <cell r="AD148" t="str">
            <v>Gobierno Central</v>
          </cell>
          <cell r="AE148" t="str">
            <v>007.1.2.15.07</v>
          </cell>
          <cell r="AF148" t="str">
            <v>00026560.000</v>
          </cell>
        </row>
        <row r="149">
          <cell r="C149" t="str">
            <v>007.1.2.15.08</v>
          </cell>
          <cell r="D149" t="str">
            <v>007.1.2.15.08 Rehabilitacion Colegio Marco Alarcón</v>
          </cell>
          <cell r="E149">
            <v>0</v>
          </cell>
          <cell r="F149">
            <v>1</v>
          </cell>
          <cell r="G149">
            <v>1</v>
          </cell>
          <cell r="H149">
            <v>1</v>
          </cell>
          <cell r="I149">
            <v>0</v>
          </cell>
          <cell r="J149">
            <v>0</v>
          </cell>
          <cell r="K149">
            <v>0</v>
          </cell>
          <cell r="L149">
            <v>0</v>
          </cell>
          <cell r="M149">
            <v>0</v>
          </cell>
          <cell r="N149" t="str">
            <v>10</v>
          </cell>
          <cell r="O149" t="str">
            <v>2025</v>
          </cell>
          <cell r="P149" t="str">
            <v>08</v>
          </cell>
          <cell r="Q149">
            <v>0</v>
          </cell>
          <cell r="R149">
            <v>0</v>
          </cell>
          <cell r="T149" t="str">
            <v>007.1.2.15.08</v>
          </cell>
          <cell r="U149" t="str">
            <v>00026551.000</v>
          </cell>
          <cell r="V149" t="str">
            <v>Darién</v>
          </cell>
          <cell r="W149" t="str">
            <v>Nuevo</v>
          </cell>
          <cell r="X149" t="str">
            <v>Social</v>
          </cell>
          <cell r="Y149" t="str">
            <v>Educación y Cultura</v>
          </cell>
          <cell r="Z149" t="str">
            <v>Educación Media</v>
          </cell>
          <cell r="AA149" t="str">
            <v>Infraestructura Social</v>
          </cell>
          <cell r="AB149" t="str">
            <v>No</v>
          </cell>
          <cell r="AC149" t="str">
            <v>Ministerio de Educación</v>
          </cell>
          <cell r="AD149" t="str">
            <v>Gobierno Central</v>
          </cell>
          <cell r="AE149" t="str">
            <v>007.1.2.15.08</v>
          </cell>
          <cell r="AF149" t="str">
            <v>00026551.000</v>
          </cell>
        </row>
        <row r="150">
          <cell r="C150" t="str">
            <v>007.1.2.15.10</v>
          </cell>
          <cell r="D150" t="str">
            <v>007.1.2.15.10 Ampliación Escuela Primaria Justo Abel Castillo</v>
          </cell>
          <cell r="E150">
            <v>0</v>
          </cell>
          <cell r="F150">
            <v>200001</v>
          </cell>
          <cell r="G150">
            <v>200001</v>
          </cell>
          <cell r="H150">
            <v>200001</v>
          </cell>
          <cell r="I150">
            <v>0</v>
          </cell>
          <cell r="J150">
            <v>0</v>
          </cell>
          <cell r="K150">
            <v>0</v>
          </cell>
          <cell r="L150">
            <v>0</v>
          </cell>
          <cell r="M150">
            <v>0</v>
          </cell>
          <cell r="N150" t="str">
            <v>10</v>
          </cell>
          <cell r="O150" t="str">
            <v>2025</v>
          </cell>
          <cell r="P150" t="str">
            <v>08</v>
          </cell>
          <cell r="Q150">
            <v>0</v>
          </cell>
          <cell r="R150">
            <v>0</v>
          </cell>
          <cell r="T150" t="str">
            <v>007.1.2.15.10</v>
          </cell>
          <cell r="U150" t="str">
            <v>00026524.000</v>
          </cell>
          <cell r="V150" t="str">
            <v>Chiriquí</v>
          </cell>
          <cell r="W150" t="str">
            <v>Nuevo</v>
          </cell>
          <cell r="X150" t="str">
            <v>Social</v>
          </cell>
          <cell r="Y150" t="str">
            <v>Educación y Cultura</v>
          </cell>
          <cell r="Z150" t="str">
            <v>Educación básica</v>
          </cell>
          <cell r="AA150" t="str">
            <v>Infraestructura Social</v>
          </cell>
          <cell r="AB150" t="str">
            <v>No</v>
          </cell>
          <cell r="AC150" t="str">
            <v>Ministerio de Educación</v>
          </cell>
          <cell r="AD150" t="str">
            <v>Gobierno Central</v>
          </cell>
          <cell r="AE150" t="str">
            <v>007.1.2.15.10</v>
          </cell>
          <cell r="AF150" t="str">
            <v>00026524.000</v>
          </cell>
        </row>
        <row r="151">
          <cell r="C151" t="str">
            <v>007.1.2.15.11</v>
          </cell>
          <cell r="D151" t="str">
            <v>007.1.2.15.11 Ampliación Centro Educativo Tobobe</v>
          </cell>
          <cell r="E151">
            <v>0</v>
          </cell>
          <cell r="F151">
            <v>100001</v>
          </cell>
          <cell r="G151">
            <v>100001</v>
          </cell>
          <cell r="H151">
            <v>100001</v>
          </cell>
          <cell r="I151">
            <v>0</v>
          </cell>
          <cell r="J151">
            <v>0</v>
          </cell>
          <cell r="K151">
            <v>0</v>
          </cell>
          <cell r="L151">
            <v>0</v>
          </cell>
          <cell r="M151">
            <v>0</v>
          </cell>
          <cell r="N151" t="str">
            <v>10</v>
          </cell>
          <cell r="O151" t="str">
            <v>2025</v>
          </cell>
          <cell r="P151" t="str">
            <v>08</v>
          </cell>
          <cell r="Q151">
            <v>0</v>
          </cell>
          <cell r="R151">
            <v>0</v>
          </cell>
          <cell r="T151" t="str">
            <v>007.1.2.15.11</v>
          </cell>
          <cell r="U151" t="str">
            <v>00026516.000</v>
          </cell>
          <cell r="V151" t="str">
            <v>Comarca Ngäbe Buglé</v>
          </cell>
          <cell r="W151" t="str">
            <v>Nuevo</v>
          </cell>
          <cell r="X151" t="str">
            <v>Social</v>
          </cell>
          <cell r="Y151" t="str">
            <v>Educación y Cultura</v>
          </cell>
          <cell r="Z151" t="str">
            <v>Educación básica</v>
          </cell>
          <cell r="AA151" t="str">
            <v>Infraestructura Social</v>
          </cell>
          <cell r="AB151" t="str">
            <v>No</v>
          </cell>
          <cell r="AC151" t="str">
            <v>Ministerio de Educación</v>
          </cell>
          <cell r="AD151" t="str">
            <v>Gobierno Central</v>
          </cell>
          <cell r="AE151" t="str">
            <v>007.1.2.15.11</v>
          </cell>
          <cell r="AF151" t="str">
            <v>00026516.000</v>
          </cell>
        </row>
        <row r="152">
          <cell r="C152" t="str">
            <v>007.1.2.15.12</v>
          </cell>
          <cell r="D152" t="str">
            <v>007.1.2.15.12 Ampliación C.E.B.G. Tocumen</v>
          </cell>
          <cell r="E152">
            <v>0</v>
          </cell>
          <cell r="F152">
            <v>50001</v>
          </cell>
          <cell r="G152">
            <v>50001</v>
          </cell>
          <cell r="H152">
            <v>50001</v>
          </cell>
          <cell r="I152">
            <v>0</v>
          </cell>
          <cell r="J152">
            <v>0</v>
          </cell>
          <cell r="K152">
            <v>0</v>
          </cell>
          <cell r="L152">
            <v>0</v>
          </cell>
          <cell r="M152">
            <v>0</v>
          </cell>
          <cell r="N152" t="str">
            <v>10</v>
          </cell>
          <cell r="O152" t="str">
            <v>2025</v>
          </cell>
          <cell r="P152" t="str">
            <v>08</v>
          </cell>
          <cell r="Q152">
            <v>0</v>
          </cell>
          <cell r="R152">
            <v>0</v>
          </cell>
          <cell r="T152" t="str">
            <v>007.1.2.15.12</v>
          </cell>
          <cell r="U152" t="str">
            <v>00026590.000</v>
          </cell>
          <cell r="V152" t="str">
            <v>Panamá</v>
          </cell>
          <cell r="W152" t="str">
            <v>Nuevo</v>
          </cell>
          <cell r="X152" t="str">
            <v>Social</v>
          </cell>
          <cell r="Y152" t="str">
            <v>Educación y Cultura</v>
          </cell>
          <cell r="Z152" t="str">
            <v>Educación básica</v>
          </cell>
          <cell r="AA152" t="str">
            <v>Infraestructura Social</v>
          </cell>
          <cell r="AB152" t="str">
            <v>No</v>
          </cell>
          <cell r="AC152" t="str">
            <v>Ministerio de Educación</v>
          </cell>
          <cell r="AD152" t="str">
            <v>Gobierno Central</v>
          </cell>
          <cell r="AE152" t="str">
            <v>007.1.2.15.12</v>
          </cell>
          <cell r="AF152" t="str">
            <v>00026590.000</v>
          </cell>
        </row>
        <row r="153">
          <cell r="C153" t="str">
            <v>007.1.2.15.13</v>
          </cell>
          <cell r="D153" t="str">
            <v>007.1.2.15.13 Construcción Gimnasio del CEFIB China Taiwán</v>
          </cell>
          <cell r="E153">
            <v>0</v>
          </cell>
          <cell r="F153">
            <v>100001</v>
          </cell>
          <cell r="G153">
            <v>100001</v>
          </cell>
          <cell r="H153">
            <v>100001</v>
          </cell>
          <cell r="I153">
            <v>0</v>
          </cell>
          <cell r="J153">
            <v>0</v>
          </cell>
          <cell r="K153">
            <v>0</v>
          </cell>
          <cell r="L153">
            <v>0</v>
          </cell>
          <cell r="M153">
            <v>0</v>
          </cell>
          <cell r="N153" t="str">
            <v>10</v>
          </cell>
          <cell r="O153" t="str">
            <v>2025</v>
          </cell>
          <cell r="P153" t="str">
            <v>08</v>
          </cell>
          <cell r="Q153">
            <v>0</v>
          </cell>
          <cell r="R153">
            <v>0</v>
          </cell>
          <cell r="T153" t="str">
            <v>007.1.2.15.13</v>
          </cell>
          <cell r="U153" t="str">
            <v>00026482.000</v>
          </cell>
          <cell r="V153" t="str">
            <v>Panamá</v>
          </cell>
          <cell r="W153" t="str">
            <v>Nuevo</v>
          </cell>
          <cell r="X153" t="str">
            <v>Social</v>
          </cell>
          <cell r="Y153" t="str">
            <v>Educación y Cultura</v>
          </cell>
          <cell r="Z153" t="str">
            <v>Educación básica</v>
          </cell>
          <cell r="AA153" t="str">
            <v>Infraestructura Social</v>
          </cell>
          <cell r="AB153" t="str">
            <v>No</v>
          </cell>
          <cell r="AC153" t="str">
            <v>Ministerio de Educación</v>
          </cell>
          <cell r="AD153" t="str">
            <v>Gobierno Central</v>
          </cell>
          <cell r="AE153" t="str">
            <v>007.1.2.15.13</v>
          </cell>
          <cell r="AF153" t="str">
            <v>00026482.000</v>
          </cell>
        </row>
        <row r="154">
          <cell r="C154" t="str">
            <v>007.1.2.15.14</v>
          </cell>
          <cell r="D154" t="str">
            <v>007.1.2.15.14 Construcción Nuevo Centro Educativo Puertas de Galicia</v>
          </cell>
          <cell r="E154">
            <v>0</v>
          </cell>
          <cell r="F154">
            <v>1000</v>
          </cell>
          <cell r="G154">
            <v>1000</v>
          </cell>
          <cell r="H154">
            <v>1000</v>
          </cell>
          <cell r="I154">
            <v>0</v>
          </cell>
          <cell r="J154">
            <v>0</v>
          </cell>
          <cell r="K154">
            <v>0</v>
          </cell>
          <cell r="L154">
            <v>0</v>
          </cell>
          <cell r="M154">
            <v>0</v>
          </cell>
          <cell r="N154" t="str">
            <v>10</v>
          </cell>
          <cell r="O154" t="str">
            <v>2025</v>
          </cell>
          <cell r="P154" t="str">
            <v>08</v>
          </cell>
          <cell r="Q154">
            <v>0</v>
          </cell>
          <cell r="R154">
            <v>0</v>
          </cell>
          <cell r="T154" t="str">
            <v>007.1.2.15.14</v>
          </cell>
          <cell r="U154" t="str">
            <v>00026481.000</v>
          </cell>
          <cell r="V154" t="str">
            <v>Panamá</v>
          </cell>
          <cell r="W154" t="str">
            <v>Nuevo</v>
          </cell>
          <cell r="X154" t="str">
            <v>Social</v>
          </cell>
          <cell r="Y154" t="str">
            <v>Educación y Cultura</v>
          </cell>
          <cell r="Z154" t="str">
            <v>Educación básica</v>
          </cell>
          <cell r="AA154" t="str">
            <v>Infraestructura Social</v>
          </cell>
          <cell r="AB154" t="str">
            <v>No</v>
          </cell>
          <cell r="AC154" t="str">
            <v>Ministerio de Educación</v>
          </cell>
          <cell r="AD154" t="str">
            <v>Gobierno Central</v>
          </cell>
          <cell r="AE154" t="str">
            <v>007.1.2.15.14</v>
          </cell>
          <cell r="AF154" t="str">
            <v>00026481.000</v>
          </cell>
        </row>
        <row r="155">
          <cell r="C155" t="str">
            <v>007.1.2.15.15</v>
          </cell>
          <cell r="D155" t="str">
            <v>007.1.2.15.15 Mejoramiento Centro Educativo Bilingüe La Soledad</v>
          </cell>
          <cell r="E155">
            <v>0</v>
          </cell>
          <cell r="F155">
            <v>100000</v>
          </cell>
          <cell r="G155">
            <v>100000</v>
          </cell>
          <cell r="H155">
            <v>100000</v>
          </cell>
          <cell r="I155">
            <v>0</v>
          </cell>
          <cell r="J155">
            <v>0</v>
          </cell>
          <cell r="K155">
            <v>0</v>
          </cell>
          <cell r="L155">
            <v>0</v>
          </cell>
          <cell r="M155">
            <v>0</v>
          </cell>
          <cell r="N155" t="str">
            <v>10</v>
          </cell>
          <cell r="O155" t="str">
            <v>2025</v>
          </cell>
          <cell r="P155" t="str">
            <v>08</v>
          </cell>
          <cell r="Q155">
            <v>0</v>
          </cell>
          <cell r="R155">
            <v>0</v>
          </cell>
          <cell r="S155" t="str">
            <v>00026264.0</v>
          </cell>
          <cell r="T155" t="str">
            <v>007.1.2.15.15</v>
          </cell>
          <cell r="U155" t="str">
            <v>00026464.000</v>
          </cell>
          <cell r="V155" t="str">
            <v>Veraguas</v>
          </cell>
          <cell r="W155" t="str">
            <v>Nuevo</v>
          </cell>
          <cell r="X155" t="str">
            <v>Social</v>
          </cell>
          <cell r="Y155" t="str">
            <v>Educación y Cultura</v>
          </cell>
          <cell r="Z155" t="str">
            <v>Educación básica</v>
          </cell>
          <cell r="AA155" t="str">
            <v>Infraestructura Social</v>
          </cell>
          <cell r="AB155" t="str">
            <v>No</v>
          </cell>
          <cell r="AC155" t="str">
            <v>Ministerio de Educación</v>
          </cell>
          <cell r="AD155" t="str">
            <v>Gobierno Central</v>
          </cell>
          <cell r="AE155" t="str">
            <v>007.1.2.15.15</v>
          </cell>
          <cell r="AF155" t="str">
            <v>00026264.000</v>
          </cell>
        </row>
        <row r="156">
          <cell r="C156" t="str">
            <v>007.1.2.15.16</v>
          </cell>
          <cell r="D156" t="str">
            <v>007.1.2.15.16 Construcción Nuevo Centro Educativo Reina Torres de Araúz</v>
          </cell>
          <cell r="E156">
            <v>0</v>
          </cell>
          <cell r="F156">
            <v>1001</v>
          </cell>
          <cell r="G156">
            <v>1001</v>
          </cell>
          <cell r="H156">
            <v>1001</v>
          </cell>
          <cell r="I156">
            <v>0</v>
          </cell>
          <cell r="J156">
            <v>0</v>
          </cell>
          <cell r="K156">
            <v>0</v>
          </cell>
          <cell r="L156">
            <v>0</v>
          </cell>
          <cell r="M156">
            <v>0</v>
          </cell>
          <cell r="N156" t="str">
            <v>10</v>
          </cell>
          <cell r="O156" t="str">
            <v>2025</v>
          </cell>
          <cell r="P156" t="str">
            <v>08</v>
          </cell>
          <cell r="Q156">
            <v>0</v>
          </cell>
          <cell r="R156">
            <v>0</v>
          </cell>
          <cell r="T156" t="str">
            <v>007.1.2.15.16</v>
          </cell>
          <cell r="U156" t="str">
            <v>00026598.000</v>
          </cell>
          <cell r="V156" t="str">
            <v>Panamá Oeste</v>
          </cell>
          <cell r="W156" t="str">
            <v>Nuevo</v>
          </cell>
          <cell r="X156" t="str">
            <v>Social</v>
          </cell>
          <cell r="Y156" t="str">
            <v>Educación y Cultura</v>
          </cell>
          <cell r="Z156" t="str">
            <v>Educación Media</v>
          </cell>
          <cell r="AA156" t="str">
            <v>Infraestructura Social</v>
          </cell>
          <cell r="AB156" t="str">
            <v>No</v>
          </cell>
          <cell r="AC156" t="str">
            <v>Ministerio de Educación</v>
          </cell>
          <cell r="AD156" t="str">
            <v>Gobierno Central</v>
          </cell>
          <cell r="AE156" t="str">
            <v>007.1.2.15.16</v>
          </cell>
          <cell r="AF156" t="str">
            <v>00026598.000</v>
          </cell>
        </row>
        <row r="157">
          <cell r="C157" t="str">
            <v>007.1.2.15.17</v>
          </cell>
          <cell r="D157" t="str">
            <v>007.1.2.15.17 Ampliación CEB Estado de Qtar</v>
          </cell>
          <cell r="E157">
            <v>0</v>
          </cell>
          <cell r="F157">
            <v>200002</v>
          </cell>
          <cell r="G157">
            <v>200002</v>
          </cell>
          <cell r="H157">
            <v>200002</v>
          </cell>
          <cell r="I157">
            <v>0</v>
          </cell>
          <cell r="J157">
            <v>0</v>
          </cell>
          <cell r="K157">
            <v>200002</v>
          </cell>
          <cell r="L157">
            <v>0</v>
          </cell>
          <cell r="M157">
            <v>0</v>
          </cell>
          <cell r="N157" t="str">
            <v>10</v>
          </cell>
          <cell r="O157" t="str">
            <v>2025</v>
          </cell>
          <cell r="P157" t="str">
            <v>08</v>
          </cell>
          <cell r="Q157">
            <v>0</v>
          </cell>
          <cell r="R157">
            <v>0</v>
          </cell>
          <cell r="S157" t="str">
            <v>00026263.0</v>
          </cell>
          <cell r="T157" t="str">
            <v>007.1.2.15.17</v>
          </cell>
          <cell r="U157" t="str">
            <v>00026263.000</v>
          </cell>
          <cell r="V157" t="str">
            <v>Panamá</v>
          </cell>
          <cell r="W157" t="str">
            <v>Nuevo</v>
          </cell>
          <cell r="X157" t="str">
            <v>Social</v>
          </cell>
          <cell r="Y157" t="str">
            <v>Educación y Cultura</v>
          </cell>
          <cell r="Z157" t="str">
            <v>Educación Media</v>
          </cell>
          <cell r="AA157" t="str">
            <v>Infraestructura Social</v>
          </cell>
          <cell r="AB157" t="str">
            <v>No</v>
          </cell>
          <cell r="AC157" t="str">
            <v>Ministerio de Educación</v>
          </cell>
          <cell r="AD157" t="str">
            <v>Gobierno Central</v>
          </cell>
          <cell r="AE157" t="str">
            <v>007.1.2.15.17</v>
          </cell>
          <cell r="AF157" t="str">
            <v>00026263.000</v>
          </cell>
        </row>
        <row r="158">
          <cell r="C158" t="str">
            <v>007.1.2.15.18</v>
          </cell>
          <cell r="D158" t="str">
            <v>007.1.2.15.18 Construcción Espacios Físicos CEBG El Arado</v>
          </cell>
          <cell r="E158">
            <v>0</v>
          </cell>
          <cell r="F158">
            <v>50001</v>
          </cell>
          <cell r="G158">
            <v>50001</v>
          </cell>
          <cell r="H158">
            <v>50001</v>
          </cell>
          <cell r="I158">
            <v>0</v>
          </cell>
          <cell r="J158">
            <v>0</v>
          </cell>
          <cell r="K158">
            <v>0</v>
          </cell>
          <cell r="L158">
            <v>0</v>
          </cell>
          <cell r="M158">
            <v>0</v>
          </cell>
          <cell r="N158" t="str">
            <v>10</v>
          </cell>
          <cell r="O158" t="str">
            <v>2025</v>
          </cell>
          <cell r="P158" t="str">
            <v>08</v>
          </cell>
          <cell r="Q158">
            <v>0</v>
          </cell>
          <cell r="R158">
            <v>0</v>
          </cell>
          <cell r="T158" t="str">
            <v>007.1.2.15.18</v>
          </cell>
          <cell r="U158" t="str">
            <v>00026601.000</v>
          </cell>
          <cell r="V158" t="str">
            <v>Panamá Oeste</v>
          </cell>
          <cell r="W158" t="str">
            <v>Nuevo</v>
          </cell>
          <cell r="X158" t="str">
            <v>Social</v>
          </cell>
          <cell r="Y158" t="str">
            <v>Educación y Cultura</v>
          </cell>
          <cell r="Z158" t="str">
            <v>Educación Media</v>
          </cell>
          <cell r="AA158" t="str">
            <v>Infraestructura Social</v>
          </cell>
          <cell r="AB158" t="str">
            <v>No</v>
          </cell>
          <cell r="AC158" t="str">
            <v>Ministerio de Educación</v>
          </cell>
          <cell r="AD158" t="str">
            <v>Gobierno Central</v>
          </cell>
          <cell r="AE158" t="str">
            <v>007.1.2.15.18</v>
          </cell>
          <cell r="AF158" t="str">
            <v>00026601.000</v>
          </cell>
        </row>
        <row r="159">
          <cell r="C159" t="str">
            <v>007.1.2.15.19</v>
          </cell>
          <cell r="D159" t="str">
            <v>007.1.2.15.19 Construcción Centro Integral Vía Las Mendozas</v>
          </cell>
          <cell r="E159">
            <v>0</v>
          </cell>
          <cell r="F159">
            <v>200001</v>
          </cell>
          <cell r="G159">
            <v>200001</v>
          </cell>
          <cell r="H159">
            <v>200001</v>
          </cell>
          <cell r="I159">
            <v>0</v>
          </cell>
          <cell r="J159">
            <v>0</v>
          </cell>
          <cell r="K159">
            <v>0</v>
          </cell>
          <cell r="L159">
            <v>0</v>
          </cell>
          <cell r="M159">
            <v>0</v>
          </cell>
          <cell r="N159" t="str">
            <v>10</v>
          </cell>
          <cell r="O159" t="str">
            <v>2025</v>
          </cell>
          <cell r="P159" t="str">
            <v>08</v>
          </cell>
          <cell r="Q159">
            <v>0</v>
          </cell>
          <cell r="R159">
            <v>0</v>
          </cell>
          <cell r="T159" t="str">
            <v>007.1.2.15.19</v>
          </cell>
          <cell r="U159" t="str">
            <v>00026597.000</v>
          </cell>
          <cell r="V159" t="str">
            <v>Panamá Oeste</v>
          </cell>
          <cell r="W159" t="str">
            <v>Nuevo</v>
          </cell>
          <cell r="X159" t="str">
            <v>Social</v>
          </cell>
          <cell r="Y159" t="str">
            <v>Educación y Cultura</v>
          </cell>
          <cell r="Z159" t="str">
            <v>Educación Media</v>
          </cell>
          <cell r="AA159" t="str">
            <v>Infraestructura Social</v>
          </cell>
          <cell r="AB159" t="str">
            <v>No</v>
          </cell>
          <cell r="AC159" t="str">
            <v>Ministerio de Educación</v>
          </cell>
          <cell r="AD159" t="str">
            <v>Gobierno Central</v>
          </cell>
          <cell r="AE159" t="str">
            <v>007.1.2.15.19</v>
          </cell>
          <cell r="AF159" t="str">
            <v>00026597.000</v>
          </cell>
        </row>
        <row r="160">
          <cell r="C160" t="str">
            <v>007.1.2.15.22</v>
          </cell>
          <cell r="D160" t="str">
            <v>007.1.2.15.22 Construcción Nuevas Instalaciones Centro Educativo Gran Bretaña</v>
          </cell>
          <cell r="E160">
            <v>0</v>
          </cell>
          <cell r="F160">
            <v>50000</v>
          </cell>
          <cell r="G160">
            <v>50000</v>
          </cell>
          <cell r="H160">
            <v>50000</v>
          </cell>
          <cell r="I160">
            <v>0</v>
          </cell>
          <cell r="J160">
            <v>0</v>
          </cell>
          <cell r="K160">
            <v>0</v>
          </cell>
          <cell r="L160">
            <v>0</v>
          </cell>
          <cell r="M160">
            <v>0</v>
          </cell>
          <cell r="N160" t="str">
            <v>10</v>
          </cell>
          <cell r="O160" t="str">
            <v>2025</v>
          </cell>
          <cell r="P160" t="str">
            <v>08</v>
          </cell>
          <cell r="Q160">
            <v>0</v>
          </cell>
          <cell r="R160">
            <v>0</v>
          </cell>
          <cell r="T160" t="str">
            <v>007.1.2.15.22</v>
          </cell>
          <cell r="U160" t="str">
            <v>00026604.000</v>
          </cell>
          <cell r="V160" t="str">
            <v>Panamá</v>
          </cell>
          <cell r="W160" t="str">
            <v>Nuevo</v>
          </cell>
          <cell r="X160" t="str">
            <v>Social</v>
          </cell>
          <cell r="Y160" t="str">
            <v>Educación y Cultura</v>
          </cell>
          <cell r="Z160" t="str">
            <v>Educación básica</v>
          </cell>
          <cell r="AA160" t="str">
            <v>Infraestructura Social</v>
          </cell>
          <cell r="AB160" t="str">
            <v>No</v>
          </cell>
          <cell r="AC160" t="str">
            <v>Ministerio de Educación</v>
          </cell>
          <cell r="AD160" t="str">
            <v>Gobierno Central</v>
          </cell>
          <cell r="AE160" t="str">
            <v>007.1.2.15.22</v>
          </cell>
          <cell r="AF160" t="str">
            <v>00026604.000</v>
          </cell>
        </row>
        <row r="161">
          <cell r="C161" t="str">
            <v>007.1.3.01.01</v>
          </cell>
          <cell r="D161" t="str">
            <v>007.1.3.01.01 Adquisición Mobiliario Básico Bocas del Toro</v>
          </cell>
          <cell r="E161">
            <v>200000</v>
          </cell>
          <cell r="F161">
            <v>0</v>
          </cell>
          <cell r="G161">
            <v>200000</v>
          </cell>
          <cell r="H161">
            <v>200000</v>
          </cell>
          <cell r="I161">
            <v>0</v>
          </cell>
          <cell r="J161">
            <v>0</v>
          </cell>
          <cell r="K161">
            <v>0</v>
          </cell>
          <cell r="L161">
            <v>0</v>
          </cell>
          <cell r="M161">
            <v>0</v>
          </cell>
          <cell r="N161" t="str">
            <v>10</v>
          </cell>
          <cell r="O161" t="str">
            <v>2025</v>
          </cell>
          <cell r="P161" t="str">
            <v>08</v>
          </cell>
          <cell r="Q161">
            <v>0</v>
          </cell>
          <cell r="R161">
            <v>0</v>
          </cell>
          <cell r="S161" t="str">
            <v>00012194.999</v>
          </cell>
          <cell r="T161" t="str">
            <v>007.1.3.01.01</v>
          </cell>
          <cell r="U161" t="str">
            <v>00012194.999</v>
          </cell>
          <cell r="V161" t="str">
            <v>Bocas del Toro</v>
          </cell>
          <cell r="W161" t="str">
            <v>Continuidad</v>
          </cell>
          <cell r="X161" t="str">
            <v>Social</v>
          </cell>
          <cell r="Y161" t="str">
            <v>Educación y Cultura</v>
          </cell>
          <cell r="Z161" t="str">
            <v>Educación Media</v>
          </cell>
          <cell r="AA161" t="str">
            <v>Equipamiento Social</v>
          </cell>
          <cell r="AB161" t="str">
            <v>No</v>
          </cell>
          <cell r="AC161" t="str">
            <v>Ministerio de Educación</v>
          </cell>
          <cell r="AD161" t="str">
            <v>Gobierno Central</v>
          </cell>
          <cell r="AE161" t="str">
            <v>007.1.3.01.01</v>
          </cell>
          <cell r="AF161" t="str">
            <v>00012194.999</v>
          </cell>
        </row>
        <row r="162">
          <cell r="C162" t="str">
            <v>007.1.3.01.02</v>
          </cell>
          <cell r="D162" t="str">
            <v>007.1.3.01.02 Adquisición Mobiliario Básico Coclé</v>
          </cell>
          <cell r="E162">
            <v>200000</v>
          </cell>
          <cell r="F162">
            <v>0</v>
          </cell>
          <cell r="G162">
            <v>200000</v>
          </cell>
          <cell r="H162">
            <v>200000</v>
          </cell>
          <cell r="I162">
            <v>0</v>
          </cell>
          <cell r="J162">
            <v>0</v>
          </cell>
          <cell r="K162">
            <v>0</v>
          </cell>
          <cell r="L162">
            <v>0</v>
          </cell>
          <cell r="M162">
            <v>0</v>
          </cell>
          <cell r="N162" t="str">
            <v>10</v>
          </cell>
          <cell r="O162" t="str">
            <v>2025</v>
          </cell>
          <cell r="P162" t="str">
            <v>08</v>
          </cell>
          <cell r="Q162">
            <v>0</v>
          </cell>
          <cell r="R162">
            <v>0</v>
          </cell>
          <cell r="S162" t="str">
            <v>00012192.999</v>
          </cell>
          <cell r="T162" t="str">
            <v>007.1.3.01.02</v>
          </cell>
          <cell r="U162" t="str">
            <v>00012192.999</v>
          </cell>
          <cell r="V162" t="str">
            <v>Coclé</v>
          </cell>
          <cell r="W162" t="str">
            <v>Continuidad</v>
          </cell>
          <cell r="X162" t="str">
            <v>Social</v>
          </cell>
          <cell r="Y162" t="str">
            <v>Educación y Cultura</v>
          </cell>
          <cell r="Z162" t="str">
            <v>Educación Media</v>
          </cell>
          <cell r="AA162" t="str">
            <v>Equipamiento Social</v>
          </cell>
          <cell r="AB162" t="str">
            <v>No</v>
          </cell>
          <cell r="AC162" t="str">
            <v>Ministerio de Educación</v>
          </cell>
          <cell r="AD162" t="str">
            <v>Gobierno Central</v>
          </cell>
          <cell r="AE162" t="str">
            <v>007.1.3.01.02</v>
          </cell>
          <cell r="AF162" t="str">
            <v>00012192.999</v>
          </cell>
        </row>
        <row r="163">
          <cell r="C163" t="str">
            <v>007.1.3.01.03</v>
          </cell>
          <cell r="D163" t="str">
            <v>007.1.3.01.03 Adquisición Mobiliario Básico Colón</v>
          </cell>
          <cell r="E163">
            <v>200000</v>
          </cell>
          <cell r="F163">
            <v>0</v>
          </cell>
          <cell r="G163">
            <v>200000</v>
          </cell>
          <cell r="H163">
            <v>200000</v>
          </cell>
          <cell r="I163">
            <v>0</v>
          </cell>
          <cell r="J163">
            <v>0</v>
          </cell>
          <cell r="K163">
            <v>0</v>
          </cell>
          <cell r="L163">
            <v>0</v>
          </cell>
          <cell r="M163">
            <v>0</v>
          </cell>
          <cell r="N163" t="str">
            <v>10</v>
          </cell>
          <cell r="O163" t="str">
            <v>2025</v>
          </cell>
          <cell r="P163" t="str">
            <v>08</v>
          </cell>
          <cell r="Q163">
            <v>0</v>
          </cell>
          <cell r="R163">
            <v>0</v>
          </cell>
          <cell r="S163" t="str">
            <v>00012318.999</v>
          </cell>
          <cell r="T163" t="str">
            <v>007.1.3.01.03</v>
          </cell>
          <cell r="U163" t="str">
            <v>00012318.999</v>
          </cell>
          <cell r="V163" t="str">
            <v>Colón</v>
          </cell>
          <cell r="W163" t="str">
            <v>Continuidad</v>
          </cell>
          <cell r="X163" t="str">
            <v>Social</v>
          </cell>
          <cell r="Y163" t="str">
            <v>Educación y Cultura</v>
          </cell>
          <cell r="Z163" t="str">
            <v>Educación Media</v>
          </cell>
          <cell r="AA163" t="str">
            <v>Equipamiento Social</v>
          </cell>
          <cell r="AB163" t="str">
            <v>No</v>
          </cell>
          <cell r="AC163" t="str">
            <v>Ministerio de Educación</v>
          </cell>
          <cell r="AD163" t="str">
            <v>Gobierno Central</v>
          </cell>
          <cell r="AE163" t="str">
            <v>007.1.3.01.03</v>
          </cell>
          <cell r="AF163" t="str">
            <v>00012318.999</v>
          </cell>
        </row>
        <row r="164">
          <cell r="C164" t="str">
            <v>007.1.3.01.04</v>
          </cell>
          <cell r="D164" t="str">
            <v>007.1.3.01.04 Adquisición Mobiliario Básico Chiriquí</v>
          </cell>
          <cell r="E164">
            <v>200000</v>
          </cell>
          <cell r="F164">
            <v>0</v>
          </cell>
          <cell r="G164">
            <v>200000</v>
          </cell>
          <cell r="H164">
            <v>200000</v>
          </cell>
          <cell r="I164">
            <v>0</v>
          </cell>
          <cell r="J164">
            <v>0</v>
          </cell>
          <cell r="K164">
            <v>0</v>
          </cell>
          <cell r="L164">
            <v>0</v>
          </cell>
          <cell r="M164">
            <v>0</v>
          </cell>
          <cell r="N164" t="str">
            <v>10</v>
          </cell>
          <cell r="O164" t="str">
            <v>2025</v>
          </cell>
          <cell r="P164" t="str">
            <v>08</v>
          </cell>
          <cell r="Q164">
            <v>0</v>
          </cell>
          <cell r="R164">
            <v>0</v>
          </cell>
          <cell r="S164" t="str">
            <v>00012193.999</v>
          </cell>
          <cell r="T164" t="str">
            <v>007.1.3.01.04</v>
          </cell>
          <cell r="U164" t="str">
            <v>00012193.999</v>
          </cell>
          <cell r="V164" t="str">
            <v>Chiriquí</v>
          </cell>
          <cell r="W164" t="str">
            <v>Continuidad</v>
          </cell>
          <cell r="X164" t="str">
            <v>Social</v>
          </cell>
          <cell r="Y164" t="str">
            <v>Educación y Cultura</v>
          </cell>
          <cell r="Z164" t="str">
            <v>Educación Media</v>
          </cell>
          <cell r="AA164" t="str">
            <v>Equipamiento Social</v>
          </cell>
          <cell r="AB164" t="str">
            <v>No</v>
          </cell>
          <cell r="AC164" t="str">
            <v>Ministerio de Educación</v>
          </cell>
          <cell r="AD164" t="str">
            <v>Gobierno Central</v>
          </cell>
          <cell r="AE164" t="str">
            <v>007.1.3.01.04</v>
          </cell>
          <cell r="AF164" t="str">
            <v>00012193.999</v>
          </cell>
        </row>
        <row r="165">
          <cell r="C165" t="str">
            <v>007.1.3.01.05</v>
          </cell>
          <cell r="D165" t="str">
            <v>007.1.3.01.05 Adquisición Mobiliario Básico Darién</v>
          </cell>
          <cell r="E165">
            <v>100000</v>
          </cell>
          <cell r="F165">
            <v>0</v>
          </cell>
          <cell r="G165">
            <v>100000</v>
          </cell>
          <cell r="H165">
            <v>100000</v>
          </cell>
          <cell r="I165">
            <v>0</v>
          </cell>
          <cell r="J165">
            <v>0</v>
          </cell>
          <cell r="K165">
            <v>0</v>
          </cell>
          <cell r="L165">
            <v>0</v>
          </cell>
          <cell r="M165">
            <v>0</v>
          </cell>
          <cell r="N165" t="str">
            <v>10</v>
          </cell>
          <cell r="O165" t="str">
            <v>2025</v>
          </cell>
          <cell r="P165" t="str">
            <v>08</v>
          </cell>
          <cell r="Q165">
            <v>0</v>
          </cell>
          <cell r="R165">
            <v>0</v>
          </cell>
          <cell r="S165" t="str">
            <v>00012321.999</v>
          </cell>
          <cell r="T165" t="str">
            <v>007.1.3.01.05</v>
          </cell>
          <cell r="U165" t="str">
            <v>00012321.999</v>
          </cell>
          <cell r="V165" t="str">
            <v>Darién</v>
          </cell>
          <cell r="W165" t="str">
            <v>Continuidad</v>
          </cell>
          <cell r="X165" t="str">
            <v>Social</v>
          </cell>
          <cell r="Y165" t="str">
            <v>Educación y Cultura</v>
          </cell>
          <cell r="Z165" t="str">
            <v>Educación Media</v>
          </cell>
          <cell r="AA165" t="str">
            <v>Equipamiento Social</v>
          </cell>
          <cell r="AB165" t="str">
            <v>No</v>
          </cell>
          <cell r="AC165" t="str">
            <v>Ministerio de Educación</v>
          </cell>
          <cell r="AD165" t="str">
            <v>Gobierno Central</v>
          </cell>
          <cell r="AE165" t="str">
            <v>007.1.3.01.05</v>
          </cell>
          <cell r="AF165" t="str">
            <v>00012321.999</v>
          </cell>
        </row>
        <row r="166">
          <cell r="C166" t="str">
            <v>007.1.3.01.06</v>
          </cell>
          <cell r="D166" t="str">
            <v>007.1.3.01.06 Adquisición Mobiliario Básico Herrera</v>
          </cell>
          <cell r="E166">
            <v>164600</v>
          </cell>
          <cell r="F166">
            <v>0</v>
          </cell>
          <cell r="G166">
            <v>164600</v>
          </cell>
          <cell r="H166">
            <v>164600</v>
          </cell>
          <cell r="I166">
            <v>0</v>
          </cell>
          <cell r="J166">
            <v>0</v>
          </cell>
          <cell r="K166">
            <v>0</v>
          </cell>
          <cell r="L166">
            <v>0</v>
          </cell>
          <cell r="M166">
            <v>0</v>
          </cell>
          <cell r="N166" t="str">
            <v>10</v>
          </cell>
          <cell r="O166" t="str">
            <v>2025</v>
          </cell>
          <cell r="P166" t="str">
            <v>08</v>
          </cell>
          <cell r="Q166">
            <v>0</v>
          </cell>
          <cell r="R166">
            <v>0</v>
          </cell>
          <cell r="S166" t="str">
            <v>00012191.999</v>
          </cell>
          <cell r="T166" t="str">
            <v>007.1.3.01.06</v>
          </cell>
          <cell r="U166" t="str">
            <v>00012191.999</v>
          </cell>
          <cell r="V166" t="str">
            <v>Herrera</v>
          </cell>
          <cell r="W166" t="str">
            <v>Continuidad</v>
          </cell>
          <cell r="X166" t="str">
            <v>Social</v>
          </cell>
          <cell r="Y166" t="str">
            <v>Educación y Cultura</v>
          </cell>
          <cell r="Z166" t="str">
            <v>Educación Media</v>
          </cell>
          <cell r="AA166" t="str">
            <v>Equipamiento Social</v>
          </cell>
          <cell r="AB166" t="str">
            <v>No</v>
          </cell>
          <cell r="AC166" t="str">
            <v>Ministerio de Educación</v>
          </cell>
          <cell r="AD166" t="str">
            <v>Gobierno Central</v>
          </cell>
          <cell r="AE166" t="str">
            <v>007.1.3.01.06</v>
          </cell>
          <cell r="AF166" t="str">
            <v>00012191.999</v>
          </cell>
        </row>
        <row r="167">
          <cell r="C167" t="str">
            <v>007.1.3.01.07</v>
          </cell>
          <cell r="D167" t="str">
            <v>007.1.3.01.07 Adquisición Mobiliario Básico Los Santos</v>
          </cell>
          <cell r="E167">
            <v>200000</v>
          </cell>
          <cell r="F167">
            <v>0</v>
          </cell>
          <cell r="G167">
            <v>200000</v>
          </cell>
          <cell r="H167">
            <v>200000</v>
          </cell>
          <cell r="I167">
            <v>0</v>
          </cell>
          <cell r="J167">
            <v>0</v>
          </cell>
          <cell r="K167">
            <v>0</v>
          </cell>
          <cell r="L167">
            <v>0</v>
          </cell>
          <cell r="M167">
            <v>0</v>
          </cell>
          <cell r="N167" t="str">
            <v>10</v>
          </cell>
          <cell r="O167" t="str">
            <v>2025</v>
          </cell>
          <cell r="P167" t="str">
            <v>08</v>
          </cell>
          <cell r="Q167">
            <v>0</v>
          </cell>
          <cell r="R167">
            <v>0</v>
          </cell>
          <cell r="S167" t="str">
            <v>00012189.999</v>
          </cell>
          <cell r="T167" t="str">
            <v>007.1.3.01.07</v>
          </cell>
          <cell r="U167" t="str">
            <v>00012189.999</v>
          </cell>
          <cell r="V167" t="str">
            <v>Los Santos</v>
          </cell>
          <cell r="W167" t="str">
            <v>Continuidad</v>
          </cell>
          <cell r="X167" t="str">
            <v>Social</v>
          </cell>
          <cell r="Y167" t="str">
            <v>Educación y Cultura</v>
          </cell>
          <cell r="Z167" t="str">
            <v>Educación Media</v>
          </cell>
          <cell r="AA167" t="str">
            <v>Equipamiento Social</v>
          </cell>
          <cell r="AB167" t="str">
            <v>No</v>
          </cell>
          <cell r="AC167" t="str">
            <v>Ministerio de Educación</v>
          </cell>
          <cell r="AD167" t="str">
            <v>Gobierno Central</v>
          </cell>
          <cell r="AE167" t="str">
            <v>007.1.3.01.07</v>
          </cell>
          <cell r="AF167" t="str">
            <v>00012189.999</v>
          </cell>
        </row>
        <row r="168">
          <cell r="C168" t="str">
            <v>007.1.3.01.08</v>
          </cell>
          <cell r="D168" t="str">
            <v>007.1.3.01.08 Adquisición Mobiliario Básico Panamá-Oeste</v>
          </cell>
          <cell r="E168">
            <v>200000</v>
          </cell>
          <cell r="F168">
            <v>0</v>
          </cell>
          <cell r="G168">
            <v>200000</v>
          </cell>
          <cell r="H168">
            <v>200000</v>
          </cell>
          <cell r="I168">
            <v>0</v>
          </cell>
          <cell r="J168">
            <v>0</v>
          </cell>
          <cell r="K168">
            <v>0</v>
          </cell>
          <cell r="L168">
            <v>0</v>
          </cell>
          <cell r="M168">
            <v>0</v>
          </cell>
          <cell r="N168" t="str">
            <v>10</v>
          </cell>
          <cell r="O168" t="str">
            <v>2025</v>
          </cell>
          <cell r="P168" t="str">
            <v>08</v>
          </cell>
          <cell r="Q168">
            <v>0</v>
          </cell>
          <cell r="R168">
            <v>0</v>
          </cell>
          <cell r="S168" t="str">
            <v>00012187.999</v>
          </cell>
          <cell r="T168" t="str">
            <v>007.1.3.01.08</v>
          </cell>
          <cell r="U168" t="str">
            <v>00012187.999</v>
          </cell>
          <cell r="V168" t="str">
            <v>Panamá Oeste</v>
          </cell>
          <cell r="W168" t="str">
            <v>Continuidad</v>
          </cell>
          <cell r="X168" t="str">
            <v>Social</v>
          </cell>
          <cell r="Y168" t="str">
            <v>Educación y Cultura</v>
          </cell>
          <cell r="Z168" t="str">
            <v>Educación Media</v>
          </cell>
          <cell r="AA168" t="str">
            <v>Equipamiento Social</v>
          </cell>
          <cell r="AB168" t="str">
            <v>No</v>
          </cell>
          <cell r="AC168" t="str">
            <v>Ministerio de Educación</v>
          </cell>
          <cell r="AD168" t="str">
            <v>Gobierno Central</v>
          </cell>
          <cell r="AE168" t="str">
            <v>007.1.3.01.08</v>
          </cell>
          <cell r="AF168" t="str">
            <v>00012187.999</v>
          </cell>
        </row>
        <row r="169">
          <cell r="C169" t="str">
            <v>007.1.3.01.09</v>
          </cell>
          <cell r="D169" t="str">
            <v>007.1.3.01.09 Adquisición Mobiliario Básico Panamá-Centro</v>
          </cell>
          <cell r="E169">
            <v>200000</v>
          </cell>
          <cell r="F169">
            <v>0</v>
          </cell>
          <cell r="G169">
            <v>200000</v>
          </cell>
          <cell r="H169">
            <v>200000</v>
          </cell>
          <cell r="I169">
            <v>0</v>
          </cell>
          <cell r="J169">
            <v>0</v>
          </cell>
          <cell r="K169">
            <v>0</v>
          </cell>
          <cell r="L169">
            <v>0</v>
          </cell>
          <cell r="M169">
            <v>0</v>
          </cell>
          <cell r="N169" t="str">
            <v>10</v>
          </cell>
          <cell r="O169" t="str">
            <v>2025</v>
          </cell>
          <cell r="P169" t="str">
            <v>08</v>
          </cell>
          <cell r="Q169">
            <v>0</v>
          </cell>
          <cell r="R169">
            <v>0</v>
          </cell>
          <cell r="S169" t="str">
            <v>00012322.999</v>
          </cell>
          <cell r="T169" t="str">
            <v>007.1.3.01.09</v>
          </cell>
          <cell r="U169" t="str">
            <v>00012322.999</v>
          </cell>
          <cell r="V169" t="str">
            <v>Panamá</v>
          </cell>
          <cell r="W169" t="str">
            <v>Continuidad</v>
          </cell>
          <cell r="X169" t="str">
            <v>Social</v>
          </cell>
          <cell r="Y169" t="str">
            <v>Educación y Cultura</v>
          </cell>
          <cell r="Z169" t="str">
            <v>Educación Media</v>
          </cell>
          <cell r="AA169" t="str">
            <v>Equipamiento Social</v>
          </cell>
          <cell r="AB169" t="str">
            <v>No</v>
          </cell>
          <cell r="AC169" t="str">
            <v>Ministerio de Educación</v>
          </cell>
          <cell r="AD169" t="str">
            <v>Gobierno Central</v>
          </cell>
          <cell r="AE169" t="str">
            <v>007.1.3.01.09</v>
          </cell>
          <cell r="AF169" t="str">
            <v>00012322.999</v>
          </cell>
        </row>
        <row r="170">
          <cell r="C170" t="str">
            <v>007.1.3.01.10</v>
          </cell>
          <cell r="D170" t="str">
            <v>007.1.3.01.10 Adquisición Mobiliario Básico San Miguelito</v>
          </cell>
          <cell r="E170">
            <v>155200</v>
          </cell>
          <cell r="F170">
            <v>0</v>
          </cell>
          <cell r="G170">
            <v>155200</v>
          </cell>
          <cell r="H170">
            <v>155200</v>
          </cell>
          <cell r="I170">
            <v>0</v>
          </cell>
          <cell r="J170">
            <v>0</v>
          </cell>
          <cell r="K170">
            <v>0</v>
          </cell>
          <cell r="L170">
            <v>0</v>
          </cell>
          <cell r="M170">
            <v>0</v>
          </cell>
          <cell r="N170" t="str">
            <v>10</v>
          </cell>
          <cell r="O170" t="str">
            <v>2025</v>
          </cell>
          <cell r="P170" t="str">
            <v>08</v>
          </cell>
          <cell r="Q170">
            <v>0</v>
          </cell>
          <cell r="R170">
            <v>0</v>
          </cell>
          <cell r="S170" t="str">
            <v>00012323.999</v>
          </cell>
          <cell r="T170" t="str">
            <v>007.1.3.01.10</v>
          </cell>
          <cell r="U170" t="str">
            <v>00012323.999</v>
          </cell>
          <cell r="V170" t="str">
            <v>Panamá</v>
          </cell>
          <cell r="W170" t="str">
            <v>Continuidad</v>
          </cell>
          <cell r="X170" t="str">
            <v>Social</v>
          </cell>
          <cell r="Y170" t="str">
            <v>Educación y Cultura</v>
          </cell>
          <cell r="Z170" t="str">
            <v>Educación Media</v>
          </cell>
          <cell r="AA170" t="str">
            <v>Equipamiento Social</v>
          </cell>
          <cell r="AB170" t="str">
            <v>No</v>
          </cell>
          <cell r="AC170" t="str">
            <v>Ministerio de Educación</v>
          </cell>
          <cell r="AD170" t="str">
            <v>Gobierno Central</v>
          </cell>
          <cell r="AE170" t="str">
            <v>007.1.3.01.10</v>
          </cell>
          <cell r="AF170" t="str">
            <v>00012323.999</v>
          </cell>
        </row>
        <row r="171">
          <cell r="C171" t="str">
            <v>007.1.3.01.11</v>
          </cell>
          <cell r="D171" t="str">
            <v>007.1.3.01.11 Adquisición Mobiliario Básico Panamá-Este</v>
          </cell>
          <cell r="E171">
            <v>150000</v>
          </cell>
          <cell r="F171">
            <v>0</v>
          </cell>
          <cell r="G171">
            <v>150000</v>
          </cell>
          <cell r="H171">
            <v>150000</v>
          </cell>
          <cell r="I171">
            <v>0</v>
          </cell>
          <cell r="J171">
            <v>0</v>
          </cell>
          <cell r="K171">
            <v>0</v>
          </cell>
          <cell r="L171">
            <v>0</v>
          </cell>
          <cell r="M171">
            <v>0</v>
          </cell>
          <cell r="N171" t="str">
            <v>10</v>
          </cell>
          <cell r="O171" t="str">
            <v>2025</v>
          </cell>
          <cell r="P171" t="str">
            <v>08</v>
          </cell>
          <cell r="Q171">
            <v>0</v>
          </cell>
          <cell r="R171">
            <v>0</v>
          </cell>
          <cell r="S171" t="str">
            <v>00012188.999</v>
          </cell>
          <cell r="T171" t="str">
            <v>007.1.3.01.11</v>
          </cell>
          <cell r="U171" t="str">
            <v>00012188.999</v>
          </cell>
          <cell r="V171" t="str">
            <v>Panamá</v>
          </cell>
          <cell r="W171" t="str">
            <v>Continuidad</v>
          </cell>
          <cell r="X171" t="str">
            <v>Social</v>
          </cell>
          <cell r="Y171" t="str">
            <v>Educación y Cultura</v>
          </cell>
          <cell r="Z171" t="str">
            <v>Educación Media</v>
          </cell>
          <cell r="AA171" t="str">
            <v>Equipamiento Social</v>
          </cell>
          <cell r="AB171" t="str">
            <v>No</v>
          </cell>
          <cell r="AC171" t="str">
            <v>Ministerio de Educación</v>
          </cell>
          <cell r="AD171" t="str">
            <v>Gobierno Central</v>
          </cell>
          <cell r="AE171" t="str">
            <v>007.1.3.01.11</v>
          </cell>
          <cell r="AF171" t="str">
            <v>00012188.999</v>
          </cell>
        </row>
        <row r="172">
          <cell r="C172" t="str">
            <v>007.1.3.01.12</v>
          </cell>
          <cell r="D172" t="str">
            <v>007.1.3.01.12 Adquisición Mobiliario Básico Veraguas</v>
          </cell>
          <cell r="E172">
            <v>200000</v>
          </cell>
          <cell r="F172">
            <v>0</v>
          </cell>
          <cell r="G172">
            <v>200000</v>
          </cell>
          <cell r="H172">
            <v>200000</v>
          </cell>
          <cell r="I172">
            <v>0</v>
          </cell>
          <cell r="J172">
            <v>0</v>
          </cell>
          <cell r="K172">
            <v>0</v>
          </cell>
          <cell r="L172">
            <v>0</v>
          </cell>
          <cell r="M172">
            <v>0</v>
          </cell>
          <cell r="N172" t="str">
            <v>10</v>
          </cell>
          <cell r="O172" t="str">
            <v>2025</v>
          </cell>
          <cell r="P172" t="str">
            <v>08</v>
          </cell>
          <cell r="Q172">
            <v>0</v>
          </cell>
          <cell r="R172">
            <v>0</v>
          </cell>
          <cell r="S172" t="str">
            <v>00012324.999</v>
          </cell>
          <cell r="T172" t="str">
            <v>007.1.3.01.12</v>
          </cell>
          <cell r="U172" t="str">
            <v>00012324.999</v>
          </cell>
          <cell r="V172" t="str">
            <v>Veraguas</v>
          </cell>
          <cell r="W172" t="str">
            <v>Continuidad</v>
          </cell>
          <cell r="X172" t="str">
            <v>Social</v>
          </cell>
          <cell r="Y172" t="str">
            <v>Educación y Cultura</v>
          </cell>
          <cell r="Z172" t="str">
            <v>Educación Media</v>
          </cell>
          <cell r="AA172" t="str">
            <v>Equipamiento Social</v>
          </cell>
          <cell r="AB172" t="str">
            <v>No</v>
          </cell>
          <cell r="AC172" t="str">
            <v>Ministerio de Educación</v>
          </cell>
          <cell r="AD172" t="str">
            <v>Gobierno Central</v>
          </cell>
          <cell r="AE172" t="str">
            <v>007.1.3.01.12</v>
          </cell>
          <cell r="AF172" t="str">
            <v>00012324.999</v>
          </cell>
        </row>
        <row r="173">
          <cell r="C173" t="str">
            <v>007.1.3.01.13</v>
          </cell>
          <cell r="D173" t="str">
            <v>007.1.3.01.13 Adquisición Mobiliario Básico Guna Yala</v>
          </cell>
          <cell r="E173">
            <v>183600</v>
          </cell>
          <cell r="F173">
            <v>0</v>
          </cell>
          <cell r="G173">
            <v>183600</v>
          </cell>
          <cell r="H173">
            <v>183600</v>
          </cell>
          <cell r="I173">
            <v>0</v>
          </cell>
          <cell r="J173">
            <v>0</v>
          </cell>
          <cell r="K173">
            <v>0</v>
          </cell>
          <cell r="L173">
            <v>0</v>
          </cell>
          <cell r="M173">
            <v>0</v>
          </cell>
          <cell r="N173" t="str">
            <v>10</v>
          </cell>
          <cell r="O173" t="str">
            <v>2025</v>
          </cell>
          <cell r="P173" t="str">
            <v>08</v>
          </cell>
          <cell r="Q173">
            <v>0</v>
          </cell>
          <cell r="R173">
            <v>0</v>
          </cell>
          <cell r="S173" t="str">
            <v>00012472.999</v>
          </cell>
          <cell r="T173" t="str">
            <v>007.1.3.01.13</v>
          </cell>
          <cell r="U173" t="str">
            <v>00012472.999</v>
          </cell>
          <cell r="V173" t="str">
            <v>Comarca Guna Yala</v>
          </cell>
          <cell r="W173" t="str">
            <v>Continuidad</v>
          </cell>
          <cell r="X173" t="str">
            <v>Social</v>
          </cell>
          <cell r="Y173" t="str">
            <v>Educación y Cultura</v>
          </cell>
          <cell r="Z173" t="str">
            <v>Educación Media</v>
          </cell>
          <cell r="AA173" t="str">
            <v>Equipamiento Social</v>
          </cell>
          <cell r="AB173" t="str">
            <v>No</v>
          </cell>
          <cell r="AC173" t="str">
            <v>Ministerio de Educación</v>
          </cell>
          <cell r="AD173" t="str">
            <v>Gobierno Central</v>
          </cell>
          <cell r="AE173" t="str">
            <v>007.1.3.01.13</v>
          </cell>
          <cell r="AF173" t="str">
            <v>00012472.999</v>
          </cell>
        </row>
        <row r="174">
          <cell r="C174" t="str">
            <v>007.1.3.01.25</v>
          </cell>
          <cell r="D174" t="str">
            <v>007.1.3.01.25 Adquisición Mobiliario y Equipo Escuelas</v>
          </cell>
          <cell r="E174">
            <v>5000000</v>
          </cell>
          <cell r="F174">
            <v>2131033</v>
          </cell>
          <cell r="G174">
            <v>7131033</v>
          </cell>
          <cell r="H174">
            <v>7077663</v>
          </cell>
          <cell r="I174">
            <v>2155496.5499999998</v>
          </cell>
          <cell r="J174">
            <v>2141208.1</v>
          </cell>
          <cell r="K174">
            <v>0</v>
          </cell>
          <cell r="L174">
            <v>0</v>
          </cell>
          <cell r="M174">
            <v>0</v>
          </cell>
          <cell r="N174" t="str">
            <v>10</v>
          </cell>
          <cell r="O174" t="str">
            <v>2025</v>
          </cell>
          <cell r="P174" t="str">
            <v>08</v>
          </cell>
          <cell r="Q174">
            <v>2155496.5499999998</v>
          </cell>
          <cell r="R174">
            <v>0</v>
          </cell>
          <cell r="S174" t="str">
            <v>00012320.999</v>
          </cell>
          <cell r="T174" t="str">
            <v>007.1.3.01.25</v>
          </cell>
          <cell r="U174" t="str">
            <v>00012320.999</v>
          </cell>
          <cell r="V174" t="str">
            <v>Nacional</v>
          </cell>
          <cell r="W174" t="str">
            <v>Continuidad</v>
          </cell>
          <cell r="X174" t="str">
            <v>Social</v>
          </cell>
          <cell r="Y174" t="str">
            <v>Educación y Cultura</v>
          </cell>
          <cell r="Z174" t="str">
            <v>Educación Media</v>
          </cell>
          <cell r="AA174" t="str">
            <v>Equipamiento Social</v>
          </cell>
          <cell r="AB174" t="str">
            <v>No</v>
          </cell>
          <cell r="AC174" t="str">
            <v>Ministerio de Educación</v>
          </cell>
          <cell r="AD174" t="str">
            <v>Gobierno Central</v>
          </cell>
          <cell r="AE174" t="str">
            <v>007.1.3.01.25</v>
          </cell>
          <cell r="AF174" t="str">
            <v>00012320.999</v>
          </cell>
        </row>
        <row r="175">
          <cell r="C175" t="str">
            <v>007.1.3.01.26</v>
          </cell>
          <cell r="D175" t="str">
            <v>007.1.3.01.26 Adquisición Mobiliario Básico Ngobe Bugle</v>
          </cell>
          <cell r="E175">
            <v>200000</v>
          </cell>
          <cell r="F175">
            <v>0</v>
          </cell>
          <cell r="G175">
            <v>200000</v>
          </cell>
          <cell r="H175">
            <v>200000</v>
          </cell>
          <cell r="I175">
            <v>0</v>
          </cell>
          <cell r="J175">
            <v>0</v>
          </cell>
          <cell r="K175">
            <v>0</v>
          </cell>
          <cell r="L175">
            <v>0</v>
          </cell>
          <cell r="M175">
            <v>0</v>
          </cell>
          <cell r="N175" t="str">
            <v>10</v>
          </cell>
          <cell r="O175" t="str">
            <v>2025</v>
          </cell>
          <cell r="P175" t="str">
            <v>08</v>
          </cell>
          <cell r="Q175">
            <v>0</v>
          </cell>
          <cell r="R175">
            <v>0</v>
          </cell>
          <cell r="S175" t="str">
            <v>00012473.999</v>
          </cell>
          <cell r="T175" t="str">
            <v>007.1.3.01.26</v>
          </cell>
          <cell r="U175" t="str">
            <v>00012473.999</v>
          </cell>
          <cell r="V175" t="str">
            <v>Comarca Ngäbe Buglé</v>
          </cell>
          <cell r="W175" t="str">
            <v>Continuidad</v>
          </cell>
          <cell r="X175" t="str">
            <v>Social</v>
          </cell>
          <cell r="Y175" t="str">
            <v>Educación y Cultura</v>
          </cell>
          <cell r="Z175" t="str">
            <v>Educación Media</v>
          </cell>
          <cell r="AA175" t="str">
            <v>Equipamiento Social</v>
          </cell>
          <cell r="AB175" t="str">
            <v>No</v>
          </cell>
          <cell r="AC175" t="str">
            <v>Ministerio de Educación</v>
          </cell>
          <cell r="AD175" t="str">
            <v>Gobierno Central</v>
          </cell>
          <cell r="AE175" t="str">
            <v>007.1.3.01.26</v>
          </cell>
          <cell r="AF175" t="str">
            <v>00012473.999</v>
          </cell>
        </row>
        <row r="176">
          <cell r="C176" t="str">
            <v>007.1.3.01.27</v>
          </cell>
          <cell r="D176" t="str">
            <v>007.1.3.01.27 Adquisición Mobiliario Básico Embera</v>
          </cell>
          <cell r="E176">
            <v>184000</v>
          </cell>
          <cell r="F176">
            <v>0</v>
          </cell>
          <cell r="G176">
            <v>184000</v>
          </cell>
          <cell r="H176">
            <v>184000</v>
          </cell>
          <cell r="I176">
            <v>0</v>
          </cell>
          <cell r="J176">
            <v>0</v>
          </cell>
          <cell r="K176">
            <v>0</v>
          </cell>
          <cell r="L176">
            <v>0</v>
          </cell>
          <cell r="M176">
            <v>0</v>
          </cell>
          <cell r="N176" t="str">
            <v>10</v>
          </cell>
          <cell r="O176" t="str">
            <v>2025</v>
          </cell>
          <cell r="P176" t="str">
            <v>08</v>
          </cell>
          <cell r="Q176">
            <v>0</v>
          </cell>
          <cell r="R176">
            <v>0</v>
          </cell>
          <cell r="S176" t="str">
            <v>00012471.999</v>
          </cell>
          <cell r="T176" t="str">
            <v>007.1.3.01.27</v>
          </cell>
          <cell r="U176" t="str">
            <v>00012471.999</v>
          </cell>
          <cell r="V176" t="str">
            <v>Comarca Emberá Wounaan</v>
          </cell>
          <cell r="W176" t="str">
            <v>Continuidad</v>
          </cell>
          <cell r="X176" t="str">
            <v>Social</v>
          </cell>
          <cell r="Y176" t="str">
            <v>Educación y Cultura</v>
          </cell>
          <cell r="Z176" t="str">
            <v>Educación Media</v>
          </cell>
          <cell r="AA176" t="str">
            <v>Equipamiento Social</v>
          </cell>
          <cell r="AB176" t="str">
            <v>No</v>
          </cell>
          <cell r="AC176" t="str">
            <v>Ministerio de Educación</v>
          </cell>
          <cell r="AD176" t="str">
            <v>Gobierno Central</v>
          </cell>
          <cell r="AE176" t="str">
            <v>007.1.3.01.27</v>
          </cell>
          <cell r="AF176" t="str">
            <v>00012471.999</v>
          </cell>
        </row>
        <row r="177">
          <cell r="C177" t="str">
            <v>007.1.3.01.28</v>
          </cell>
          <cell r="D177" t="str">
            <v>007.1.3.01.28 Adquisición Mobiliario Básico Panamá Norte</v>
          </cell>
          <cell r="E177">
            <v>200000</v>
          </cell>
          <cell r="F177">
            <v>0</v>
          </cell>
          <cell r="G177">
            <v>200000</v>
          </cell>
          <cell r="H177">
            <v>200000</v>
          </cell>
          <cell r="I177">
            <v>0</v>
          </cell>
          <cell r="J177">
            <v>0</v>
          </cell>
          <cell r="K177">
            <v>0</v>
          </cell>
          <cell r="L177">
            <v>0</v>
          </cell>
          <cell r="M177">
            <v>0</v>
          </cell>
          <cell r="N177" t="str">
            <v>10</v>
          </cell>
          <cell r="O177" t="str">
            <v>2025</v>
          </cell>
          <cell r="P177" t="str">
            <v>08</v>
          </cell>
          <cell r="Q177">
            <v>0</v>
          </cell>
          <cell r="R177">
            <v>0</v>
          </cell>
          <cell r="S177" t="str">
            <v>00016666.999</v>
          </cell>
          <cell r="T177" t="str">
            <v>007.1.3.01.28</v>
          </cell>
          <cell r="U177" t="str">
            <v>00016666.999</v>
          </cell>
          <cell r="V177" t="str">
            <v>Panamá</v>
          </cell>
          <cell r="W177" t="str">
            <v>Continuidad</v>
          </cell>
          <cell r="X177" t="str">
            <v>Social</v>
          </cell>
          <cell r="Y177" t="str">
            <v>Educación y Cultura</v>
          </cell>
          <cell r="Z177" t="str">
            <v>Educación Media</v>
          </cell>
          <cell r="AA177" t="str">
            <v>Equipamiento Social</v>
          </cell>
          <cell r="AB177" t="str">
            <v>No</v>
          </cell>
          <cell r="AC177" t="str">
            <v>Ministerio de Educación</v>
          </cell>
          <cell r="AD177" t="str">
            <v>Gobierno Central</v>
          </cell>
          <cell r="AE177" t="str">
            <v>007.1.3.01.28</v>
          </cell>
          <cell r="AF177" t="str">
            <v>00016666.999</v>
          </cell>
        </row>
        <row r="178">
          <cell r="C178" t="str">
            <v>007.1.3.02.15</v>
          </cell>
          <cell r="D178" t="str">
            <v>007.1.3.02.15 Adquisición Equipamiento de los Talleres de IPT</v>
          </cell>
          <cell r="E178">
            <v>5000000</v>
          </cell>
          <cell r="F178">
            <v>0</v>
          </cell>
          <cell r="G178">
            <v>5000000</v>
          </cell>
          <cell r="H178">
            <v>4803647</v>
          </cell>
          <cell r="I178">
            <v>127549.24</v>
          </cell>
          <cell r="J178">
            <v>882.75</v>
          </cell>
          <cell r="K178">
            <v>0</v>
          </cell>
          <cell r="L178">
            <v>0</v>
          </cell>
          <cell r="M178">
            <v>0</v>
          </cell>
          <cell r="N178" t="str">
            <v>10</v>
          </cell>
          <cell r="O178" t="str">
            <v>2025</v>
          </cell>
          <cell r="P178" t="str">
            <v>08</v>
          </cell>
          <cell r="Q178">
            <v>2811.85</v>
          </cell>
          <cell r="R178">
            <v>0</v>
          </cell>
          <cell r="S178" t="str">
            <v>00012319.999</v>
          </cell>
          <cell r="T178" t="str">
            <v>007.1.3.02.15</v>
          </cell>
          <cell r="U178" t="str">
            <v>00012319.999</v>
          </cell>
          <cell r="V178" t="str">
            <v>Nacional</v>
          </cell>
          <cell r="W178" t="str">
            <v>Continuidad</v>
          </cell>
          <cell r="X178" t="str">
            <v>Social</v>
          </cell>
          <cell r="Y178" t="str">
            <v>Educación y Cultura</v>
          </cell>
          <cell r="Z178" t="str">
            <v>Fortalecimiento institucional</v>
          </cell>
          <cell r="AA178" t="str">
            <v>Equipamiento Institucional</v>
          </cell>
          <cell r="AB178" t="str">
            <v>No</v>
          </cell>
          <cell r="AC178" t="str">
            <v>Ministerio de Educación</v>
          </cell>
          <cell r="AD178" t="str">
            <v>Gobierno Central</v>
          </cell>
          <cell r="AE178" t="str">
            <v>007.1.3.02.15</v>
          </cell>
          <cell r="AF178" t="str">
            <v>00012319.999</v>
          </cell>
        </row>
        <row r="179">
          <cell r="C179" t="str">
            <v>007.1.3.02.17</v>
          </cell>
          <cell r="D179" t="str">
            <v>007.1.3.02.17 Implantación Bandas Musicales y Estudiantinas</v>
          </cell>
          <cell r="E179">
            <v>5000000</v>
          </cell>
          <cell r="F179">
            <v>0</v>
          </cell>
          <cell r="G179">
            <v>5000000</v>
          </cell>
          <cell r="H179">
            <v>4000000</v>
          </cell>
          <cell r="I179">
            <v>0</v>
          </cell>
          <cell r="J179">
            <v>0</v>
          </cell>
          <cell r="K179">
            <v>0</v>
          </cell>
          <cell r="L179">
            <v>0</v>
          </cell>
          <cell r="M179">
            <v>0</v>
          </cell>
          <cell r="N179" t="str">
            <v>10</v>
          </cell>
          <cell r="O179" t="str">
            <v>2025</v>
          </cell>
          <cell r="P179" t="str">
            <v>08</v>
          </cell>
          <cell r="Q179">
            <v>0</v>
          </cell>
          <cell r="R179">
            <v>0</v>
          </cell>
          <cell r="S179" t="str">
            <v>00017219.000</v>
          </cell>
          <cell r="T179" t="str">
            <v>007.1.3.02.17</v>
          </cell>
          <cell r="U179" t="str">
            <v>00017219.000</v>
          </cell>
          <cell r="V179" t="str">
            <v>Nacional</v>
          </cell>
          <cell r="W179" t="str">
            <v>Continuidad</v>
          </cell>
          <cell r="X179" t="str">
            <v>Social</v>
          </cell>
          <cell r="Y179" t="str">
            <v>Educación y Cultura</v>
          </cell>
          <cell r="Z179" t="str">
            <v>Arte y Cultura</v>
          </cell>
          <cell r="AA179" t="str">
            <v>Equipamiento Social</v>
          </cell>
          <cell r="AB179" t="str">
            <v>No</v>
          </cell>
          <cell r="AC179" t="str">
            <v>Ministerio de Educación</v>
          </cell>
          <cell r="AD179" t="str">
            <v>Gobierno Central</v>
          </cell>
          <cell r="AE179" t="str">
            <v>007.1.3.02.17</v>
          </cell>
          <cell r="AF179" t="str">
            <v>00017219.000</v>
          </cell>
        </row>
        <row r="180">
          <cell r="C180" t="str">
            <v>007.1.3.09.00</v>
          </cell>
          <cell r="D180" t="str">
            <v>007.1.3.09.00 Equipamiento Instituto Técnico Superior de Panamá Oeste-ITSO</v>
          </cell>
          <cell r="E180">
            <v>100000</v>
          </cell>
          <cell r="F180">
            <v>6655</v>
          </cell>
          <cell r="G180">
            <v>106655</v>
          </cell>
          <cell r="H180">
            <v>106655</v>
          </cell>
          <cell r="I180">
            <v>5001.18</v>
          </cell>
          <cell r="J180">
            <v>0</v>
          </cell>
          <cell r="K180">
            <v>0</v>
          </cell>
          <cell r="L180">
            <v>0</v>
          </cell>
          <cell r="M180">
            <v>0</v>
          </cell>
          <cell r="N180" t="str">
            <v>10</v>
          </cell>
          <cell r="O180" t="str">
            <v>2025</v>
          </cell>
          <cell r="P180" t="str">
            <v>08</v>
          </cell>
          <cell r="Q180">
            <v>308.16000000000003</v>
          </cell>
          <cell r="R180">
            <v>0</v>
          </cell>
          <cell r="S180" t="str">
            <v>00022620.000</v>
          </cell>
          <cell r="T180" t="str">
            <v>007.1.3.09.00</v>
          </cell>
          <cell r="U180" t="str">
            <v>00022620.000</v>
          </cell>
          <cell r="V180" t="str">
            <v>Panamá Oeste</v>
          </cell>
          <cell r="W180" t="str">
            <v>Continuidad</v>
          </cell>
          <cell r="X180" t="str">
            <v>Social</v>
          </cell>
          <cell r="Y180" t="str">
            <v>Educación y Cultura</v>
          </cell>
          <cell r="Z180" t="str">
            <v>Educación Media</v>
          </cell>
          <cell r="AA180" t="str">
            <v>Equipamiento Social</v>
          </cell>
          <cell r="AB180" t="str">
            <v>No</v>
          </cell>
          <cell r="AC180" t="str">
            <v>Ministerio de Educación</v>
          </cell>
          <cell r="AD180" t="str">
            <v>Gobierno Central</v>
          </cell>
          <cell r="AE180" t="str">
            <v>007.1.3.09.00</v>
          </cell>
          <cell r="AF180" t="str">
            <v>00022620.000</v>
          </cell>
        </row>
        <row r="181">
          <cell r="C181" t="str">
            <v>007.1.3.09.01</v>
          </cell>
          <cell r="D181" t="str">
            <v>007.1.3.09.01 Equipamiento Instituto Técnico Superior Metropolitano-ITS</v>
          </cell>
          <cell r="E181">
            <v>100000</v>
          </cell>
          <cell r="F181">
            <v>148593</v>
          </cell>
          <cell r="G181">
            <v>248593</v>
          </cell>
          <cell r="H181">
            <v>248593</v>
          </cell>
          <cell r="I181">
            <v>38994.39</v>
          </cell>
          <cell r="J181">
            <v>16151.44</v>
          </cell>
          <cell r="K181">
            <v>0</v>
          </cell>
          <cell r="L181">
            <v>0</v>
          </cell>
          <cell r="M181">
            <v>0</v>
          </cell>
          <cell r="N181" t="str">
            <v>10</v>
          </cell>
          <cell r="O181" t="str">
            <v>2025</v>
          </cell>
          <cell r="P181" t="str">
            <v>08</v>
          </cell>
          <cell r="Q181">
            <v>33470.01</v>
          </cell>
          <cell r="R181">
            <v>0</v>
          </cell>
          <cell r="S181" t="str">
            <v>00022621.000</v>
          </cell>
          <cell r="T181" t="str">
            <v>007.1.3.09.01</v>
          </cell>
          <cell r="U181" t="str">
            <v>00022621.000</v>
          </cell>
          <cell r="V181" t="str">
            <v>Panamá</v>
          </cell>
          <cell r="W181" t="str">
            <v>Continuidad</v>
          </cell>
          <cell r="X181" t="str">
            <v>Social</v>
          </cell>
          <cell r="Y181" t="str">
            <v>Educación y Cultura</v>
          </cell>
          <cell r="Z181" t="str">
            <v>Educación Media</v>
          </cell>
          <cell r="AA181" t="str">
            <v>Equipamiento Social</v>
          </cell>
          <cell r="AB181" t="str">
            <v>No</v>
          </cell>
          <cell r="AC181" t="str">
            <v>Ministerio de Educación</v>
          </cell>
          <cell r="AD181" t="str">
            <v>Gobierno Central</v>
          </cell>
          <cell r="AE181" t="str">
            <v>007.1.3.09.01</v>
          </cell>
          <cell r="AF181" t="str">
            <v>00022621.000</v>
          </cell>
        </row>
        <row r="182">
          <cell r="C182" t="str">
            <v>007.1.4.02.01</v>
          </cell>
          <cell r="D182" t="str">
            <v>007.1.4.02.01 Desarrollo Innovación de la Infraestructura Escolar</v>
          </cell>
          <cell r="E182">
            <v>2000000</v>
          </cell>
          <cell r="F182">
            <v>942590</v>
          </cell>
          <cell r="G182">
            <v>2942590</v>
          </cell>
          <cell r="H182">
            <v>2942590</v>
          </cell>
          <cell r="I182">
            <v>1944150.56</v>
          </cell>
          <cell r="J182">
            <v>899400.06</v>
          </cell>
          <cell r="K182">
            <v>825365.09</v>
          </cell>
          <cell r="L182">
            <v>0</v>
          </cell>
          <cell r="M182">
            <v>0</v>
          </cell>
          <cell r="N182" t="str">
            <v>10</v>
          </cell>
          <cell r="O182" t="str">
            <v>2025</v>
          </cell>
          <cell r="P182" t="str">
            <v>08</v>
          </cell>
          <cell r="Q182">
            <v>1944150.56</v>
          </cell>
          <cell r="R182">
            <v>0</v>
          </cell>
          <cell r="S182" t="str">
            <v>00017399.999</v>
          </cell>
          <cell r="T182" t="str">
            <v>007.1.4.02.01</v>
          </cell>
          <cell r="U182" t="str">
            <v>00017399.999</v>
          </cell>
          <cell r="V182" t="str">
            <v>Panamá</v>
          </cell>
          <cell r="W182" t="str">
            <v>Continuidad</v>
          </cell>
          <cell r="X182" t="str">
            <v>Social</v>
          </cell>
          <cell r="Y182" t="str">
            <v>Educación y Cultura</v>
          </cell>
          <cell r="Z182" t="str">
            <v>Fortalecimiento institucional</v>
          </cell>
          <cell r="AA182" t="str">
            <v>Infraestructura institucional</v>
          </cell>
          <cell r="AB182" t="str">
            <v>No</v>
          </cell>
          <cell r="AC182" t="str">
            <v>Ministerio de Educación</v>
          </cell>
          <cell r="AD182" t="str">
            <v>Gobierno Central</v>
          </cell>
          <cell r="AE182" t="str">
            <v>007.1.4.02.01</v>
          </cell>
          <cell r="AF182" t="str">
            <v>00017399.999</v>
          </cell>
        </row>
        <row r="183">
          <cell r="C183" t="str">
            <v>007.1.4.05.01</v>
          </cell>
          <cell r="D183" t="str">
            <v>007.1.4.05.01 Implementación Transformación Digital</v>
          </cell>
          <cell r="E183">
            <v>960600</v>
          </cell>
          <cell r="F183">
            <v>-563213</v>
          </cell>
          <cell r="G183">
            <v>397387</v>
          </cell>
          <cell r="H183">
            <v>397387</v>
          </cell>
          <cell r="I183">
            <v>0</v>
          </cell>
          <cell r="J183">
            <v>0</v>
          </cell>
          <cell r="K183">
            <v>0</v>
          </cell>
          <cell r="L183">
            <v>0</v>
          </cell>
          <cell r="M183">
            <v>0</v>
          </cell>
          <cell r="N183" t="str">
            <v>10</v>
          </cell>
          <cell r="O183" t="str">
            <v>2025</v>
          </cell>
          <cell r="P183" t="str">
            <v>08</v>
          </cell>
          <cell r="Q183">
            <v>0</v>
          </cell>
          <cell r="R183">
            <v>0</v>
          </cell>
          <cell r="S183" t="str">
            <v>00022277.001</v>
          </cell>
          <cell r="T183" t="str">
            <v>007.1.4.05.01</v>
          </cell>
          <cell r="U183" t="str">
            <v>00022277.001</v>
          </cell>
          <cell r="V183" t="str">
            <v>Nacional</v>
          </cell>
          <cell r="W183" t="str">
            <v>Continuidad</v>
          </cell>
          <cell r="X183" t="str">
            <v>Social</v>
          </cell>
          <cell r="Y183" t="str">
            <v>Educación y Cultura</v>
          </cell>
          <cell r="Z183" t="str">
            <v>Fortalecimiento institucional</v>
          </cell>
          <cell r="AA183" t="str">
            <v>Gestión Institucional</v>
          </cell>
          <cell r="AB183" t="str">
            <v>No</v>
          </cell>
          <cell r="AC183" t="str">
            <v>Ministerio de Educación</v>
          </cell>
          <cell r="AD183" t="str">
            <v>Gobierno Central</v>
          </cell>
          <cell r="AE183" t="str">
            <v>007.1.4.05.01</v>
          </cell>
          <cell r="AF183" t="str">
            <v>00022277.001</v>
          </cell>
        </row>
        <row r="184">
          <cell r="C184" t="str">
            <v>007.1.4.05.02</v>
          </cell>
          <cell r="D184" t="str">
            <v>007.1.4.05.02 Apoyo Sistema Nacional de Evaluación</v>
          </cell>
          <cell r="E184">
            <v>39300</v>
          </cell>
          <cell r="F184">
            <v>-38300</v>
          </cell>
          <cell r="G184">
            <v>1000</v>
          </cell>
          <cell r="H184">
            <v>1000</v>
          </cell>
          <cell r="I184">
            <v>0</v>
          </cell>
          <cell r="J184">
            <v>0</v>
          </cell>
          <cell r="K184">
            <v>0</v>
          </cell>
          <cell r="L184">
            <v>0</v>
          </cell>
          <cell r="M184">
            <v>0</v>
          </cell>
          <cell r="N184" t="str">
            <v>10</v>
          </cell>
          <cell r="O184" t="str">
            <v>2025</v>
          </cell>
          <cell r="P184" t="str">
            <v>08</v>
          </cell>
          <cell r="Q184">
            <v>0</v>
          </cell>
          <cell r="R184">
            <v>0</v>
          </cell>
          <cell r="S184" t="str">
            <v>00022277.004</v>
          </cell>
          <cell r="T184" t="str">
            <v>007.1.4.05.02</v>
          </cell>
          <cell r="U184" t="str">
            <v>00022277.004</v>
          </cell>
          <cell r="V184" t="str">
            <v>Nacional</v>
          </cell>
          <cell r="W184" t="str">
            <v>Continuidad</v>
          </cell>
          <cell r="X184" t="str">
            <v>Social</v>
          </cell>
          <cell r="Y184" t="str">
            <v>Educación y Cultura</v>
          </cell>
          <cell r="Z184" t="str">
            <v>Fortalecimiento institucional</v>
          </cell>
          <cell r="AA184" t="str">
            <v>Equipamiento Institucional</v>
          </cell>
          <cell r="AB184" t="str">
            <v>No</v>
          </cell>
          <cell r="AC184" t="str">
            <v>Ministerio de Educación</v>
          </cell>
          <cell r="AD184" t="str">
            <v>Gobierno Central</v>
          </cell>
          <cell r="AE184" t="str">
            <v>007.1.4.05.02</v>
          </cell>
          <cell r="AF184" t="str">
            <v>00022277.004</v>
          </cell>
        </row>
        <row r="185">
          <cell r="C185" t="str">
            <v>007.1.4.05.03</v>
          </cell>
          <cell r="D185" t="str">
            <v>007.1.4.05.03 Apoyo Pedagógico Integral</v>
          </cell>
          <cell r="E185">
            <v>300000</v>
          </cell>
          <cell r="F185">
            <v>-299000</v>
          </cell>
          <cell r="G185">
            <v>1000</v>
          </cell>
          <cell r="H185">
            <v>1000</v>
          </cell>
          <cell r="I185">
            <v>0</v>
          </cell>
          <cell r="J185">
            <v>0</v>
          </cell>
          <cell r="K185">
            <v>0</v>
          </cell>
          <cell r="L185">
            <v>0</v>
          </cell>
          <cell r="M185">
            <v>0</v>
          </cell>
          <cell r="N185" t="str">
            <v>10</v>
          </cell>
          <cell r="O185" t="str">
            <v>2025</v>
          </cell>
          <cell r="P185" t="str">
            <v>08</v>
          </cell>
          <cell r="Q185">
            <v>0</v>
          </cell>
          <cell r="R185">
            <v>300000</v>
          </cell>
          <cell r="S185" t="str">
            <v>00022277.003</v>
          </cell>
          <cell r="T185" t="str">
            <v>007.1.4.05.03</v>
          </cell>
          <cell r="U185" t="str">
            <v>00022277.003</v>
          </cell>
          <cell r="V185" t="str">
            <v>Nacional</v>
          </cell>
          <cell r="W185" t="str">
            <v>Continuidad</v>
          </cell>
          <cell r="X185" t="str">
            <v>Social</v>
          </cell>
          <cell r="Y185" t="str">
            <v>Educación y Cultura</v>
          </cell>
          <cell r="Z185" t="str">
            <v>Educación Media</v>
          </cell>
          <cell r="AA185" t="str">
            <v>Asistencia Social</v>
          </cell>
          <cell r="AB185" t="str">
            <v>No</v>
          </cell>
          <cell r="AC185" t="str">
            <v>Ministerio de Educación</v>
          </cell>
          <cell r="AD185" t="str">
            <v>Gobierno Central</v>
          </cell>
          <cell r="AE185" t="str">
            <v>007.1.4.05.03</v>
          </cell>
          <cell r="AF185" t="str">
            <v>00022277.003</v>
          </cell>
        </row>
        <row r="186">
          <cell r="C186" t="str">
            <v>007.1.4.05.04</v>
          </cell>
          <cell r="D186" t="str">
            <v>007.1.4.05.04 Equipamiento Mantenimiento de la Infraestructura Escolar</v>
          </cell>
          <cell r="E186">
            <v>250000</v>
          </cell>
          <cell r="F186">
            <v>1147339</v>
          </cell>
          <cell r="G186">
            <v>1397339</v>
          </cell>
          <cell r="H186">
            <v>1397339</v>
          </cell>
          <cell r="I186">
            <v>1391337.61</v>
          </cell>
          <cell r="J186">
            <v>1391337.61</v>
          </cell>
          <cell r="K186">
            <v>0.02</v>
          </cell>
          <cell r="L186">
            <v>0</v>
          </cell>
          <cell r="M186">
            <v>0</v>
          </cell>
          <cell r="N186" t="str">
            <v>10</v>
          </cell>
          <cell r="O186" t="str">
            <v>2025</v>
          </cell>
          <cell r="P186" t="str">
            <v>08</v>
          </cell>
          <cell r="Q186">
            <v>1391337.61</v>
          </cell>
          <cell r="R186">
            <v>250000</v>
          </cell>
          <cell r="S186" t="str">
            <v>00022277.002</v>
          </cell>
          <cell r="T186" t="str">
            <v>007.1.4.05.04</v>
          </cell>
          <cell r="U186" t="str">
            <v>00022277.002</v>
          </cell>
          <cell r="V186" t="str">
            <v>Nacional</v>
          </cell>
          <cell r="W186" t="str">
            <v>Continuidad</v>
          </cell>
          <cell r="X186" t="str">
            <v>Social</v>
          </cell>
          <cell r="Y186" t="str">
            <v>Educación y Cultura</v>
          </cell>
          <cell r="Z186" t="str">
            <v>Fortalecimiento institucional</v>
          </cell>
          <cell r="AA186" t="str">
            <v>Equipamiento Social</v>
          </cell>
          <cell r="AB186" t="str">
            <v>No</v>
          </cell>
          <cell r="AC186" t="str">
            <v>Ministerio de Educación</v>
          </cell>
          <cell r="AD186" t="str">
            <v>Gobierno Central</v>
          </cell>
          <cell r="AE186" t="str">
            <v>007.1.4.05.04</v>
          </cell>
          <cell r="AF186" t="str">
            <v>00022277.002</v>
          </cell>
        </row>
        <row r="187">
          <cell r="C187" t="str">
            <v>007.1.4.05.05</v>
          </cell>
          <cell r="D187" t="str">
            <v>007.1.4.05.05 Administración Gestión, Monitoreo, Evaluación y Auditoria</v>
          </cell>
          <cell r="E187">
            <v>331700</v>
          </cell>
          <cell r="F187">
            <v>-246826</v>
          </cell>
          <cell r="G187">
            <v>84874</v>
          </cell>
          <cell r="H187">
            <v>84874</v>
          </cell>
          <cell r="I187">
            <v>80239.3</v>
          </cell>
          <cell r="J187">
            <v>80239.3</v>
          </cell>
          <cell r="K187">
            <v>0</v>
          </cell>
          <cell r="L187">
            <v>0</v>
          </cell>
          <cell r="M187">
            <v>0</v>
          </cell>
          <cell r="N187" t="str">
            <v>10</v>
          </cell>
          <cell r="O187" t="str">
            <v>2025</v>
          </cell>
          <cell r="P187" t="str">
            <v>08</v>
          </cell>
          <cell r="Q187">
            <v>80239.3</v>
          </cell>
          <cell r="R187">
            <v>200000</v>
          </cell>
          <cell r="S187" t="str">
            <v>00022277.005</v>
          </cell>
          <cell r="T187" t="str">
            <v>007.1.4.05.05</v>
          </cell>
          <cell r="U187" t="str">
            <v>00022277.005</v>
          </cell>
          <cell r="V187" t="str">
            <v>Nacional</v>
          </cell>
          <cell r="W187" t="str">
            <v>Continuidad</v>
          </cell>
          <cell r="X187" t="str">
            <v>Administración y Justicia</v>
          </cell>
          <cell r="Y187" t="str">
            <v>Administración y Servicios Generales</v>
          </cell>
          <cell r="Z187" t="str">
            <v>Fortalecimiento institucional</v>
          </cell>
          <cell r="AA187" t="str">
            <v>Gestión Institucional</v>
          </cell>
          <cell r="AB187" t="str">
            <v>No</v>
          </cell>
          <cell r="AC187" t="str">
            <v>Ministerio de Educación</v>
          </cell>
          <cell r="AD187" t="str">
            <v>Gobierno Central</v>
          </cell>
          <cell r="AE187" t="str">
            <v>007.1.4.05.05</v>
          </cell>
          <cell r="AF187" t="str">
            <v>00022277.005</v>
          </cell>
        </row>
        <row r="188">
          <cell r="C188" t="str">
            <v>007.1.4.06.01</v>
          </cell>
          <cell r="D188" t="str">
            <v>007.1.4.06.01 Implementación Transformación Digital</v>
          </cell>
          <cell r="E188">
            <v>230000</v>
          </cell>
          <cell r="F188">
            <v>0</v>
          </cell>
          <cell r="G188">
            <v>230000</v>
          </cell>
          <cell r="H188">
            <v>184000</v>
          </cell>
          <cell r="I188">
            <v>0</v>
          </cell>
          <cell r="J188">
            <v>0</v>
          </cell>
          <cell r="K188">
            <v>0</v>
          </cell>
          <cell r="L188">
            <v>0</v>
          </cell>
          <cell r="M188">
            <v>0</v>
          </cell>
          <cell r="N188" t="str">
            <v>10</v>
          </cell>
          <cell r="O188" t="str">
            <v>2025</v>
          </cell>
          <cell r="P188" t="str">
            <v>08</v>
          </cell>
          <cell r="Q188">
            <v>0</v>
          </cell>
          <cell r="R188">
            <v>0</v>
          </cell>
          <cell r="S188" t="str">
            <v>00023479.002</v>
          </cell>
          <cell r="T188" t="str">
            <v>007.1.4.06.01</v>
          </cell>
          <cell r="U188" t="str">
            <v>00023479.002</v>
          </cell>
          <cell r="V188" t="str">
            <v>Darién</v>
          </cell>
          <cell r="W188" t="str">
            <v>Continuidad</v>
          </cell>
          <cell r="X188" t="str">
            <v>Social</v>
          </cell>
          <cell r="Y188" t="str">
            <v>Educación y Cultura</v>
          </cell>
          <cell r="Z188" t="str">
            <v>Fortalecimiento institucional</v>
          </cell>
          <cell r="AA188" t="str">
            <v>Gestión Institucional</v>
          </cell>
          <cell r="AB188" t="str">
            <v>No</v>
          </cell>
          <cell r="AC188" t="str">
            <v>Ministerio de Educación</v>
          </cell>
          <cell r="AD188" t="str">
            <v>Gobierno Central</v>
          </cell>
          <cell r="AE188" t="str">
            <v>007.1.4.06.01</v>
          </cell>
          <cell r="AF188" t="str">
            <v>00023479.002</v>
          </cell>
        </row>
        <row r="189">
          <cell r="C189" t="str">
            <v>007.1.4.06.02</v>
          </cell>
          <cell r="D189" t="str">
            <v>007.1.4.06.02 Fortalecimiento Sistema Nacional de Evaluación Educativa</v>
          </cell>
          <cell r="E189">
            <v>695000</v>
          </cell>
          <cell r="F189">
            <v>0</v>
          </cell>
          <cell r="G189">
            <v>695000</v>
          </cell>
          <cell r="H189">
            <v>556000</v>
          </cell>
          <cell r="I189">
            <v>0</v>
          </cell>
          <cell r="J189">
            <v>0</v>
          </cell>
          <cell r="K189">
            <v>0</v>
          </cell>
          <cell r="L189">
            <v>0</v>
          </cell>
          <cell r="M189">
            <v>0</v>
          </cell>
          <cell r="N189" t="str">
            <v>10</v>
          </cell>
          <cell r="O189" t="str">
            <v>2025</v>
          </cell>
          <cell r="P189" t="str">
            <v>08</v>
          </cell>
          <cell r="Q189">
            <v>0</v>
          </cell>
          <cell r="R189">
            <v>0</v>
          </cell>
          <cell r="S189" t="str">
            <v>00023479.003</v>
          </cell>
          <cell r="T189" t="str">
            <v>007.1.4.06.02</v>
          </cell>
          <cell r="U189" t="str">
            <v>00023479.003</v>
          </cell>
          <cell r="V189" t="str">
            <v>Darién</v>
          </cell>
          <cell r="W189" t="str">
            <v>Continuidad</v>
          </cell>
          <cell r="X189" t="str">
            <v>Social</v>
          </cell>
          <cell r="Y189" t="str">
            <v>Educación y Cultura</v>
          </cell>
          <cell r="Z189" t="str">
            <v>Fortalecimiento institucional</v>
          </cell>
          <cell r="AA189" t="str">
            <v>Gestión Institucional</v>
          </cell>
          <cell r="AB189" t="str">
            <v>No</v>
          </cell>
          <cell r="AC189" t="str">
            <v>Ministerio de Educación</v>
          </cell>
          <cell r="AD189" t="str">
            <v>Gobierno Central</v>
          </cell>
          <cell r="AE189" t="str">
            <v>007.1.4.06.02</v>
          </cell>
          <cell r="AF189" t="str">
            <v>00023479.003</v>
          </cell>
        </row>
        <row r="190">
          <cell r="C190" t="str">
            <v>007.1.4.06.03</v>
          </cell>
          <cell r="D190" t="str">
            <v>007.1.4.06.03 Fortalecimiento Pedagógico Integral y Continuo</v>
          </cell>
          <cell r="E190">
            <v>538600</v>
          </cell>
          <cell r="F190">
            <v>0</v>
          </cell>
          <cell r="G190">
            <v>538600</v>
          </cell>
          <cell r="H190">
            <v>430880</v>
          </cell>
          <cell r="I190">
            <v>0</v>
          </cell>
          <cell r="J190">
            <v>0</v>
          </cell>
          <cell r="K190">
            <v>0</v>
          </cell>
          <cell r="L190">
            <v>0</v>
          </cell>
          <cell r="M190">
            <v>0</v>
          </cell>
          <cell r="N190" t="str">
            <v>10</v>
          </cell>
          <cell r="O190" t="str">
            <v>2025</v>
          </cell>
          <cell r="P190" t="str">
            <v>08</v>
          </cell>
          <cell r="Q190">
            <v>0</v>
          </cell>
          <cell r="R190">
            <v>0</v>
          </cell>
          <cell r="S190" t="str">
            <v>00023479.001</v>
          </cell>
          <cell r="T190" t="str">
            <v>007.1.4.06.03</v>
          </cell>
          <cell r="U190" t="str">
            <v>00023479.001</v>
          </cell>
          <cell r="V190" t="str">
            <v>Darién</v>
          </cell>
          <cell r="W190" t="str">
            <v>Continuidad</v>
          </cell>
          <cell r="X190" t="str">
            <v>Social</v>
          </cell>
          <cell r="Y190" t="str">
            <v>Educación y Cultura</v>
          </cell>
          <cell r="Z190" t="str">
            <v>Fortalecimiento institucional</v>
          </cell>
          <cell r="AA190" t="str">
            <v>Gestión Institucional</v>
          </cell>
          <cell r="AB190" t="str">
            <v>No</v>
          </cell>
          <cell r="AC190" t="str">
            <v>Ministerio de Educación</v>
          </cell>
          <cell r="AD190" t="str">
            <v>Gobierno Central</v>
          </cell>
          <cell r="AE190" t="str">
            <v>007.1.4.06.03</v>
          </cell>
          <cell r="AF190" t="str">
            <v>00023479.001</v>
          </cell>
        </row>
        <row r="191">
          <cell r="C191" t="str">
            <v>007.1.4.06.04</v>
          </cell>
          <cell r="D191" t="str">
            <v>007.1.4.06.04 Equipamiento Mantenimiento de la Infraestructura Escolar</v>
          </cell>
          <cell r="E191">
            <v>298800</v>
          </cell>
          <cell r="F191">
            <v>0</v>
          </cell>
          <cell r="G191">
            <v>298800</v>
          </cell>
          <cell r="H191">
            <v>239040</v>
          </cell>
          <cell r="I191">
            <v>0</v>
          </cell>
          <cell r="J191">
            <v>0</v>
          </cell>
          <cell r="K191">
            <v>0</v>
          </cell>
          <cell r="L191">
            <v>0</v>
          </cell>
          <cell r="M191">
            <v>0</v>
          </cell>
          <cell r="N191" t="str">
            <v>10</v>
          </cell>
          <cell r="O191" t="str">
            <v>2025</v>
          </cell>
          <cell r="P191" t="str">
            <v>08</v>
          </cell>
          <cell r="Q191">
            <v>0</v>
          </cell>
          <cell r="R191">
            <v>0</v>
          </cell>
          <cell r="S191" t="str">
            <v>00023479.004</v>
          </cell>
          <cell r="T191" t="str">
            <v>007.1.4.06.04</v>
          </cell>
          <cell r="U191" t="str">
            <v>00023479.004</v>
          </cell>
          <cell r="V191" t="str">
            <v>Darién</v>
          </cell>
          <cell r="W191" t="str">
            <v>Continuidad</v>
          </cell>
          <cell r="X191" t="str">
            <v>Social</v>
          </cell>
          <cell r="Y191" t="str">
            <v>Educación y Cultura</v>
          </cell>
          <cell r="Z191" t="str">
            <v>Fortalecimiento institucional</v>
          </cell>
          <cell r="AA191" t="str">
            <v>Infraestructura Social</v>
          </cell>
          <cell r="AB191" t="str">
            <v>No</v>
          </cell>
          <cell r="AC191" t="str">
            <v>Ministerio de Educación</v>
          </cell>
          <cell r="AD191" t="str">
            <v>Gobierno Central</v>
          </cell>
          <cell r="AE191" t="str">
            <v>007.1.4.06.04</v>
          </cell>
          <cell r="AF191" t="str">
            <v>00023479.004</v>
          </cell>
        </row>
        <row r="192">
          <cell r="C192" t="str">
            <v>007.1.4.06.05</v>
          </cell>
          <cell r="D192" t="str">
            <v>007.1.4.06.05 Administración Seguimiento, y Monitoreo del Programa</v>
          </cell>
          <cell r="E192">
            <v>664200</v>
          </cell>
          <cell r="F192">
            <v>0</v>
          </cell>
          <cell r="G192">
            <v>664200</v>
          </cell>
          <cell r="H192">
            <v>531360</v>
          </cell>
          <cell r="I192">
            <v>0</v>
          </cell>
          <cell r="J192">
            <v>0</v>
          </cell>
          <cell r="K192">
            <v>0</v>
          </cell>
          <cell r="L192">
            <v>0</v>
          </cell>
          <cell r="M192">
            <v>0</v>
          </cell>
          <cell r="N192" t="str">
            <v>10</v>
          </cell>
          <cell r="O192" t="str">
            <v>2025</v>
          </cell>
          <cell r="P192" t="str">
            <v>08</v>
          </cell>
          <cell r="Q192">
            <v>0</v>
          </cell>
          <cell r="R192">
            <v>0</v>
          </cell>
          <cell r="S192" t="str">
            <v>00023479.005</v>
          </cell>
          <cell r="T192" t="str">
            <v>007.1.4.06.05</v>
          </cell>
          <cell r="U192" t="str">
            <v>00023479.005</v>
          </cell>
          <cell r="V192" t="str">
            <v>Panamá</v>
          </cell>
          <cell r="W192" t="str">
            <v>Continuidad</v>
          </cell>
          <cell r="X192" t="str">
            <v>Social</v>
          </cell>
          <cell r="Y192" t="str">
            <v>Educación y Cultura</v>
          </cell>
          <cell r="Z192" t="str">
            <v>Fortalecimiento institucional</v>
          </cell>
          <cell r="AA192" t="str">
            <v>Gestión Institucional</v>
          </cell>
          <cell r="AB192" t="str">
            <v>No</v>
          </cell>
          <cell r="AC192" t="str">
            <v>Ministerio de Educación</v>
          </cell>
          <cell r="AD192" t="str">
            <v>Gobierno Central</v>
          </cell>
          <cell r="AE192" t="str">
            <v>007.1.4.06.05</v>
          </cell>
          <cell r="AF192" t="str">
            <v>00023479.005</v>
          </cell>
        </row>
        <row r="193">
          <cell r="C193" t="str">
            <v>007.1.5.01.01</v>
          </cell>
          <cell r="D193" t="str">
            <v>007.1.5.01.01 Fortalecimiento Administración y Supervisión - Nutrición</v>
          </cell>
          <cell r="E193">
            <v>1000000</v>
          </cell>
          <cell r="F193">
            <v>253374</v>
          </cell>
          <cell r="G193">
            <v>1253374</v>
          </cell>
          <cell r="H193">
            <v>975511</v>
          </cell>
          <cell r="I193">
            <v>459488.47</v>
          </cell>
          <cell r="J193">
            <v>56945.81</v>
          </cell>
          <cell r="K193">
            <v>0</v>
          </cell>
          <cell r="L193">
            <v>0</v>
          </cell>
          <cell r="M193">
            <v>0</v>
          </cell>
          <cell r="N193" t="str">
            <v>10</v>
          </cell>
          <cell r="O193" t="str">
            <v>2025</v>
          </cell>
          <cell r="P193" t="str">
            <v>08</v>
          </cell>
          <cell r="Q193">
            <v>456621.3</v>
          </cell>
          <cell r="R193">
            <v>0</v>
          </cell>
          <cell r="S193" t="str">
            <v>00013786.001</v>
          </cell>
          <cell r="T193" t="str">
            <v>007.1.5.01.01</v>
          </cell>
          <cell r="U193" t="str">
            <v>00013786.001</v>
          </cell>
          <cell r="V193" t="str">
            <v>Nacional</v>
          </cell>
          <cell r="W193" t="str">
            <v>Continuidad</v>
          </cell>
          <cell r="X193" t="str">
            <v>Social</v>
          </cell>
          <cell r="Y193" t="str">
            <v>Salud</v>
          </cell>
          <cell r="Z193" t="str">
            <v>Fortalecimiento institucional</v>
          </cell>
          <cell r="AA193" t="str">
            <v>Gestión Institucional</v>
          </cell>
          <cell r="AB193" t="str">
            <v>No</v>
          </cell>
          <cell r="AC193" t="str">
            <v>Ministerio de Educación</v>
          </cell>
          <cell r="AD193" t="str">
            <v>Gobierno Central</v>
          </cell>
          <cell r="AE193" t="str">
            <v>007.1.5.01.01</v>
          </cell>
          <cell r="AF193" t="str">
            <v>00013786.001</v>
          </cell>
        </row>
        <row r="194">
          <cell r="C194" t="str">
            <v>007.1.5.04.01</v>
          </cell>
          <cell r="D194" t="str">
            <v>007.1.5.04.01 Desarrollo Estudiar sin Hambre</v>
          </cell>
          <cell r="E194">
            <v>41000000</v>
          </cell>
          <cell r="F194">
            <v>10199212</v>
          </cell>
          <cell r="G194">
            <v>51199212</v>
          </cell>
          <cell r="H194">
            <v>42999212</v>
          </cell>
          <cell r="I194">
            <v>32657195.469999999</v>
          </cell>
          <cell r="J194">
            <v>18331982.5</v>
          </cell>
          <cell r="K194">
            <v>0</v>
          </cell>
          <cell r="L194">
            <v>0</v>
          </cell>
          <cell r="M194">
            <v>0</v>
          </cell>
          <cell r="N194" t="str">
            <v>10</v>
          </cell>
          <cell r="O194" t="str">
            <v>2025</v>
          </cell>
          <cell r="P194" t="str">
            <v>08</v>
          </cell>
          <cell r="Q194">
            <v>28004190.859999999</v>
          </cell>
          <cell r="R194">
            <v>0</v>
          </cell>
          <cell r="S194" t="str">
            <v>00022362.000</v>
          </cell>
          <cell r="T194" t="str">
            <v>007.1.5.04.01</v>
          </cell>
          <cell r="U194" t="str">
            <v>00022362.000</v>
          </cell>
          <cell r="V194" t="str">
            <v>Nacional</v>
          </cell>
          <cell r="W194" t="str">
            <v>Continuidad</v>
          </cell>
          <cell r="X194" t="str">
            <v>Social</v>
          </cell>
          <cell r="Y194" t="str">
            <v>Educación y Cultura</v>
          </cell>
          <cell r="Z194" t="str">
            <v>Intersubsectorial</v>
          </cell>
          <cell r="AA194" t="str">
            <v>Nutrición</v>
          </cell>
          <cell r="AB194" t="str">
            <v>Si</v>
          </cell>
          <cell r="AC194" t="str">
            <v>Ministerio de Educación</v>
          </cell>
          <cell r="AD194" t="str">
            <v>Gobierno Central</v>
          </cell>
          <cell r="AE194" t="str">
            <v>007.1.5.04.01</v>
          </cell>
          <cell r="AF194" t="str">
            <v>00022362.000</v>
          </cell>
        </row>
        <row r="195">
          <cell r="C195" t="str">
            <v>007.1.6.10.04</v>
          </cell>
          <cell r="D195" t="str">
            <v>007.1.6.10.04 Ampliación y Aplicación del Modelo Escuela Nueva ENEA</v>
          </cell>
          <cell r="E195">
            <v>500000</v>
          </cell>
          <cell r="F195">
            <v>0</v>
          </cell>
          <cell r="G195">
            <v>500000</v>
          </cell>
          <cell r="H195">
            <v>476784</v>
          </cell>
          <cell r="I195">
            <v>0</v>
          </cell>
          <cell r="J195">
            <v>0</v>
          </cell>
          <cell r="K195">
            <v>0</v>
          </cell>
          <cell r="L195">
            <v>0</v>
          </cell>
          <cell r="M195">
            <v>0</v>
          </cell>
          <cell r="N195" t="str">
            <v>10</v>
          </cell>
          <cell r="O195" t="str">
            <v>2025</v>
          </cell>
          <cell r="P195" t="str">
            <v>08</v>
          </cell>
          <cell r="Q195">
            <v>0</v>
          </cell>
          <cell r="R195">
            <v>0</v>
          </cell>
          <cell r="S195" t="str">
            <v>00012461.999</v>
          </cell>
          <cell r="T195" t="str">
            <v>007.1.6.10.04</v>
          </cell>
          <cell r="U195" t="str">
            <v>00012461.999</v>
          </cell>
          <cell r="V195" t="str">
            <v>Nacional</v>
          </cell>
          <cell r="W195" t="str">
            <v>Continuidad</v>
          </cell>
          <cell r="X195" t="str">
            <v>Social</v>
          </cell>
          <cell r="Y195" t="str">
            <v>Educación y Cultura</v>
          </cell>
          <cell r="Z195" t="str">
            <v>Intersubsectorial</v>
          </cell>
          <cell r="AA195" t="str">
            <v>Infraestructura institucional</v>
          </cell>
          <cell r="AB195" t="str">
            <v>No</v>
          </cell>
          <cell r="AC195" t="str">
            <v>Ministerio de Educación</v>
          </cell>
          <cell r="AD195" t="str">
            <v>Gobierno Central</v>
          </cell>
          <cell r="AE195" t="str">
            <v>007.1.6.10.04</v>
          </cell>
          <cell r="AF195" t="str">
            <v>00012461.999</v>
          </cell>
        </row>
        <row r="196">
          <cell r="C196" t="str">
            <v>007.1.6.11.01</v>
          </cell>
          <cell r="D196" t="str">
            <v>007.1.6.11.01 Fortalecimiento y Expansión de CEFACEI y Educación Inicial</v>
          </cell>
          <cell r="E196">
            <v>4800000</v>
          </cell>
          <cell r="F196">
            <v>746893</v>
          </cell>
          <cell r="G196">
            <v>5546893</v>
          </cell>
          <cell r="H196">
            <v>5052359</v>
          </cell>
          <cell r="I196">
            <v>726803</v>
          </cell>
          <cell r="J196">
            <v>193318.56</v>
          </cell>
          <cell r="K196">
            <v>0</v>
          </cell>
          <cell r="L196">
            <v>0</v>
          </cell>
          <cell r="M196">
            <v>0</v>
          </cell>
          <cell r="N196" t="str">
            <v>10</v>
          </cell>
          <cell r="O196" t="str">
            <v>2025</v>
          </cell>
          <cell r="P196" t="str">
            <v>08</v>
          </cell>
          <cell r="Q196">
            <v>722272.2</v>
          </cell>
          <cell r="R196">
            <v>0</v>
          </cell>
          <cell r="S196" t="str">
            <v>00012462.999</v>
          </cell>
          <cell r="T196" t="str">
            <v>007.1.6.11.01</v>
          </cell>
          <cell r="U196" t="str">
            <v>00012462.999</v>
          </cell>
          <cell r="V196" t="str">
            <v>Panamá</v>
          </cell>
          <cell r="W196" t="str">
            <v>Continuidad</v>
          </cell>
          <cell r="X196" t="str">
            <v>Social</v>
          </cell>
          <cell r="Y196" t="str">
            <v>Educación y Cultura</v>
          </cell>
          <cell r="Z196" t="str">
            <v>Intersubsectorial</v>
          </cell>
          <cell r="AA196" t="str">
            <v>Asistencia Social</v>
          </cell>
          <cell r="AB196" t="str">
            <v>No</v>
          </cell>
          <cell r="AC196" t="str">
            <v>Ministerio de Educación</v>
          </cell>
          <cell r="AD196" t="str">
            <v>Gobierno Central</v>
          </cell>
          <cell r="AE196" t="str">
            <v>007.1.6.11.01</v>
          </cell>
          <cell r="AF196" t="str">
            <v>00012462.999</v>
          </cell>
        </row>
        <row r="197">
          <cell r="C197" t="str">
            <v>007.1.6.11.02</v>
          </cell>
          <cell r="D197" t="str">
            <v>007.1.6.11.02 Fortalecimiento y Ampliación de Telebásica</v>
          </cell>
          <cell r="E197">
            <v>3100000</v>
          </cell>
          <cell r="F197">
            <v>0</v>
          </cell>
          <cell r="G197">
            <v>3100000</v>
          </cell>
          <cell r="H197">
            <v>3058011</v>
          </cell>
          <cell r="I197">
            <v>0</v>
          </cell>
          <cell r="J197">
            <v>0</v>
          </cell>
          <cell r="K197">
            <v>0</v>
          </cell>
          <cell r="L197">
            <v>0</v>
          </cell>
          <cell r="M197">
            <v>0</v>
          </cell>
          <cell r="N197" t="str">
            <v>10</v>
          </cell>
          <cell r="O197" t="str">
            <v>2025</v>
          </cell>
          <cell r="P197" t="str">
            <v>08</v>
          </cell>
          <cell r="Q197">
            <v>0</v>
          </cell>
          <cell r="R197">
            <v>0</v>
          </cell>
          <cell r="S197" t="str">
            <v>00012463.999</v>
          </cell>
          <cell r="T197" t="str">
            <v>007.1.6.11.02</v>
          </cell>
          <cell r="U197" t="str">
            <v>00012463.999</v>
          </cell>
          <cell r="V197" t="str">
            <v>Panamá</v>
          </cell>
          <cell r="W197" t="str">
            <v>Continuidad</v>
          </cell>
          <cell r="X197" t="str">
            <v>Social</v>
          </cell>
          <cell r="Y197" t="str">
            <v>Educación y Cultura</v>
          </cell>
          <cell r="Z197" t="str">
            <v>Intersubsectorial</v>
          </cell>
          <cell r="AA197" t="str">
            <v>Asistencia Social</v>
          </cell>
          <cell r="AB197" t="str">
            <v>No</v>
          </cell>
          <cell r="AC197" t="str">
            <v>Ministerio de Educación</v>
          </cell>
          <cell r="AD197" t="str">
            <v>Gobierno Central</v>
          </cell>
          <cell r="AE197" t="str">
            <v>007.1.6.11.02</v>
          </cell>
          <cell r="AF197" t="str">
            <v>00012463.999</v>
          </cell>
        </row>
        <row r="198">
          <cell r="C198" t="str">
            <v>007.1.6.11.03</v>
          </cell>
          <cell r="D198" t="str">
            <v>007.1.6.11.03 Fortalecimiento Primaria Acelerada en Escuelas Rurales e Indigenas</v>
          </cell>
          <cell r="E198">
            <v>500000</v>
          </cell>
          <cell r="F198">
            <v>-91726</v>
          </cell>
          <cell r="G198">
            <v>408274</v>
          </cell>
          <cell r="H198">
            <v>308274</v>
          </cell>
          <cell r="I198">
            <v>15913.64</v>
          </cell>
          <cell r="J198">
            <v>0</v>
          </cell>
          <cell r="K198">
            <v>0</v>
          </cell>
          <cell r="L198">
            <v>0</v>
          </cell>
          <cell r="M198">
            <v>0</v>
          </cell>
          <cell r="N198" t="str">
            <v>10</v>
          </cell>
          <cell r="O198" t="str">
            <v>2025</v>
          </cell>
          <cell r="P198" t="str">
            <v>08</v>
          </cell>
          <cell r="Q198">
            <v>0</v>
          </cell>
          <cell r="R198">
            <v>0</v>
          </cell>
          <cell r="S198" t="str">
            <v>00012464.999</v>
          </cell>
          <cell r="T198" t="str">
            <v>007.1.6.11.03</v>
          </cell>
          <cell r="U198" t="str">
            <v>00012464.999</v>
          </cell>
          <cell r="V198" t="str">
            <v>Panamá</v>
          </cell>
          <cell r="W198" t="str">
            <v>Continuidad</v>
          </cell>
          <cell r="X198" t="str">
            <v>Social</v>
          </cell>
          <cell r="Y198" t="str">
            <v>Educación y Cultura</v>
          </cell>
          <cell r="Z198" t="str">
            <v>Intersubsectorial</v>
          </cell>
          <cell r="AA198" t="str">
            <v>Alfabetización</v>
          </cell>
          <cell r="AB198" t="str">
            <v>No</v>
          </cell>
          <cell r="AC198" t="str">
            <v>Ministerio de Educación</v>
          </cell>
          <cell r="AD198" t="str">
            <v>Gobierno Central</v>
          </cell>
          <cell r="AE198" t="str">
            <v>007.1.6.11.03</v>
          </cell>
          <cell r="AF198" t="str">
            <v>00012464.999</v>
          </cell>
        </row>
        <row r="199">
          <cell r="C199" t="str">
            <v>007.1.6.11.05</v>
          </cell>
          <cell r="D199" t="str">
            <v>007.1.6.11.05 Ampliación Cobertura en la Educación de la Primera Infancia</v>
          </cell>
          <cell r="E199">
            <v>1500000</v>
          </cell>
          <cell r="F199">
            <v>435675</v>
          </cell>
          <cell r="G199">
            <v>1935675</v>
          </cell>
          <cell r="H199">
            <v>1727044</v>
          </cell>
          <cell r="I199">
            <v>373527.07</v>
          </cell>
          <cell r="J199">
            <v>33148.51</v>
          </cell>
          <cell r="K199">
            <v>0</v>
          </cell>
          <cell r="L199">
            <v>0</v>
          </cell>
          <cell r="M199">
            <v>0</v>
          </cell>
          <cell r="N199" t="str">
            <v>10</v>
          </cell>
          <cell r="O199" t="str">
            <v>2025</v>
          </cell>
          <cell r="P199" t="str">
            <v>08</v>
          </cell>
          <cell r="Q199">
            <v>373527.07</v>
          </cell>
          <cell r="R199">
            <v>0</v>
          </cell>
          <cell r="S199" t="str">
            <v>00022366.000</v>
          </cell>
          <cell r="T199" t="str">
            <v>007.1.6.11.05</v>
          </cell>
          <cell r="U199" t="str">
            <v>00022366.000</v>
          </cell>
          <cell r="V199" t="str">
            <v>Nacional</v>
          </cell>
          <cell r="W199" t="str">
            <v>Continuidad</v>
          </cell>
          <cell r="X199" t="str">
            <v>Social</v>
          </cell>
          <cell r="Y199" t="str">
            <v>Educación y Cultura</v>
          </cell>
          <cell r="Z199" t="str">
            <v>Educación básica</v>
          </cell>
          <cell r="AA199" t="str">
            <v>Infraestructura Social</v>
          </cell>
          <cell r="AB199" t="str">
            <v>No</v>
          </cell>
          <cell r="AC199" t="str">
            <v>Ministerio de Educación</v>
          </cell>
          <cell r="AD199" t="str">
            <v>Gobierno Central</v>
          </cell>
          <cell r="AE199" t="str">
            <v>007.1.6.11.05</v>
          </cell>
          <cell r="AF199" t="str">
            <v>00022366.000</v>
          </cell>
        </row>
        <row r="200">
          <cell r="C200" t="str">
            <v>007.1.8.02.01</v>
          </cell>
          <cell r="D200" t="str">
            <v>007.1.8.02.01 Mejoramiento Electrificación para la Educación</v>
          </cell>
          <cell r="E200">
            <v>500700</v>
          </cell>
          <cell r="F200">
            <v>-68172</v>
          </cell>
          <cell r="G200">
            <v>432528</v>
          </cell>
          <cell r="H200">
            <v>336388</v>
          </cell>
          <cell r="I200">
            <v>10254.56</v>
          </cell>
          <cell r="J200">
            <v>5828.56</v>
          </cell>
          <cell r="K200">
            <v>0</v>
          </cell>
          <cell r="L200">
            <v>0</v>
          </cell>
          <cell r="M200">
            <v>0</v>
          </cell>
          <cell r="N200" t="str">
            <v>10</v>
          </cell>
          <cell r="O200" t="str">
            <v>2025</v>
          </cell>
          <cell r="P200" t="str">
            <v>08</v>
          </cell>
          <cell r="Q200">
            <v>10254.56</v>
          </cell>
          <cell r="R200">
            <v>0</v>
          </cell>
          <cell r="S200" t="str">
            <v>00012206.999</v>
          </cell>
          <cell r="T200" t="str">
            <v>007.1.8.02.01</v>
          </cell>
          <cell r="U200" t="str">
            <v>00012206.999</v>
          </cell>
          <cell r="V200" t="str">
            <v>Nacional</v>
          </cell>
          <cell r="W200" t="str">
            <v>Continuidad</v>
          </cell>
          <cell r="X200" t="str">
            <v>Social</v>
          </cell>
          <cell r="Y200" t="str">
            <v>Educación y Cultura</v>
          </cell>
          <cell r="Z200" t="str">
            <v>Intersubsectorial</v>
          </cell>
          <cell r="AA200" t="str">
            <v>Gestión Institucional</v>
          </cell>
          <cell r="AB200" t="str">
            <v>No</v>
          </cell>
          <cell r="AC200" t="str">
            <v>Ministerio de Educación</v>
          </cell>
          <cell r="AD200" t="str">
            <v>Gobierno Central</v>
          </cell>
          <cell r="AE200" t="str">
            <v>007.1.8.02.01</v>
          </cell>
          <cell r="AF200" t="str">
            <v>00012206.999</v>
          </cell>
        </row>
        <row r="201">
          <cell r="C201" t="str">
            <v>007.1.8.02.08</v>
          </cell>
          <cell r="D201" t="str">
            <v>007.1.8.02.08 Implementación Metodologías STEAM en Centros Educativos Oficiales</v>
          </cell>
          <cell r="E201">
            <v>700000</v>
          </cell>
          <cell r="F201">
            <v>10365</v>
          </cell>
          <cell r="G201">
            <v>710365</v>
          </cell>
          <cell r="H201">
            <v>626365</v>
          </cell>
          <cell r="I201">
            <v>10363.59</v>
          </cell>
          <cell r="J201">
            <v>0</v>
          </cell>
          <cell r="K201">
            <v>0</v>
          </cell>
          <cell r="L201">
            <v>0</v>
          </cell>
          <cell r="M201">
            <v>0</v>
          </cell>
          <cell r="N201" t="str">
            <v>10</v>
          </cell>
          <cell r="O201" t="str">
            <v>2025</v>
          </cell>
          <cell r="P201" t="str">
            <v>08</v>
          </cell>
          <cell r="Q201">
            <v>0</v>
          </cell>
          <cell r="R201">
            <v>0</v>
          </cell>
          <cell r="S201" t="str">
            <v>00023722.000</v>
          </cell>
          <cell r="T201" t="str">
            <v>007.1.8.02.08</v>
          </cell>
          <cell r="U201" t="str">
            <v>00023722.000</v>
          </cell>
          <cell r="V201" t="str">
            <v>Nacional</v>
          </cell>
          <cell r="W201" t="str">
            <v>Continuidad</v>
          </cell>
          <cell r="X201" t="str">
            <v>Social</v>
          </cell>
          <cell r="Y201" t="str">
            <v>Educación y Cultura</v>
          </cell>
          <cell r="Z201" t="str">
            <v>Intersubsectorial</v>
          </cell>
          <cell r="AA201" t="str">
            <v>Gestión Institucional</v>
          </cell>
          <cell r="AB201" t="str">
            <v>No</v>
          </cell>
          <cell r="AC201" t="str">
            <v>Ministerio de Educación</v>
          </cell>
          <cell r="AD201" t="str">
            <v>Gobierno Central</v>
          </cell>
          <cell r="AE201" t="str">
            <v>007.1.8.02.08</v>
          </cell>
          <cell r="AF201" t="str">
            <v>00023722.000</v>
          </cell>
        </row>
        <row r="202">
          <cell r="C202" t="str">
            <v>007.1.8.03.12</v>
          </cell>
          <cell r="D202" t="str">
            <v>007.1.8.03.12 Fortalecimiento Consejo Nacional de Evaluación Acreditación</v>
          </cell>
          <cell r="E202">
            <v>454300</v>
          </cell>
          <cell r="F202">
            <v>0</v>
          </cell>
          <cell r="G202">
            <v>454300</v>
          </cell>
          <cell r="H202">
            <v>370131</v>
          </cell>
          <cell r="I202">
            <v>228886</v>
          </cell>
          <cell r="J202">
            <v>222112</v>
          </cell>
          <cell r="K202">
            <v>0</v>
          </cell>
          <cell r="L202">
            <v>0</v>
          </cell>
          <cell r="M202">
            <v>0</v>
          </cell>
          <cell r="N202" t="str">
            <v>10</v>
          </cell>
          <cell r="O202" t="str">
            <v>2025</v>
          </cell>
          <cell r="P202" t="str">
            <v>08</v>
          </cell>
          <cell r="Q202">
            <v>228886</v>
          </cell>
          <cell r="R202">
            <v>0</v>
          </cell>
          <cell r="S202" t="str">
            <v>00012500.999</v>
          </cell>
          <cell r="T202" t="str">
            <v>007.1.8.03.12</v>
          </cell>
          <cell r="U202" t="str">
            <v>00012500.999</v>
          </cell>
          <cell r="V202" t="str">
            <v>Nacional</v>
          </cell>
          <cell r="W202" t="str">
            <v>Continuidad</v>
          </cell>
          <cell r="X202" t="str">
            <v>Social</v>
          </cell>
          <cell r="Y202" t="str">
            <v>Educación y Cultura</v>
          </cell>
          <cell r="Z202" t="str">
            <v>Fortalecimiento institucional</v>
          </cell>
          <cell r="AA202" t="str">
            <v>Gestión Institucional</v>
          </cell>
          <cell r="AB202" t="str">
            <v>No</v>
          </cell>
          <cell r="AC202" t="str">
            <v>Ministerio de Educación</v>
          </cell>
          <cell r="AD202" t="str">
            <v>Gobierno Central</v>
          </cell>
          <cell r="AE202" t="str">
            <v>007.1.8.03.12</v>
          </cell>
          <cell r="AF202" t="str">
            <v>00012500.999</v>
          </cell>
        </row>
        <row r="203">
          <cell r="C203" t="str">
            <v>007.1.8.03.13</v>
          </cell>
          <cell r="D203" t="str">
            <v>007.1.8.03.13 Mejoramiento y Moderniz.del Sist.Inform.Inst.(Aula Mentor)</v>
          </cell>
          <cell r="E203">
            <v>300000</v>
          </cell>
          <cell r="F203">
            <v>20481</v>
          </cell>
          <cell r="G203">
            <v>320481</v>
          </cell>
          <cell r="H203">
            <v>260486</v>
          </cell>
          <cell r="I203">
            <v>39796.49</v>
          </cell>
          <cell r="J203">
            <v>19501.669999999998</v>
          </cell>
          <cell r="K203">
            <v>0</v>
          </cell>
          <cell r="L203">
            <v>0</v>
          </cell>
          <cell r="M203">
            <v>0</v>
          </cell>
          <cell r="N203" t="str">
            <v>10</v>
          </cell>
          <cell r="O203" t="str">
            <v>2025</v>
          </cell>
          <cell r="P203" t="str">
            <v>08</v>
          </cell>
          <cell r="Q203">
            <v>38683.69</v>
          </cell>
          <cell r="R203">
            <v>0</v>
          </cell>
          <cell r="S203" t="str">
            <v>00012200.999</v>
          </cell>
          <cell r="T203" t="str">
            <v>007.1.8.03.13</v>
          </cell>
          <cell r="U203" t="str">
            <v>00012200.999</v>
          </cell>
          <cell r="V203" t="str">
            <v>Panamá</v>
          </cell>
          <cell r="W203" t="str">
            <v>Continuidad</v>
          </cell>
          <cell r="X203" t="str">
            <v>Social</v>
          </cell>
          <cell r="Y203" t="str">
            <v>Educación y Cultura</v>
          </cell>
          <cell r="Z203" t="str">
            <v>Intersubsectorial</v>
          </cell>
          <cell r="AA203" t="str">
            <v>Equipamiento Institucional</v>
          </cell>
          <cell r="AB203" t="str">
            <v>No</v>
          </cell>
          <cell r="AC203" t="str">
            <v>Ministerio de Educación</v>
          </cell>
          <cell r="AD203" t="str">
            <v>Gobierno Central</v>
          </cell>
          <cell r="AE203" t="str">
            <v>007.1.8.03.13</v>
          </cell>
          <cell r="AF203" t="str">
            <v>00012200.999</v>
          </cell>
        </row>
        <row r="204">
          <cell r="C204" t="str">
            <v>007.1.8.03.14</v>
          </cell>
          <cell r="D204" t="str">
            <v>007.1.8.03.14 Fortalecimiento Portal Educativo  (EDUCA PANAMÁ)</v>
          </cell>
          <cell r="E204">
            <v>200000</v>
          </cell>
          <cell r="F204">
            <v>0</v>
          </cell>
          <cell r="G204">
            <v>200000</v>
          </cell>
          <cell r="H204">
            <v>144424</v>
          </cell>
          <cell r="I204">
            <v>73141.08</v>
          </cell>
          <cell r="J204">
            <v>8418.35</v>
          </cell>
          <cell r="K204">
            <v>0</v>
          </cell>
          <cell r="L204">
            <v>0</v>
          </cell>
          <cell r="M204">
            <v>0</v>
          </cell>
          <cell r="N204" t="str">
            <v>10</v>
          </cell>
          <cell r="O204" t="str">
            <v>2025</v>
          </cell>
          <cell r="P204" t="str">
            <v>08</v>
          </cell>
          <cell r="Q204">
            <v>73141.08</v>
          </cell>
          <cell r="R204">
            <v>0</v>
          </cell>
          <cell r="S204" t="str">
            <v>00012207.999</v>
          </cell>
          <cell r="T204" t="str">
            <v>007.1.8.03.14</v>
          </cell>
          <cell r="U204" t="str">
            <v>00012207.999</v>
          </cell>
          <cell r="V204" t="str">
            <v>Nacional</v>
          </cell>
          <cell r="W204" t="str">
            <v>Continuidad</v>
          </cell>
          <cell r="X204" t="str">
            <v>Social</v>
          </cell>
          <cell r="Y204" t="str">
            <v>Educación y Cultura</v>
          </cell>
          <cell r="Z204" t="str">
            <v>Intersubsectorial</v>
          </cell>
          <cell r="AA204" t="str">
            <v>Equipamiento Institucional</v>
          </cell>
          <cell r="AB204" t="str">
            <v>No</v>
          </cell>
          <cell r="AC204" t="str">
            <v>Ministerio de Educación</v>
          </cell>
          <cell r="AD204" t="str">
            <v>Gobierno Central</v>
          </cell>
          <cell r="AE204" t="str">
            <v>007.1.8.03.14</v>
          </cell>
          <cell r="AF204" t="str">
            <v>00012207.999</v>
          </cell>
        </row>
        <row r="205">
          <cell r="C205" t="str">
            <v>007.1.8.03.17</v>
          </cell>
          <cell r="D205" t="str">
            <v>007.1.8.03.17 Desarrollo de la Modernización Tecnológica de MEDUCA</v>
          </cell>
          <cell r="E205">
            <v>1500000</v>
          </cell>
          <cell r="F205">
            <v>-19615</v>
          </cell>
          <cell r="G205">
            <v>1480385</v>
          </cell>
          <cell r="H205">
            <v>1239180</v>
          </cell>
          <cell r="I205">
            <v>484239.3</v>
          </cell>
          <cell r="J205">
            <v>115650.07</v>
          </cell>
          <cell r="K205">
            <v>0</v>
          </cell>
          <cell r="L205">
            <v>0</v>
          </cell>
          <cell r="M205">
            <v>0</v>
          </cell>
          <cell r="N205" t="str">
            <v>10</v>
          </cell>
          <cell r="O205" t="str">
            <v>2025</v>
          </cell>
          <cell r="P205" t="str">
            <v>08</v>
          </cell>
          <cell r="Q205">
            <v>437740.65</v>
          </cell>
          <cell r="R205">
            <v>0</v>
          </cell>
          <cell r="S205" t="str">
            <v>00012204.999</v>
          </cell>
          <cell r="T205" t="str">
            <v>007.1.8.03.17</v>
          </cell>
          <cell r="U205" t="str">
            <v>00012204.999</v>
          </cell>
          <cell r="V205" t="str">
            <v>Nacional</v>
          </cell>
          <cell r="W205" t="str">
            <v>Continuidad</v>
          </cell>
          <cell r="X205" t="str">
            <v>Social</v>
          </cell>
          <cell r="Y205" t="str">
            <v>Educación y Cultura</v>
          </cell>
          <cell r="Z205" t="str">
            <v>Fortalecimiento institucional</v>
          </cell>
          <cell r="AA205" t="str">
            <v>Equipamiento Institucional</v>
          </cell>
          <cell r="AB205" t="str">
            <v>No</v>
          </cell>
          <cell r="AC205" t="str">
            <v>Ministerio de Educación</v>
          </cell>
          <cell r="AD205" t="str">
            <v>Gobierno Central</v>
          </cell>
          <cell r="AE205" t="str">
            <v>007.1.8.03.17</v>
          </cell>
          <cell r="AF205" t="str">
            <v>00012204.999</v>
          </cell>
        </row>
        <row r="206">
          <cell r="C206" t="str">
            <v>007.1.8.03.31</v>
          </cell>
          <cell r="D206" t="str">
            <v>007.1.8.03.31 Fortalecimiento Erradicación de Trabajo Infantil (CETIPPAT)</v>
          </cell>
          <cell r="E206">
            <v>250000</v>
          </cell>
          <cell r="F206">
            <v>4020</v>
          </cell>
          <cell r="G206">
            <v>254020</v>
          </cell>
          <cell r="H206">
            <v>200828</v>
          </cell>
          <cell r="I206">
            <v>12040.23</v>
          </cell>
          <cell r="J206">
            <v>2218.86</v>
          </cell>
          <cell r="K206">
            <v>0</v>
          </cell>
          <cell r="L206">
            <v>0</v>
          </cell>
          <cell r="M206">
            <v>0</v>
          </cell>
          <cell r="N206" t="str">
            <v>10</v>
          </cell>
          <cell r="O206" t="str">
            <v>2025</v>
          </cell>
          <cell r="P206" t="str">
            <v>08</v>
          </cell>
          <cell r="Q206">
            <v>12040.23</v>
          </cell>
          <cell r="R206">
            <v>0</v>
          </cell>
          <cell r="S206" t="str">
            <v>00012498.999</v>
          </cell>
          <cell r="T206" t="str">
            <v>007.1.8.03.31</v>
          </cell>
          <cell r="U206" t="str">
            <v>00012498.999</v>
          </cell>
          <cell r="V206" t="str">
            <v>Nacional</v>
          </cell>
          <cell r="W206" t="str">
            <v>Continuidad</v>
          </cell>
          <cell r="X206" t="str">
            <v>Social</v>
          </cell>
          <cell r="Y206" t="str">
            <v>Educación y Cultura</v>
          </cell>
          <cell r="Z206" t="str">
            <v>Educación básica</v>
          </cell>
          <cell r="AA206" t="str">
            <v>Asistencia Social</v>
          </cell>
          <cell r="AB206" t="str">
            <v>No</v>
          </cell>
          <cell r="AC206" t="str">
            <v>Ministerio de Educación</v>
          </cell>
          <cell r="AD206" t="str">
            <v>Gobierno Central</v>
          </cell>
          <cell r="AE206" t="str">
            <v>007.1.8.03.31</v>
          </cell>
          <cell r="AF206" t="str">
            <v>00012498.999</v>
          </cell>
        </row>
        <row r="207">
          <cell r="C207" t="str">
            <v>007.1.8.03.33</v>
          </cell>
          <cell r="D207" t="str">
            <v>007.1.8.03.33 Fortalecimiento Proyecto de Apoyo Logístico</v>
          </cell>
          <cell r="E207">
            <v>3000000</v>
          </cell>
          <cell r="F207">
            <v>29200</v>
          </cell>
          <cell r="G207">
            <v>3029200</v>
          </cell>
          <cell r="H207">
            <v>2007002</v>
          </cell>
          <cell r="I207">
            <v>964562.75</v>
          </cell>
          <cell r="J207">
            <v>163537.32</v>
          </cell>
          <cell r="K207">
            <v>8000</v>
          </cell>
          <cell r="L207">
            <v>0</v>
          </cell>
          <cell r="M207">
            <v>0</v>
          </cell>
          <cell r="N207" t="str">
            <v>10</v>
          </cell>
          <cell r="O207" t="str">
            <v>2025</v>
          </cell>
          <cell r="P207" t="str">
            <v>08</v>
          </cell>
          <cell r="Q207">
            <v>961232.75</v>
          </cell>
          <cell r="R207">
            <v>0</v>
          </cell>
          <cell r="S207" t="str">
            <v>00013032.000</v>
          </cell>
          <cell r="T207" t="str">
            <v>007.1.8.03.33</v>
          </cell>
          <cell r="U207" t="str">
            <v>00013032.000</v>
          </cell>
          <cell r="V207" t="str">
            <v>Nacional</v>
          </cell>
          <cell r="W207" t="str">
            <v>Continuidad</v>
          </cell>
          <cell r="X207" t="str">
            <v>Social</v>
          </cell>
          <cell r="Y207" t="str">
            <v>Educación y Cultura</v>
          </cell>
          <cell r="Z207" t="str">
            <v>Fortalecimiento institucional</v>
          </cell>
          <cell r="AA207" t="str">
            <v>Gestión Institucional</v>
          </cell>
          <cell r="AB207" t="str">
            <v>No</v>
          </cell>
          <cell r="AC207" t="str">
            <v>Ministerio de Educación</v>
          </cell>
          <cell r="AD207" t="str">
            <v>Gobierno Central</v>
          </cell>
          <cell r="AE207" t="str">
            <v>007.1.8.03.33</v>
          </cell>
          <cell r="AF207" t="str">
            <v>00013032.000</v>
          </cell>
        </row>
        <row r="208">
          <cell r="C208" t="str">
            <v>007.1.8.03.38</v>
          </cell>
          <cell r="D208" t="str">
            <v>007.1.8.03.38 Fortalecimiento Educación Inclusiva en Panamá</v>
          </cell>
          <cell r="E208">
            <v>1000000</v>
          </cell>
          <cell r="F208">
            <v>-285466</v>
          </cell>
          <cell r="G208">
            <v>714534</v>
          </cell>
          <cell r="H208">
            <v>711534</v>
          </cell>
          <cell r="I208">
            <v>112927.64</v>
          </cell>
          <cell r="J208">
            <v>17586.099999999999</v>
          </cell>
          <cell r="K208">
            <v>0</v>
          </cell>
          <cell r="L208">
            <v>0</v>
          </cell>
          <cell r="M208">
            <v>0</v>
          </cell>
          <cell r="N208" t="str">
            <v>10</v>
          </cell>
          <cell r="O208" t="str">
            <v>2025</v>
          </cell>
          <cell r="P208" t="str">
            <v>08</v>
          </cell>
          <cell r="Q208">
            <v>81129.83</v>
          </cell>
          <cell r="R208">
            <v>0</v>
          </cell>
          <cell r="S208" t="str">
            <v>00014010.000</v>
          </cell>
          <cell r="T208" t="str">
            <v>007.1.8.03.38</v>
          </cell>
          <cell r="U208" t="str">
            <v>00014010.000</v>
          </cell>
          <cell r="V208" t="str">
            <v>Nacional</v>
          </cell>
          <cell r="W208" t="str">
            <v>Continuidad</v>
          </cell>
          <cell r="X208" t="str">
            <v>Social</v>
          </cell>
          <cell r="Y208" t="str">
            <v>Educación y Cultura</v>
          </cell>
          <cell r="Z208" t="str">
            <v>Intersubsectorial</v>
          </cell>
          <cell r="AA208" t="str">
            <v>Asistencia Social</v>
          </cell>
          <cell r="AB208" t="str">
            <v>No</v>
          </cell>
          <cell r="AC208" t="str">
            <v>Ministerio de Educación</v>
          </cell>
          <cell r="AD208" t="str">
            <v>Gobierno Central</v>
          </cell>
          <cell r="AE208" t="str">
            <v>007.1.8.03.38</v>
          </cell>
          <cell r="AF208" t="str">
            <v>00014010.000</v>
          </cell>
        </row>
        <row r="209">
          <cell r="C209" t="str">
            <v>007.1.8.03.39</v>
          </cell>
          <cell r="D209" t="str">
            <v>007.1.8.03.39 Fortalecimiento Servicios Psicosociopedagógicos</v>
          </cell>
          <cell r="E209">
            <v>1000000</v>
          </cell>
          <cell r="F209">
            <v>305583</v>
          </cell>
          <cell r="G209">
            <v>1305583</v>
          </cell>
          <cell r="H209">
            <v>1305583</v>
          </cell>
          <cell r="I209">
            <v>579054.28</v>
          </cell>
          <cell r="J209">
            <v>85565.5</v>
          </cell>
          <cell r="K209">
            <v>0</v>
          </cell>
          <cell r="L209">
            <v>0</v>
          </cell>
          <cell r="M209">
            <v>0</v>
          </cell>
          <cell r="N209" t="str">
            <v>10</v>
          </cell>
          <cell r="O209" t="str">
            <v>2025</v>
          </cell>
          <cell r="P209" t="str">
            <v>08</v>
          </cell>
          <cell r="Q209">
            <v>261271.71</v>
          </cell>
          <cell r="R209">
            <v>0</v>
          </cell>
          <cell r="S209" t="str">
            <v>00013787.000</v>
          </cell>
          <cell r="T209" t="str">
            <v>007.1.8.03.39</v>
          </cell>
          <cell r="U209" t="str">
            <v>00013787.000</v>
          </cell>
          <cell r="V209" t="str">
            <v>Nacional</v>
          </cell>
          <cell r="W209" t="str">
            <v>Continuidad</v>
          </cell>
          <cell r="X209" t="str">
            <v>Social</v>
          </cell>
          <cell r="Y209" t="str">
            <v>Educación y Cultura</v>
          </cell>
          <cell r="Z209" t="str">
            <v>Educación básica</v>
          </cell>
          <cell r="AA209" t="str">
            <v>Asistencia Social</v>
          </cell>
          <cell r="AB209" t="str">
            <v>No</v>
          </cell>
          <cell r="AC209" t="str">
            <v>Ministerio de Educación</v>
          </cell>
          <cell r="AD209" t="str">
            <v>Gobierno Central</v>
          </cell>
          <cell r="AE209" t="str">
            <v>007.1.8.03.39</v>
          </cell>
          <cell r="AF209" t="str">
            <v>00013787.000</v>
          </cell>
        </row>
        <row r="210">
          <cell r="C210" t="str">
            <v>007.1.8.03.45</v>
          </cell>
          <cell r="D210" t="str">
            <v>007.1.8.03.45 Implementación Alfabetización Educación Intercultural  (EIB)</v>
          </cell>
          <cell r="E210">
            <v>300000</v>
          </cell>
          <cell r="F210">
            <v>0</v>
          </cell>
          <cell r="G210">
            <v>300000</v>
          </cell>
          <cell r="H210">
            <v>240004</v>
          </cell>
          <cell r="I210">
            <v>3190</v>
          </cell>
          <cell r="J210">
            <v>2050</v>
          </cell>
          <cell r="K210">
            <v>0</v>
          </cell>
          <cell r="L210">
            <v>0</v>
          </cell>
          <cell r="M210">
            <v>0</v>
          </cell>
          <cell r="N210" t="str">
            <v>10</v>
          </cell>
          <cell r="O210" t="str">
            <v>2025</v>
          </cell>
          <cell r="P210" t="str">
            <v>08</v>
          </cell>
          <cell r="Q210">
            <v>2050</v>
          </cell>
          <cell r="R210">
            <v>0</v>
          </cell>
          <cell r="S210" t="str">
            <v>00016990.999</v>
          </cell>
          <cell r="T210" t="str">
            <v>007.1.8.03.45</v>
          </cell>
          <cell r="U210" t="str">
            <v>00016990.999</v>
          </cell>
          <cell r="V210" t="str">
            <v>Nacional</v>
          </cell>
          <cell r="W210" t="str">
            <v>Continuidad</v>
          </cell>
          <cell r="X210" t="str">
            <v>Social</v>
          </cell>
          <cell r="Y210" t="str">
            <v>Educación y Cultura</v>
          </cell>
          <cell r="Z210" t="str">
            <v>Intersubsectorial</v>
          </cell>
          <cell r="AA210" t="str">
            <v>Alfabetización</v>
          </cell>
          <cell r="AB210" t="str">
            <v>No</v>
          </cell>
          <cell r="AC210" t="str">
            <v>Ministerio de Educación</v>
          </cell>
          <cell r="AD210" t="str">
            <v>Gobierno Central</v>
          </cell>
          <cell r="AE210" t="str">
            <v>007.1.8.03.45</v>
          </cell>
          <cell r="AF210" t="str">
            <v>00016990.999</v>
          </cell>
        </row>
        <row r="211">
          <cell r="C211" t="str">
            <v>007.1.8.03.46</v>
          </cell>
          <cell r="D211" t="str">
            <v>007.1.8.03.46 Fortalecimiento Promoción, Gestión y Capacitación Cultural</v>
          </cell>
          <cell r="E211">
            <v>275000</v>
          </cell>
          <cell r="F211">
            <v>21867</v>
          </cell>
          <cell r="G211">
            <v>296867</v>
          </cell>
          <cell r="H211">
            <v>241872</v>
          </cell>
          <cell r="I211">
            <v>54805.96</v>
          </cell>
          <cell r="J211">
            <v>18080.240000000002</v>
          </cell>
          <cell r="K211">
            <v>25179.46</v>
          </cell>
          <cell r="L211">
            <v>0</v>
          </cell>
          <cell r="M211">
            <v>0</v>
          </cell>
          <cell r="N211" t="str">
            <v>10</v>
          </cell>
          <cell r="O211" t="str">
            <v>2025</v>
          </cell>
          <cell r="P211" t="str">
            <v>08</v>
          </cell>
          <cell r="Q211">
            <v>24902.38</v>
          </cell>
          <cell r="R211">
            <v>0</v>
          </cell>
          <cell r="S211" t="str">
            <v>00016989.000</v>
          </cell>
          <cell r="T211" t="str">
            <v>007.1.8.03.46</v>
          </cell>
          <cell r="U211" t="str">
            <v>00016989.000</v>
          </cell>
          <cell r="V211" t="str">
            <v>Nacional</v>
          </cell>
          <cell r="W211" t="str">
            <v>Continuidad</v>
          </cell>
          <cell r="X211" t="str">
            <v>Social</v>
          </cell>
          <cell r="Y211" t="str">
            <v>Educación y Cultura</v>
          </cell>
          <cell r="Z211" t="str">
            <v>Fortalecimiento institucional</v>
          </cell>
          <cell r="AA211" t="str">
            <v>Capacitación</v>
          </cell>
          <cell r="AB211" t="str">
            <v>No</v>
          </cell>
          <cell r="AC211" t="str">
            <v>Ministerio de Educación</v>
          </cell>
          <cell r="AD211" t="str">
            <v>Gobierno Central</v>
          </cell>
          <cell r="AE211" t="str">
            <v>007.1.8.03.46</v>
          </cell>
          <cell r="AF211" t="str">
            <v>00016989.000</v>
          </cell>
        </row>
        <row r="212">
          <cell r="C212" t="str">
            <v>007.1.8.03.47</v>
          </cell>
          <cell r="D212" t="str">
            <v>007.1.8.03.47 Fortalecimiento Aseguramiento de la Calidad Educativa</v>
          </cell>
          <cell r="E212">
            <v>850000</v>
          </cell>
          <cell r="F212">
            <v>3157</v>
          </cell>
          <cell r="G212">
            <v>853157</v>
          </cell>
          <cell r="H212">
            <v>683157</v>
          </cell>
          <cell r="I212">
            <v>33069.47</v>
          </cell>
          <cell r="J212">
            <v>9973.85</v>
          </cell>
          <cell r="K212">
            <v>0</v>
          </cell>
          <cell r="L212">
            <v>0</v>
          </cell>
          <cell r="M212">
            <v>0</v>
          </cell>
          <cell r="N212" t="str">
            <v>10</v>
          </cell>
          <cell r="O212" t="str">
            <v>2025</v>
          </cell>
          <cell r="P212" t="str">
            <v>08</v>
          </cell>
          <cell r="Q212">
            <v>21849.99</v>
          </cell>
          <cell r="R212">
            <v>0</v>
          </cell>
          <cell r="S212" t="str">
            <v>00016977.000</v>
          </cell>
          <cell r="T212" t="str">
            <v>007.1.8.03.47</v>
          </cell>
          <cell r="U212" t="str">
            <v>00016977.000</v>
          </cell>
          <cell r="V212" t="str">
            <v>Panamá</v>
          </cell>
          <cell r="W212" t="str">
            <v>Continuidad</v>
          </cell>
          <cell r="X212" t="str">
            <v>Social</v>
          </cell>
          <cell r="Y212" t="str">
            <v>Educación y Cultura</v>
          </cell>
          <cell r="Z212" t="str">
            <v>Fortalecimiento institucional</v>
          </cell>
          <cell r="AA212" t="str">
            <v>Gestión Institucional</v>
          </cell>
          <cell r="AB212" t="str">
            <v>No</v>
          </cell>
          <cell r="AC212" t="str">
            <v>Ministerio de Educación</v>
          </cell>
          <cell r="AD212" t="str">
            <v>Gobierno Central</v>
          </cell>
          <cell r="AE212" t="str">
            <v>007.1.8.03.47</v>
          </cell>
          <cell r="AF212" t="str">
            <v>00016977.000</v>
          </cell>
        </row>
        <row r="213">
          <cell r="C213" t="str">
            <v>007.1.8.03.48</v>
          </cell>
          <cell r="D213" t="str">
            <v>007.1.8.03.48 Desarrollo para la Vida Estudiantil</v>
          </cell>
          <cell r="E213">
            <v>500000</v>
          </cell>
          <cell r="F213">
            <v>-25488</v>
          </cell>
          <cell r="G213">
            <v>474512</v>
          </cell>
          <cell r="H213">
            <v>474512</v>
          </cell>
          <cell r="I213">
            <v>102453.8</v>
          </cell>
          <cell r="J213">
            <v>59273.89</v>
          </cell>
          <cell r="K213">
            <v>0</v>
          </cell>
          <cell r="L213">
            <v>0</v>
          </cell>
          <cell r="M213">
            <v>0</v>
          </cell>
          <cell r="N213" t="str">
            <v>10</v>
          </cell>
          <cell r="O213" t="str">
            <v>2025</v>
          </cell>
          <cell r="P213" t="str">
            <v>08</v>
          </cell>
          <cell r="Q213">
            <v>72338.62</v>
          </cell>
          <cell r="R213">
            <v>0</v>
          </cell>
          <cell r="S213" t="str">
            <v>00016976.000</v>
          </cell>
          <cell r="T213" t="str">
            <v>007.1.8.03.48</v>
          </cell>
          <cell r="U213" t="str">
            <v>00016976.000</v>
          </cell>
          <cell r="V213" t="str">
            <v>Nacional</v>
          </cell>
          <cell r="W213" t="str">
            <v>Continuidad</v>
          </cell>
          <cell r="X213" t="str">
            <v>Social</v>
          </cell>
          <cell r="Y213" t="str">
            <v>Educación y Cultura</v>
          </cell>
          <cell r="Z213" t="str">
            <v>Intersubsectorial</v>
          </cell>
          <cell r="AA213" t="str">
            <v>Asistencia Social</v>
          </cell>
          <cell r="AB213" t="str">
            <v>No</v>
          </cell>
          <cell r="AC213" t="str">
            <v>Ministerio de Educación</v>
          </cell>
          <cell r="AD213" t="str">
            <v>Gobierno Central</v>
          </cell>
          <cell r="AE213" t="str">
            <v>007.1.8.03.48</v>
          </cell>
          <cell r="AF213" t="str">
            <v>00016976.000</v>
          </cell>
        </row>
        <row r="214">
          <cell r="C214" t="str">
            <v>007.1.8.03.49</v>
          </cell>
          <cell r="D214" t="str">
            <v>007.1.8.03.49 Implementación Gestión de Bibliotecas Escolares</v>
          </cell>
          <cell r="E214">
            <v>500000</v>
          </cell>
          <cell r="F214">
            <v>0</v>
          </cell>
          <cell r="G214">
            <v>500000</v>
          </cell>
          <cell r="H214">
            <v>400013</v>
          </cell>
          <cell r="I214">
            <v>0</v>
          </cell>
          <cell r="J214">
            <v>0</v>
          </cell>
          <cell r="K214">
            <v>0</v>
          </cell>
          <cell r="L214">
            <v>0</v>
          </cell>
          <cell r="M214">
            <v>0</v>
          </cell>
          <cell r="N214" t="str">
            <v>10</v>
          </cell>
          <cell r="O214" t="str">
            <v>2025</v>
          </cell>
          <cell r="P214" t="str">
            <v>08</v>
          </cell>
          <cell r="Q214">
            <v>0</v>
          </cell>
          <cell r="R214">
            <v>0</v>
          </cell>
          <cell r="S214" t="str">
            <v>00017053.000</v>
          </cell>
          <cell r="T214" t="str">
            <v>007.1.8.03.49</v>
          </cell>
          <cell r="U214" t="str">
            <v>00017053.000</v>
          </cell>
          <cell r="V214" t="str">
            <v>Nacional</v>
          </cell>
          <cell r="W214" t="str">
            <v>Continuidad</v>
          </cell>
          <cell r="X214" t="str">
            <v>Social</v>
          </cell>
          <cell r="Y214" t="str">
            <v>Educación y Cultura</v>
          </cell>
          <cell r="Z214" t="str">
            <v>Arte y Cultura</v>
          </cell>
          <cell r="AA214" t="str">
            <v>Asistencia Social</v>
          </cell>
          <cell r="AB214" t="str">
            <v>No</v>
          </cell>
          <cell r="AC214" t="str">
            <v>Ministerio de Educación</v>
          </cell>
          <cell r="AD214" t="str">
            <v>Gobierno Central</v>
          </cell>
          <cell r="AE214" t="str">
            <v>007.1.8.03.49</v>
          </cell>
          <cell r="AF214" t="str">
            <v>00017053.000</v>
          </cell>
        </row>
        <row r="215">
          <cell r="C215" t="str">
            <v>007.1.8.03.53</v>
          </cell>
          <cell r="D215" t="str">
            <v>007.1.8.03.53 Actualización y Validación de los Planes y Programas de Estudio</v>
          </cell>
          <cell r="E215">
            <v>500000</v>
          </cell>
          <cell r="F215">
            <v>0</v>
          </cell>
          <cell r="G215">
            <v>500000</v>
          </cell>
          <cell r="H215">
            <v>440000</v>
          </cell>
          <cell r="I215">
            <v>0</v>
          </cell>
          <cell r="J215">
            <v>0</v>
          </cell>
          <cell r="K215">
            <v>0</v>
          </cell>
          <cell r="L215">
            <v>0</v>
          </cell>
          <cell r="M215">
            <v>0</v>
          </cell>
          <cell r="N215" t="str">
            <v>10</v>
          </cell>
          <cell r="O215" t="str">
            <v>2025</v>
          </cell>
          <cell r="P215" t="str">
            <v>08</v>
          </cell>
          <cell r="Q215">
            <v>0</v>
          </cell>
          <cell r="R215">
            <v>500000</v>
          </cell>
          <cell r="S215" t="str">
            <v>00017642.000</v>
          </cell>
          <cell r="T215" t="str">
            <v>007.1.8.03.53</v>
          </cell>
          <cell r="U215" t="str">
            <v>00017642.000</v>
          </cell>
          <cell r="V215" t="str">
            <v>Nacional</v>
          </cell>
          <cell r="W215" t="str">
            <v>Continuidad</v>
          </cell>
          <cell r="X215" t="str">
            <v>Social</v>
          </cell>
          <cell r="Y215" t="str">
            <v>Educación y Cultura</v>
          </cell>
          <cell r="Z215" t="str">
            <v>Fortalecimiento institucional</v>
          </cell>
          <cell r="AA215" t="str">
            <v>Gestión Institucional</v>
          </cell>
          <cell r="AB215" t="str">
            <v>No</v>
          </cell>
          <cell r="AC215" t="str">
            <v>Ministerio de Educación</v>
          </cell>
          <cell r="AD215" t="str">
            <v>Gobierno Central</v>
          </cell>
          <cell r="AE215" t="str">
            <v>007.1.8.03.53</v>
          </cell>
          <cell r="AF215" t="str">
            <v>00017642.000</v>
          </cell>
        </row>
        <row r="216">
          <cell r="C216" t="str">
            <v>007.1.8.03.54</v>
          </cell>
          <cell r="D216" t="str">
            <v>007.1.8.03.54 Instalación Sede Secretaría Ejecutiva Convenio Andrés Bello</v>
          </cell>
          <cell r="E216">
            <v>492500</v>
          </cell>
          <cell r="F216">
            <v>0</v>
          </cell>
          <cell r="G216">
            <v>492500</v>
          </cell>
          <cell r="H216">
            <v>492500</v>
          </cell>
          <cell r="I216">
            <v>492500</v>
          </cell>
          <cell r="J216">
            <v>492500</v>
          </cell>
          <cell r="K216">
            <v>0</v>
          </cell>
          <cell r="L216">
            <v>0</v>
          </cell>
          <cell r="M216">
            <v>0</v>
          </cell>
          <cell r="N216" t="str">
            <v>10</v>
          </cell>
          <cell r="O216" t="str">
            <v>2025</v>
          </cell>
          <cell r="P216" t="str">
            <v>08</v>
          </cell>
          <cell r="Q216">
            <v>492500</v>
          </cell>
          <cell r="R216">
            <v>0</v>
          </cell>
          <cell r="S216" t="str">
            <v>00019556.000</v>
          </cell>
          <cell r="T216" t="str">
            <v>007.1.8.03.54</v>
          </cell>
          <cell r="U216" t="str">
            <v>00019556.000</v>
          </cell>
          <cell r="V216" t="str">
            <v>Panamá</v>
          </cell>
          <cell r="W216" t="str">
            <v>Continuidad</v>
          </cell>
          <cell r="X216" t="str">
            <v>Administración y Justicia</v>
          </cell>
          <cell r="Y216" t="str">
            <v>Administración y Servicios Generales</v>
          </cell>
          <cell r="Z216" t="str">
            <v>Fortalecimiento institucional</v>
          </cell>
          <cell r="AA216" t="str">
            <v>Gestión Institucional</v>
          </cell>
          <cell r="AB216" t="str">
            <v>No</v>
          </cell>
          <cell r="AC216" t="str">
            <v>Ministerio de Educación</v>
          </cell>
          <cell r="AD216" t="str">
            <v>Gobierno Central</v>
          </cell>
          <cell r="AE216" t="str">
            <v>007.1.8.03.54</v>
          </cell>
          <cell r="AF216" t="str">
            <v>00019556.000</v>
          </cell>
        </row>
        <row r="217">
          <cell r="C217" t="str">
            <v>007.1.8.03.60</v>
          </cell>
          <cell r="D217" t="str">
            <v>007.1.8.03.60 Ampliación Serv. Orientación Educativa Profesional</v>
          </cell>
          <cell r="E217">
            <v>150000</v>
          </cell>
          <cell r="F217">
            <v>20153</v>
          </cell>
          <cell r="G217">
            <v>170153</v>
          </cell>
          <cell r="H217">
            <v>158198</v>
          </cell>
          <cell r="I217">
            <v>24812.14</v>
          </cell>
          <cell r="J217">
            <v>1785.43</v>
          </cell>
          <cell r="K217">
            <v>0</v>
          </cell>
          <cell r="L217">
            <v>0</v>
          </cell>
          <cell r="M217">
            <v>0</v>
          </cell>
          <cell r="N217" t="str">
            <v>10</v>
          </cell>
          <cell r="O217" t="str">
            <v>2025</v>
          </cell>
          <cell r="P217" t="str">
            <v>08</v>
          </cell>
          <cell r="Q217">
            <v>14979.51</v>
          </cell>
          <cell r="R217">
            <v>0</v>
          </cell>
          <cell r="S217" t="str">
            <v>00019773.000</v>
          </cell>
          <cell r="T217" t="str">
            <v>007.1.8.03.60</v>
          </cell>
          <cell r="U217" t="str">
            <v>00019773.000</v>
          </cell>
          <cell r="V217" t="str">
            <v>Nacional</v>
          </cell>
          <cell r="W217" t="str">
            <v>Continuidad</v>
          </cell>
          <cell r="X217" t="str">
            <v>Social</v>
          </cell>
          <cell r="Y217" t="str">
            <v>Educación y Cultura</v>
          </cell>
          <cell r="Z217" t="str">
            <v>Intersubsectorial</v>
          </cell>
          <cell r="AA217" t="str">
            <v>Asistencia Social</v>
          </cell>
          <cell r="AB217" t="str">
            <v>No</v>
          </cell>
          <cell r="AC217" t="str">
            <v>Ministerio de Educación</v>
          </cell>
          <cell r="AD217" t="str">
            <v>Gobierno Central</v>
          </cell>
          <cell r="AE217" t="str">
            <v>007.1.8.03.60</v>
          </cell>
          <cell r="AF217" t="str">
            <v>00019773.000</v>
          </cell>
        </row>
        <row r="218">
          <cell r="C218" t="str">
            <v>007.1.8.03.66</v>
          </cell>
          <cell r="D218" t="str">
            <v>007.1.8.03.66 Fortalecimiento Educ.  Ambiental y Reducción Riesgo de Desastres</v>
          </cell>
          <cell r="E218">
            <v>1000000</v>
          </cell>
          <cell r="F218">
            <v>-44031</v>
          </cell>
          <cell r="G218">
            <v>955969</v>
          </cell>
          <cell r="H218">
            <v>785969</v>
          </cell>
          <cell r="I218">
            <v>65106.33</v>
          </cell>
          <cell r="J218">
            <v>0</v>
          </cell>
          <cell r="K218">
            <v>0</v>
          </cell>
          <cell r="L218">
            <v>0</v>
          </cell>
          <cell r="M218">
            <v>0</v>
          </cell>
          <cell r="N218" t="str">
            <v>10</v>
          </cell>
          <cell r="O218" t="str">
            <v>2025</v>
          </cell>
          <cell r="P218" t="str">
            <v>08</v>
          </cell>
          <cell r="Q218">
            <v>0</v>
          </cell>
          <cell r="R218">
            <v>0</v>
          </cell>
          <cell r="S218" t="str">
            <v>00022295.000</v>
          </cell>
          <cell r="T218" t="str">
            <v>007.1.8.03.66</v>
          </cell>
          <cell r="U218" t="str">
            <v>00022295.000</v>
          </cell>
          <cell r="V218" t="str">
            <v>Nacional</v>
          </cell>
          <cell r="W218" t="str">
            <v>Continuidad</v>
          </cell>
          <cell r="X218" t="str">
            <v>Social</v>
          </cell>
          <cell r="Y218" t="str">
            <v>Educación y Cultura</v>
          </cell>
          <cell r="Z218" t="str">
            <v>Intersubsectorial</v>
          </cell>
          <cell r="AA218" t="str">
            <v>Capacitación</v>
          </cell>
          <cell r="AB218" t="str">
            <v>No</v>
          </cell>
          <cell r="AC218" t="str">
            <v>Ministerio de Educación</v>
          </cell>
          <cell r="AD218" t="str">
            <v>Gobierno Central</v>
          </cell>
          <cell r="AE218" t="str">
            <v>007.1.8.03.66</v>
          </cell>
          <cell r="AF218" t="str">
            <v>00022295.000</v>
          </cell>
        </row>
        <row r="219">
          <cell r="C219" t="str">
            <v>007.1.8.03.67</v>
          </cell>
          <cell r="D219" t="str">
            <v>007.1.8.03.67 Implementación Academia Panamá para el Futuro</v>
          </cell>
          <cell r="E219">
            <v>3216500</v>
          </cell>
          <cell r="F219">
            <v>-277745</v>
          </cell>
          <cell r="G219">
            <v>2938755</v>
          </cell>
          <cell r="H219">
            <v>2315297</v>
          </cell>
          <cell r="I219">
            <v>556458.6</v>
          </cell>
          <cell r="J219">
            <v>2859.99</v>
          </cell>
          <cell r="K219">
            <v>0</v>
          </cell>
          <cell r="L219">
            <v>0</v>
          </cell>
          <cell r="M219">
            <v>0</v>
          </cell>
          <cell r="N219" t="str">
            <v>10</v>
          </cell>
          <cell r="O219" t="str">
            <v>2025</v>
          </cell>
          <cell r="P219" t="str">
            <v>08</v>
          </cell>
          <cell r="Q219">
            <v>2859.99</v>
          </cell>
          <cell r="R219">
            <v>0</v>
          </cell>
          <cell r="S219" t="str">
            <v>00022361.000</v>
          </cell>
          <cell r="T219" t="str">
            <v>007.1.8.03.67</v>
          </cell>
          <cell r="U219" t="str">
            <v>00022361.000</v>
          </cell>
          <cell r="V219" t="str">
            <v>Nacional</v>
          </cell>
          <cell r="W219" t="str">
            <v>Continuidad</v>
          </cell>
          <cell r="X219" t="str">
            <v>Social</v>
          </cell>
          <cell r="Y219" t="str">
            <v>Educación y Cultura</v>
          </cell>
          <cell r="Z219" t="str">
            <v>Intersubsectorial</v>
          </cell>
          <cell r="AA219" t="str">
            <v>Asistencia Social</v>
          </cell>
          <cell r="AB219" t="str">
            <v>No</v>
          </cell>
          <cell r="AC219" t="str">
            <v>Ministerio de Educación</v>
          </cell>
          <cell r="AD219" t="str">
            <v>Gobierno Central</v>
          </cell>
          <cell r="AE219" t="str">
            <v>007.1.8.03.67</v>
          </cell>
          <cell r="AF219" t="str">
            <v>00022361.000</v>
          </cell>
        </row>
        <row r="220">
          <cell r="C220" t="str">
            <v>007.1.8.03.68</v>
          </cell>
          <cell r="D220" t="str">
            <v>007.1.8.03.68 Implementación Nuevos Bachilleratos Educ. Jóvenes y Adultos</v>
          </cell>
          <cell r="E220">
            <v>700000</v>
          </cell>
          <cell r="F220">
            <v>3053</v>
          </cell>
          <cell r="G220">
            <v>703053</v>
          </cell>
          <cell r="H220">
            <v>563056</v>
          </cell>
          <cell r="I220">
            <v>34784.699999999997</v>
          </cell>
          <cell r="J220">
            <v>21391.75</v>
          </cell>
          <cell r="K220">
            <v>0</v>
          </cell>
          <cell r="L220">
            <v>0</v>
          </cell>
          <cell r="M220">
            <v>0</v>
          </cell>
          <cell r="N220" t="str">
            <v>10</v>
          </cell>
          <cell r="O220" t="str">
            <v>2025</v>
          </cell>
          <cell r="P220" t="str">
            <v>08</v>
          </cell>
          <cell r="Q220">
            <v>26333.45</v>
          </cell>
          <cell r="R220">
            <v>0</v>
          </cell>
          <cell r="S220" t="str">
            <v>00022363.000</v>
          </cell>
          <cell r="T220" t="str">
            <v>007.1.8.03.68</v>
          </cell>
          <cell r="U220" t="str">
            <v>00022363.000</v>
          </cell>
          <cell r="V220" t="str">
            <v>Nacional</v>
          </cell>
          <cell r="W220" t="str">
            <v>Continuidad</v>
          </cell>
          <cell r="X220" t="str">
            <v>Social</v>
          </cell>
          <cell r="Y220" t="str">
            <v>Educación y Cultura</v>
          </cell>
          <cell r="Z220" t="str">
            <v>Educación Media</v>
          </cell>
          <cell r="AA220" t="str">
            <v>Asistencia Social</v>
          </cell>
          <cell r="AB220" t="str">
            <v>No</v>
          </cell>
          <cell r="AC220" t="str">
            <v>Ministerio de Educación</v>
          </cell>
          <cell r="AD220" t="str">
            <v>Gobierno Central</v>
          </cell>
          <cell r="AE220" t="str">
            <v>007.1.8.03.68</v>
          </cell>
          <cell r="AF220" t="str">
            <v>00022363.000</v>
          </cell>
        </row>
        <row r="221">
          <cell r="C221" t="str">
            <v>007.1.8.03.71</v>
          </cell>
          <cell r="D221" t="str">
            <v>007.1.8.03.71 Mejoramiento en la Formac. Inicial Docente en el IPSJDA</v>
          </cell>
          <cell r="E221">
            <v>1000000</v>
          </cell>
          <cell r="F221">
            <v>0</v>
          </cell>
          <cell r="G221">
            <v>1000000</v>
          </cell>
          <cell r="H221">
            <v>1000000</v>
          </cell>
          <cell r="I221">
            <v>0</v>
          </cell>
          <cell r="J221">
            <v>0</v>
          </cell>
          <cell r="K221">
            <v>0</v>
          </cell>
          <cell r="L221">
            <v>0</v>
          </cell>
          <cell r="M221">
            <v>0</v>
          </cell>
          <cell r="N221" t="str">
            <v>10</v>
          </cell>
          <cell r="O221" t="str">
            <v>2025</v>
          </cell>
          <cell r="P221" t="str">
            <v>08</v>
          </cell>
          <cell r="Q221">
            <v>0</v>
          </cell>
          <cell r="R221">
            <v>0</v>
          </cell>
          <cell r="S221" t="str">
            <v>00022721.000</v>
          </cell>
          <cell r="T221" t="str">
            <v>007.1.8.03.71</v>
          </cell>
          <cell r="U221" t="str">
            <v>00022721.000</v>
          </cell>
          <cell r="V221" t="str">
            <v>Veraguas</v>
          </cell>
          <cell r="W221" t="str">
            <v>Continuidad</v>
          </cell>
          <cell r="X221" t="str">
            <v>Social</v>
          </cell>
          <cell r="Y221" t="str">
            <v>Educación y Cultura</v>
          </cell>
          <cell r="Z221" t="str">
            <v>Fortalecimiento institucional</v>
          </cell>
          <cell r="AA221" t="str">
            <v>Gestión Institucional</v>
          </cell>
          <cell r="AB221" t="str">
            <v>No</v>
          </cell>
          <cell r="AC221" t="str">
            <v>Ministerio de Educación</v>
          </cell>
          <cell r="AD221" t="str">
            <v>Gobierno Central</v>
          </cell>
          <cell r="AE221" t="str">
            <v>007.1.8.03.71</v>
          </cell>
          <cell r="AF221" t="str">
            <v>00022721.000</v>
          </cell>
        </row>
        <row r="222">
          <cell r="C222" t="str">
            <v>007.1.8.03.73</v>
          </cell>
          <cell r="D222" t="str">
            <v>007.1.8.03.73 Fortalecimiento del Centro de Investigación Educativa de Panamá</v>
          </cell>
          <cell r="E222">
            <v>500000</v>
          </cell>
          <cell r="F222">
            <v>0</v>
          </cell>
          <cell r="G222">
            <v>500000</v>
          </cell>
          <cell r="H222">
            <v>400000</v>
          </cell>
          <cell r="I222">
            <v>0</v>
          </cell>
          <cell r="J222">
            <v>0</v>
          </cell>
          <cell r="K222">
            <v>0</v>
          </cell>
          <cell r="L222">
            <v>0</v>
          </cell>
          <cell r="M222">
            <v>0</v>
          </cell>
          <cell r="N222" t="str">
            <v>10</v>
          </cell>
          <cell r="O222" t="str">
            <v>2025</v>
          </cell>
          <cell r="P222" t="str">
            <v>08</v>
          </cell>
          <cell r="Q222">
            <v>0</v>
          </cell>
          <cell r="R222">
            <v>0</v>
          </cell>
          <cell r="S222" t="str">
            <v>00022603.002</v>
          </cell>
          <cell r="T222" t="str">
            <v>007.1.8.03.73</v>
          </cell>
          <cell r="U222" t="str">
            <v>00022603.002</v>
          </cell>
          <cell r="V222" t="str">
            <v>Nacional</v>
          </cell>
          <cell r="W222" t="str">
            <v>Continuidad</v>
          </cell>
          <cell r="X222" t="str">
            <v>Social</v>
          </cell>
          <cell r="Y222" t="str">
            <v>Educación y Cultura</v>
          </cell>
          <cell r="Z222" t="str">
            <v>Fortalecimiento institucional</v>
          </cell>
          <cell r="AA222" t="str">
            <v>Gestión Institucional</v>
          </cell>
          <cell r="AB222" t="str">
            <v>No</v>
          </cell>
          <cell r="AC222" t="str">
            <v>Ministerio de Educación</v>
          </cell>
          <cell r="AD222" t="str">
            <v>Gobierno Central</v>
          </cell>
          <cell r="AE222" t="str">
            <v>007.1.8.03.73</v>
          </cell>
          <cell r="AF222" t="str">
            <v>00022603.002</v>
          </cell>
        </row>
        <row r="223">
          <cell r="C223" t="str">
            <v>007.1.8.03.75</v>
          </cell>
          <cell r="D223" t="str">
            <v>007.1.8.03.75 Implementación Cultura inclusiva en igualdad de oportunidades</v>
          </cell>
          <cell r="E223">
            <v>145000</v>
          </cell>
          <cell r="F223">
            <v>0</v>
          </cell>
          <cell r="G223">
            <v>145000</v>
          </cell>
          <cell r="H223">
            <v>116000</v>
          </cell>
          <cell r="I223">
            <v>0</v>
          </cell>
          <cell r="J223">
            <v>0</v>
          </cell>
          <cell r="K223">
            <v>0</v>
          </cell>
          <cell r="L223">
            <v>0</v>
          </cell>
          <cell r="M223">
            <v>0</v>
          </cell>
          <cell r="N223" t="str">
            <v>10</v>
          </cell>
          <cell r="O223" t="str">
            <v>2025</v>
          </cell>
          <cell r="P223" t="str">
            <v>08</v>
          </cell>
          <cell r="Q223">
            <v>0</v>
          </cell>
          <cell r="R223">
            <v>0</v>
          </cell>
          <cell r="S223" t="str">
            <v>00023210.000</v>
          </cell>
          <cell r="T223" t="str">
            <v>007.1.8.03.75</v>
          </cell>
          <cell r="U223" t="str">
            <v>00023210.000</v>
          </cell>
          <cell r="V223" t="str">
            <v>Nacional</v>
          </cell>
          <cell r="W223" t="str">
            <v>Continuidad</v>
          </cell>
          <cell r="X223" t="str">
            <v>Social</v>
          </cell>
          <cell r="Y223" t="str">
            <v>Trabajo y Bienestar Social</v>
          </cell>
          <cell r="Z223" t="str">
            <v>Asistencia social</v>
          </cell>
          <cell r="AA223" t="str">
            <v>Gestión Institucional</v>
          </cell>
          <cell r="AB223" t="str">
            <v>No</v>
          </cell>
          <cell r="AC223" t="str">
            <v>Ministerio de Educación</v>
          </cell>
          <cell r="AD223" t="str">
            <v>Gobierno Central</v>
          </cell>
          <cell r="AE223" t="str">
            <v>007.1.8.03.75</v>
          </cell>
          <cell r="AF223" t="str">
            <v>00023210.000</v>
          </cell>
        </row>
        <row r="224">
          <cell r="C224" t="str">
            <v>007.1.8.03.76</v>
          </cell>
          <cell r="D224" t="str">
            <v>007.1.8.03.76 Implementación Política Nac. Educación Desarrollo Sostenible(EDS)</v>
          </cell>
          <cell r="E224">
            <v>1000000</v>
          </cell>
          <cell r="F224">
            <v>2380</v>
          </cell>
          <cell r="G224">
            <v>1002380</v>
          </cell>
          <cell r="H224">
            <v>852780</v>
          </cell>
          <cell r="I224">
            <v>4185</v>
          </cell>
          <cell r="J224">
            <v>3650</v>
          </cell>
          <cell r="K224">
            <v>0</v>
          </cell>
          <cell r="L224">
            <v>0</v>
          </cell>
          <cell r="M224">
            <v>0</v>
          </cell>
          <cell r="N224" t="str">
            <v>10</v>
          </cell>
          <cell r="O224" t="str">
            <v>2025</v>
          </cell>
          <cell r="P224" t="str">
            <v>08</v>
          </cell>
          <cell r="Q224">
            <v>3650</v>
          </cell>
          <cell r="R224">
            <v>0</v>
          </cell>
          <cell r="S224" t="str">
            <v>00023723.000</v>
          </cell>
          <cell r="T224" t="str">
            <v>007.1.8.03.76</v>
          </cell>
          <cell r="U224" t="str">
            <v>00023723.000</v>
          </cell>
          <cell r="V224" t="str">
            <v>Nacional</v>
          </cell>
          <cell r="W224" t="str">
            <v>Continuidad</v>
          </cell>
          <cell r="X224" t="str">
            <v>Social</v>
          </cell>
          <cell r="Y224" t="str">
            <v>Trabajo y Bienestar Social</v>
          </cell>
          <cell r="Z224" t="str">
            <v>Organización comunitaria</v>
          </cell>
          <cell r="AA224" t="str">
            <v>Desarrollo Comunitario</v>
          </cell>
          <cell r="AB224" t="str">
            <v>No</v>
          </cell>
          <cell r="AC224" t="str">
            <v>Ministerio de Educación</v>
          </cell>
          <cell r="AD224" t="str">
            <v>Gobierno Central</v>
          </cell>
          <cell r="AE224" t="str">
            <v>007.1.8.03.76</v>
          </cell>
          <cell r="AF224" t="str">
            <v>00023723.000</v>
          </cell>
        </row>
        <row r="225">
          <cell r="C225" t="str">
            <v>007.1.8.04.02</v>
          </cell>
          <cell r="D225" t="str">
            <v>007.1.8.04.02 Equipamiento Masificación de Tecnología para las Escuelas</v>
          </cell>
          <cell r="E225">
            <v>90989261</v>
          </cell>
          <cell r="F225">
            <v>-29616982</v>
          </cell>
          <cell r="G225">
            <v>61372279</v>
          </cell>
          <cell r="H225">
            <v>61372279</v>
          </cell>
          <cell r="I225">
            <v>3750000</v>
          </cell>
          <cell r="J225">
            <v>3750000</v>
          </cell>
          <cell r="K225">
            <v>0</v>
          </cell>
          <cell r="L225">
            <v>0</v>
          </cell>
          <cell r="M225">
            <v>0</v>
          </cell>
          <cell r="N225" t="str">
            <v>10</v>
          </cell>
          <cell r="O225" t="str">
            <v>2025</v>
          </cell>
          <cell r="P225" t="str">
            <v>08</v>
          </cell>
          <cell r="Q225">
            <v>3750000</v>
          </cell>
          <cell r="R225">
            <v>0</v>
          </cell>
          <cell r="S225" t="str">
            <v>00014140.999</v>
          </cell>
          <cell r="T225" t="str">
            <v>007.1.8.04.02</v>
          </cell>
          <cell r="U225" t="str">
            <v>00014140.999</v>
          </cell>
          <cell r="V225" t="str">
            <v>Nacional</v>
          </cell>
          <cell r="W225" t="str">
            <v>Continuidad</v>
          </cell>
          <cell r="X225" t="str">
            <v>Social</v>
          </cell>
          <cell r="Y225" t="str">
            <v>Educación y Cultura</v>
          </cell>
          <cell r="Z225" t="str">
            <v>Educación Media</v>
          </cell>
          <cell r="AA225" t="str">
            <v>Equipamiento Social</v>
          </cell>
          <cell r="AB225" t="str">
            <v>Si</v>
          </cell>
          <cell r="AC225" t="str">
            <v>Ministerio de Educación</v>
          </cell>
          <cell r="AD225" t="str">
            <v>Gobierno Central</v>
          </cell>
          <cell r="AE225" t="str">
            <v>007.1.8.04.02</v>
          </cell>
          <cell r="AF225" t="str">
            <v>00014140.999</v>
          </cell>
        </row>
        <row r="226">
          <cell r="C226" t="str">
            <v>007.1.8.05.06</v>
          </cell>
          <cell r="D226" t="str">
            <v>007.1.8.05.06 Fortalecimiento Convive al Máximo</v>
          </cell>
          <cell r="E226">
            <v>183900</v>
          </cell>
          <cell r="F226">
            <v>160596</v>
          </cell>
          <cell r="G226">
            <v>344496</v>
          </cell>
          <cell r="H226">
            <v>302321</v>
          </cell>
          <cell r="I226">
            <v>163761.35</v>
          </cell>
          <cell r="J226">
            <v>2321.3000000000002</v>
          </cell>
          <cell r="K226">
            <v>0</v>
          </cell>
          <cell r="L226">
            <v>0</v>
          </cell>
          <cell r="M226">
            <v>0</v>
          </cell>
          <cell r="N226" t="str">
            <v>10</v>
          </cell>
          <cell r="O226" t="str">
            <v>2025</v>
          </cell>
          <cell r="P226" t="str">
            <v>08</v>
          </cell>
          <cell r="Q226">
            <v>22584.33</v>
          </cell>
          <cell r="R226">
            <v>0</v>
          </cell>
          <cell r="S226" t="str">
            <v>00017499.002</v>
          </cell>
          <cell r="T226" t="str">
            <v>007.1.8.05.06</v>
          </cell>
          <cell r="U226" t="str">
            <v>00017499.002</v>
          </cell>
          <cell r="V226" t="str">
            <v>Nacional</v>
          </cell>
          <cell r="W226" t="str">
            <v>Continuidad</v>
          </cell>
          <cell r="X226" t="str">
            <v>Social</v>
          </cell>
          <cell r="Y226" t="str">
            <v>Educación y Cultura</v>
          </cell>
          <cell r="Z226" t="str">
            <v>Intersubsectorial</v>
          </cell>
          <cell r="AA226" t="str">
            <v>Capacitación</v>
          </cell>
          <cell r="AB226" t="str">
            <v>No</v>
          </cell>
          <cell r="AC226" t="str">
            <v>Ministerio de Educación</v>
          </cell>
          <cell r="AD226" t="str">
            <v>Gobierno Central</v>
          </cell>
          <cell r="AE226" t="str">
            <v>007.1.8.05.06</v>
          </cell>
          <cell r="AF226" t="str">
            <v>00017499.002</v>
          </cell>
        </row>
        <row r="227">
          <cell r="C227" t="str">
            <v>007.1.8.05.08</v>
          </cell>
          <cell r="D227" t="str">
            <v>007.1.8.05.08 Fortalecimiento Descubre al Máximo</v>
          </cell>
          <cell r="E227">
            <v>500000</v>
          </cell>
          <cell r="F227">
            <v>1020977</v>
          </cell>
          <cell r="G227">
            <v>1520977</v>
          </cell>
          <cell r="H227">
            <v>1520977</v>
          </cell>
          <cell r="I227">
            <v>38943.65</v>
          </cell>
          <cell r="J227">
            <v>0</v>
          </cell>
          <cell r="K227">
            <v>0</v>
          </cell>
          <cell r="L227">
            <v>0</v>
          </cell>
          <cell r="M227">
            <v>0</v>
          </cell>
          <cell r="N227" t="str">
            <v>10</v>
          </cell>
          <cell r="O227" t="str">
            <v>2025</v>
          </cell>
          <cell r="P227" t="str">
            <v>08</v>
          </cell>
          <cell r="Q227">
            <v>38507.1</v>
          </cell>
          <cell r="R227">
            <v>0</v>
          </cell>
          <cell r="S227" t="str">
            <v>00017499.004</v>
          </cell>
          <cell r="T227" t="str">
            <v>007.1.8.05.08</v>
          </cell>
          <cell r="U227" t="str">
            <v>00017499.004</v>
          </cell>
          <cell r="V227" t="str">
            <v>Nacional</v>
          </cell>
          <cell r="W227" t="str">
            <v>Continuidad</v>
          </cell>
          <cell r="X227" t="str">
            <v>Social</v>
          </cell>
          <cell r="Y227" t="str">
            <v>Educación y Cultura</v>
          </cell>
          <cell r="Z227" t="str">
            <v>Intersubsectorial</v>
          </cell>
          <cell r="AA227" t="str">
            <v>Capacitación</v>
          </cell>
          <cell r="AB227" t="str">
            <v>No</v>
          </cell>
          <cell r="AC227" t="str">
            <v>Ministerio de Educación</v>
          </cell>
          <cell r="AD227" t="str">
            <v>Gobierno Central</v>
          </cell>
          <cell r="AE227" t="str">
            <v>007.1.8.05.08</v>
          </cell>
          <cell r="AF227" t="str">
            <v>00017499.004</v>
          </cell>
        </row>
        <row r="228">
          <cell r="C228" t="str">
            <v>007.1.8.06.02</v>
          </cell>
          <cell r="D228" t="str">
            <v>007.1.8.06.02 Alimentación Participantes Jornada Extendida</v>
          </cell>
          <cell r="E228">
            <v>200000</v>
          </cell>
          <cell r="F228">
            <v>-25840</v>
          </cell>
          <cell r="G228">
            <v>174160</v>
          </cell>
          <cell r="H228">
            <v>134160</v>
          </cell>
          <cell r="I228">
            <v>0</v>
          </cell>
          <cell r="J228">
            <v>0</v>
          </cell>
          <cell r="K228">
            <v>0</v>
          </cell>
          <cell r="L228">
            <v>0</v>
          </cell>
          <cell r="M228">
            <v>0</v>
          </cell>
          <cell r="N228" t="str">
            <v>10</v>
          </cell>
          <cell r="O228" t="str">
            <v>2025</v>
          </cell>
          <cell r="P228" t="str">
            <v>08</v>
          </cell>
          <cell r="Q228">
            <v>0</v>
          </cell>
          <cell r="R228">
            <v>0</v>
          </cell>
          <cell r="S228" t="str">
            <v>00017614.002</v>
          </cell>
          <cell r="T228" t="str">
            <v>007.1.8.06.02</v>
          </cell>
          <cell r="U228" t="str">
            <v>00017614.002</v>
          </cell>
          <cell r="V228" t="str">
            <v>Nacional</v>
          </cell>
          <cell r="W228" t="str">
            <v>Continuidad</v>
          </cell>
          <cell r="X228" t="str">
            <v>Social</v>
          </cell>
          <cell r="Y228" t="str">
            <v>Salud</v>
          </cell>
          <cell r="Z228" t="str">
            <v>Baja Complejidad</v>
          </cell>
          <cell r="AA228" t="str">
            <v>Nutrición</v>
          </cell>
          <cell r="AB228" t="str">
            <v>No</v>
          </cell>
          <cell r="AC228" t="str">
            <v>Ministerio de Educación</v>
          </cell>
          <cell r="AD228" t="str">
            <v>Gobierno Central</v>
          </cell>
          <cell r="AE228" t="str">
            <v>007.1.8.06.02</v>
          </cell>
          <cell r="AF228" t="str">
            <v>00017614.002</v>
          </cell>
        </row>
        <row r="229">
          <cell r="C229" t="str">
            <v>007.1.8.06.05</v>
          </cell>
          <cell r="D229" t="str">
            <v>007.1.8.06.05 Administración y Supervición</v>
          </cell>
          <cell r="E229">
            <v>800000</v>
          </cell>
          <cell r="F229">
            <v>770548</v>
          </cell>
          <cell r="G229">
            <v>1570548</v>
          </cell>
          <cell r="H229">
            <v>1372969</v>
          </cell>
          <cell r="I229">
            <v>246246.03</v>
          </cell>
          <cell r="J229">
            <v>26757.74</v>
          </cell>
          <cell r="K229">
            <v>0</v>
          </cell>
          <cell r="L229">
            <v>0</v>
          </cell>
          <cell r="M229">
            <v>0</v>
          </cell>
          <cell r="N229" t="str">
            <v>10</v>
          </cell>
          <cell r="O229" t="str">
            <v>2025</v>
          </cell>
          <cell r="P229" t="str">
            <v>08</v>
          </cell>
          <cell r="Q229">
            <v>246246.03</v>
          </cell>
          <cell r="R229">
            <v>0</v>
          </cell>
          <cell r="S229" t="str">
            <v>00017614.005</v>
          </cell>
          <cell r="T229" t="str">
            <v>007.1.8.06.05</v>
          </cell>
          <cell r="U229" t="str">
            <v>00017614.005</v>
          </cell>
          <cell r="V229" t="str">
            <v>Nacional</v>
          </cell>
          <cell r="W229" t="str">
            <v>Continuidad</v>
          </cell>
          <cell r="X229" t="str">
            <v>Administración y Justicia</v>
          </cell>
          <cell r="Y229" t="str">
            <v>Administración y Servicios Generales</v>
          </cell>
          <cell r="Z229" t="str">
            <v>Servicios Generales</v>
          </cell>
          <cell r="AA229" t="str">
            <v>Gestión Institucional</v>
          </cell>
          <cell r="AB229" t="str">
            <v>No</v>
          </cell>
          <cell r="AC229" t="str">
            <v>Ministerio de Educación</v>
          </cell>
          <cell r="AD229" t="str">
            <v>Gobierno Central</v>
          </cell>
          <cell r="AE229" t="str">
            <v>007.1.8.06.05</v>
          </cell>
          <cell r="AF229" t="str">
            <v>00017614.005</v>
          </cell>
        </row>
        <row r="230">
          <cell r="C230" t="str">
            <v>007.1.8.07.01</v>
          </cell>
          <cell r="D230" t="str">
            <v>007.1.8.07.01 Capacitación Teacher Training Local y Internacional</v>
          </cell>
          <cell r="E230">
            <v>2000000</v>
          </cell>
          <cell r="F230">
            <v>597658</v>
          </cell>
          <cell r="G230">
            <v>2597658</v>
          </cell>
          <cell r="H230">
            <v>2264974</v>
          </cell>
          <cell r="I230">
            <v>416555.53</v>
          </cell>
          <cell r="J230">
            <v>48836.04</v>
          </cell>
          <cell r="K230">
            <v>0</v>
          </cell>
          <cell r="L230">
            <v>0</v>
          </cell>
          <cell r="M230">
            <v>0</v>
          </cell>
          <cell r="N230" t="str">
            <v>10</v>
          </cell>
          <cell r="O230" t="str">
            <v>2025</v>
          </cell>
          <cell r="P230" t="str">
            <v>08</v>
          </cell>
          <cell r="Q230">
            <v>416555.53</v>
          </cell>
          <cell r="R230">
            <v>0</v>
          </cell>
          <cell r="S230" t="str">
            <v>00022337.001</v>
          </cell>
          <cell r="T230" t="str">
            <v>007.1.8.07.01</v>
          </cell>
          <cell r="U230" t="str">
            <v>00022337.001</v>
          </cell>
          <cell r="V230" t="str">
            <v>Nacional</v>
          </cell>
          <cell r="W230" t="str">
            <v>Continuidad</v>
          </cell>
          <cell r="X230" t="str">
            <v>Social</v>
          </cell>
          <cell r="Y230" t="str">
            <v>Educación y Cultura</v>
          </cell>
          <cell r="Z230" t="str">
            <v>Intersubsectorial</v>
          </cell>
          <cell r="AA230" t="str">
            <v>Capacitación</v>
          </cell>
          <cell r="AB230" t="str">
            <v>No</v>
          </cell>
          <cell r="AC230" t="str">
            <v>Ministerio de Educación</v>
          </cell>
          <cell r="AD230" t="str">
            <v>Gobierno Central</v>
          </cell>
          <cell r="AE230" t="str">
            <v>007.1.8.07.01</v>
          </cell>
          <cell r="AF230" t="str">
            <v>00022337.001</v>
          </cell>
        </row>
        <row r="231">
          <cell r="C231" t="str">
            <v>007.1.8.07.02</v>
          </cell>
          <cell r="D231" t="str">
            <v>007.1.8.07.02 Fortalecimiento Kids Program</v>
          </cell>
          <cell r="E231">
            <v>2100000</v>
          </cell>
          <cell r="F231">
            <v>-1127876</v>
          </cell>
          <cell r="G231">
            <v>972124</v>
          </cell>
          <cell r="H231">
            <v>972124</v>
          </cell>
          <cell r="I231">
            <v>0</v>
          </cell>
          <cell r="J231">
            <v>0</v>
          </cell>
          <cell r="K231">
            <v>0</v>
          </cell>
          <cell r="L231">
            <v>0</v>
          </cell>
          <cell r="M231">
            <v>0</v>
          </cell>
          <cell r="N231" t="str">
            <v>10</v>
          </cell>
          <cell r="O231" t="str">
            <v>2025</v>
          </cell>
          <cell r="P231" t="str">
            <v>08</v>
          </cell>
          <cell r="Q231">
            <v>0</v>
          </cell>
          <cell r="R231">
            <v>1000000</v>
          </cell>
          <cell r="S231" t="str">
            <v>00022337.002</v>
          </cell>
          <cell r="T231" t="str">
            <v>007.1.8.07.02</v>
          </cell>
          <cell r="U231" t="str">
            <v>00022337.002</v>
          </cell>
          <cell r="V231" t="str">
            <v>Nacional</v>
          </cell>
          <cell r="W231" t="str">
            <v>Continuidad</v>
          </cell>
          <cell r="X231" t="str">
            <v>Social</v>
          </cell>
          <cell r="Y231" t="str">
            <v>Educación y Cultura</v>
          </cell>
          <cell r="Z231" t="str">
            <v>Intersubsectorial</v>
          </cell>
          <cell r="AA231" t="str">
            <v>Capacitación</v>
          </cell>
          <cell r="AB231" t="str">
            <v>No</v>
          </cell>
          <cell r="AC231" t="str">
            <v>Ministerio de Educación</v>
          </cell>
          <cell r="AD231" t="str">
            <v>Gobierno Central</v>
          </cell>
          <cell r="AE231" t="str">
            <v>007.1.8.07.02</v>
          </cell>
          <cell r="AF231" t="str">
            <v>00022337.002</v>
          </cell>
        </row>
        <row r="232">
          <cell r="C232" t="str">
            <v>007.1.8.07.03</v>
          </cell>
          <cell r="D232" t="str">
            <v>007.1.8.07.03 Fortalecimiento After School Program</v>
          </cell>
          <cell r="E232">
            <v>2000000</v>
          </cell>
          <cell r="F232">
            <v>-141772</v>
          </cell>
          <cell r="G232">
            <v>1858228</v>
          </cell>
          <cell r="H232">
            <v>1858228</v>
          </cell>
          <cell r="I232">
            <v>485422.83</v>
          </cell>
          <cell r="J232">
            <v>0</v>
          </cell>
          <cell r="K232">
            <v>0</v>
          </cell>
          <cell r="L232">
            <v>0</v>
          </cell>
          <cell r="M232">
            <v>0</v>
          </cell>
          <cell r="N232" t="str">
            <v>10</v>
          </cell>
          <cell r="O232" t="str">
            <v>2025</v>
          </cell>
          <cell r="P232" t="str">
            <v>08</v>
          </cell>
          <cell r="Q232">
            <v>0</v>
          </cell>
          <cell r="R232">
            <v>1000000</v>
          </cell>
          <cell r="S232" t="str">
            <v>00022337.003</v>
          </cell>
          <cell r="T232" t="str">
            <v>007.1.8.07.03</v>
          </cell>
          <cell r="U232" t="str">
            <v>00022337.003</v>
          </cell>
          <cell r="V232" t="str">
            <v>Nacional</v>
          </cell>
          <cell r="W232" t="str">
            <v>Continuidad</v>
          </cell>
          <cell r="X232" t="str">
            <v>Social</v>
          </cell>
          <cell r="Y232" t="str">
            <v>Educación y Cultura</v>
          </cell>
          <cell r="Z232" t="str">
            <v>Educación básica</v>
          </cell>
          <cell r="AA232" t="str">
            <v>Gestión Institucional</v>
          </cell>
          <cell r="AB232" t="str">
            <v>No</v>
          </cell>
          <cell r="AC232" t="str">
            <v>Ministerio de Educación</v>
          </cell>
          <cell r="AD232" t="str">
            <v>Gobierno Central</v>
          </cell>
          <cell r="AE232" t="str">
            <v>007.1.8.07.03</v>
          </cell>
          <cell r="AF232" t="str">
            <v>00022337.003</v>
          </cell>
        </row>
        <row r="233">
          <cell r="C233" t="str">
            <v>007.1.8.07.05</v>
          </cell>
          <cell r="D233" t="str">
            <v>007.1.8.07.05 Administración Supervisión Programa Panamá Bilingüe</v>
          </cell>
          <cell r="E233">
            <v>1375500</v>
          </cell>
          <cell r="F233">
            <v>-1228500</v>
          </cell>
          <cell r="G233">
            <v>147000</v>
          </cell>
          <cell r="H233">
            <v>134988</v>
          </cell>
          <cell r="I233">
            <v>0</v>
          </cell>
          <cell r="J233">
            <v>0</v>
          </cell>
          <cell r="K233">
            <v>0</v>
          </cell>
          <cell r="L233">
            <v>0</v>
          </cell>
          <cell r="M233">
            <v>0</v>
          </cell>
          <cell r="N233" t="str">
            <v>10</v>
          </cell>
          <cell r="O233" t="str">
            <v>2025</v>
          </cell>
          <cell r="P233" t="str">
            <v>08</v>
          </cell>
          <cell r="Q233">
            <v>0</v>
          </cell>
          <cell r="R233">
            <v>0</v>
          </cell>
          <cell r="S233" t="str">
            <v>00022337.005</v>
          </cell>
          <cell r="T233" t="str">
            <v>007.1.8.07.05</v>
          </cell>
          <cell r="U233" t="str">
            <v>00022337.005</v>
          </cell>
          <cell r="V233" t="str">
            <v>Panamá</v>
          </cell>
          <cell r="W233" t="str">
            <v>Continuidad</v>
          </cell>
          <cell r="X233" t="str">
            <v>Administración y Justicia</v>
          </cell>
          <cell r="Y233" t="str">
            <v>Administración y Servicios Generales</v>
          </cell>
          <cell r="Z233" t="str">
            <v>Fortalecimiento institucional</v>
          </cell>
          <cell r="AA233" t="str">
            <v>Gestión Institucional</v>
          </cell>
          <cell r="AB233" t="str">
            <v>No</v>
          </cell>
          <cell r="AC233" t="str">
            <v>Ministerio de Educación</v>
          </cell>
          <cell r="AD233" t="str">
            <v>Gobierno Central</v>
          </cell>
          <cell r="AE233" t="str">
            <v>007.1.8.07.05</v>
          </cell>
          <cell r="AF233" t="str">
            <v>00022337.005</v>
          </cell>
        </row>
        <row r="234">
          <cell r="C234" t="str">
            <v>007.1.8.13.01</v>
          </cell>
          <cell r="D234" t="str">
            <v>007.1.8.13.01 Manejo Programa Becas Bicentenario FAS-BCIE</v>
          </cell>
          <cell r="E234">
            <v>50000</v>
          </cell>
          <cell r="F234">
            <v>0</v>
          </cell>
          <cell r="G234">
            <v>50000</v>
          </cell>
          <cell r="H234">
            <v>50000</v>
          </cell>
          <cell r="I234">
            <v>0</v>
          </cell>
          <cell r="J234">
            <v>0</v>
          </cell>
          <cell r="K234">
            <v>0</v>
          </cell>
          <cell r="L234">
            <v>0</v>
          </cell>
          <cell r="M234">
            <v>0</v>
          </cell>
          <cell r="N234" t="str">
            <v>10</v>
          </cell>
          <cell r="O234" t="str">
            <v>2025</v>
          </cell>
          <cell r="P234" t="str">
            <v>08</v>
          </cell>
          <cell r="Q234">
            <v>0</v>
          </cell>
          <cell r="R234">
            <v>50000</v>
          </cell>
          <cell r="T234" t="str">
            <v>007.1.8.13.01</v>
          </cell>
          <cell r="U234" t="str">
            <v>00025068.000</v>
          </cell>
          <cell r="V234" t="str">
            <v>Nacional</v>
          </cell>
          <cell r="W234" t="str">
            <v>Nuevo</v>
          </cell>
          <cell r="X234" t="str">
            <v>Social</v>
          </cell>
          <cell r="Y234" t="str">
            <v>Educación y Cultura</v>
          </cell>
          <cell r="Z234" t="str">
            <v>Educación básica</v>
          </cell>
          <cell r="AA234" t="str">
            <v>Subsidio</v>
          </cell>
          <cell r="AB234" t="str">
            <v>No</v>
          </cell>
          <cell r="AC234" t="str">
            <v>Ministerio de Educación</v>
          </cell>
          <cell r="AD234" t="str">
            <v>Gobierno Central</v>
          </cell>
          <cell r="AE234" t="str">
            <v>007.1.8.13.01</v>
          </cell>
          <cell r="AF234">
            <v>0</v>
          </cell>
        </row>
        <row r="235">
          <cell r="C235" t="str">
            <v>007.1.9.02.01</v>
          </cell>
          <cell r="D235" t="str">
            <v>007.1.9.02.01 Fortalecimiento Apoyo Logístico (Educación Agropecuaria) S.E.</v>
          </cell>
          <cell r="E235">
            <v>7670370</v>
          </cell>
          <cell r="F235">
            <v>0</v>
          </cell>
          <cell r="G235">
            <v>7670370</v>
          </cell>
          <cell r="H235">
            <v>6136300</v>
          </cell>
          <cell r="I235">
            <v>5782383.75</v>
          </cell>
          <cell r="J235">
            <v>5015348.75</v>
          </cell>
          <cell r="K235">
            <v>346653.25</v>
          </cell>
          <cell r="L235">
            <v>0</v>
          </cell>
          <cell r="M235">
            <v>0</v>
          </cell>
          <cell r="N235" t="str">
            <v>10</v>
          </cell>
          <cell r="O235" t="str">
            <v>2025</v>
          </cell>
          <cell r="P235" t="str">
            <v>08</v>
          </cell>
          <cell r="Q235">
            <v>5782383.75</v>
          </cell>
          <cell r="R235">
            <v>0</v>
          </cell>
          <cell r="S235" t="str">
            <v>00013034.000</v>
          </cell>
          <cell r="T235" t="str">
            <v>007.1.9.02.01</v>
          </cell>
          <cell r="U235" t="str">
            <v>00013034.000</v>
          </cell>
          <cell r="V235" t="str">
            <v>Nacional</v>
          </cell>
          <cell r="W235" t="str">
            <v>Continuidad</v>
          </cell>
          <cell r="X235" t="str">
            <v>Social</v>
          </cell>
          <cell r="Y235" t="str">
            <v>Educación y Cultura</v>
          </cell>
          <cell r="Z235" t="str">
            <v>Intersubsectorial</v>
          </cell>
          <cell r="AA235" t="str">
            <v>Gestión Institucional</v>
          </cell>
          <cell r="AB235" t="str">
            <v>No</v>
          </cell>
          <cell r="AC235" t="str">
            <v>Ministerio de Educación</v>
          </cell>
          <cell r="AD235" t="str">
            <v>Gobierno Central</v>
          </cell>
          <cell r="AE235" t="str">
            <v>007.1.9.02.01</v>
          </cell>
          <cell r="AF235" t="str">
            <v>00013034.000</v>
          </cell>
        </row>
        <row r="236">
          <cell r="C236" t="str">
            <v>007.1.9.02.02</v>
          </cell>
          <cell r="D236" t="str">
            <v>007.1.9.02.02 Fortalecimiento Apoyo Logístico (Gremial Docente) S.E.</v>
          </cell>
          <cell r="E236">
            <v>3034700</v>
          </cell>
          <cell r="F236">
            <v>0</v>
          </cell>
          <cell r="G236">
            <v>3034700</v>
          </cell>
          <cell r="H236">
            <v>2427760</v>
          </cell>
          <cell r="I236">
            <v>2427760</v>
          </cell>
          <cell r="J236">
            <v>2427760</v>
          </cell>
          <cell r="K236">
            <v>0</v>
          </cell>
          <cell r="L236">
            <v>0</v>
          </cell>
          <cell r="M236">
            <v>0</v>
          </cell>
          <cell r="N236" t="str">
            <v>10</v>
          </cell>
          <cell r="O236" t="str">
            <v>2025</v>
          </cell>
          <cell r="P236" t="str">
            <v>08</v>
          </cell>
          <cell r="Q236">
            <v>2427760</v>
          </cell>
          <cell r="R236">
            <v>0</v>
          </cell>
          <cell r="S236" t="str">
            <v>00013037.000</v>
          </cell>
          <cell r="T236" t="str">
            <v>007.1.9.02.02</v>
          </cell>
          <cell r="U236" t="str">
            <v>00013037.000</v>
          </cell>
          <cell r="V236" t="str">
            <v>Nacional</v>
          </cell>
          <cell r="W236" t="str">
            <v>Continuidad</v>
          </cell>
          <cell r="X236" t="str">
            <v>Social</v>
          </cell>
          <cell r="Y236" t="str">
            <v>Educación y Cultura</v>
          </cell>
          <cell r="Z236" t="str">
            <v>Intersubsectorial</v>
          </cell>
          <cell r="AA236" t="str">
            <v>Gestión Institucional</v>
          </cell>
          <cell r="AB236" t="str">
            <v>No</v>
          </cell>
          <cell r="AC236" t="str">
            <v>Ministerio de Educación</v>
          </cell>
          <cell r="AD236" t="str">
            <v>Gobierno Central</v>
          </cell>
          <cell r="AE236" t="str">
            <v>007.1.9.02.02</v>
          </cell>
          <cell r="AF236" t="str">
            <v>00013037.000</v>
          </cell>
        </row>
        <row r="237">
          <cell r="C237" t="str">
            <v>007.1.9.02.03</v>
          </cell>
          <cell r="D237" t="str">
            <v>007.1.9.02.03 Fortalecimiento Apoyo Logistico Fondo de Matrícula</v>
          </cell>
          <cell r="E237">
            <v>78504072</v>
          </cell>
          <cell r="F237">
            <v>0</v>
          </cell>
          <cell r="G237">
            <v>78504072</v>
          </cell>
          <cell r="H237">
            <v>62803260</v>
          </cell>
          <cell r="I237">
            <v>62803256</v>
          </cell>
          <cell r="J237">
            <v>38218632</v>
          </cell>
          <cell r="K237">
            <v>0</v>
          </cell>
          <cell r="L237">
            <v>0</v>
          </cell>
          <cell r="M237">
            <v>0</v>
          </cell>
          <cell r="N237" t="str">
            <v>10</v>
          </cell>
          <cell r="O237" t="str">
            <v>2025</v>
          </cell>
          <cell r="P237" t="str">
            <v>08</v>
          </cell>
          <cell r="Q237">
            <v>62803256</v>
          </cell>
          <cell r="R237">
            <v>0</v>
          </cell>
          <cell r="S237" t="str">
            <v>00022212.000</v>
          </cell>
          <cell r="T237" t="str">
            <v>007.1.9.02.03</v>
          </cell>
          <cell r="U237" t="str">
            <v>00022212.000</v>
          </cell>
          <cell r="V237" t="str">
            <v>Nacional</v>
          </cell>
          <cell r="W237" t="str">
            <v>Continuidad</v>
          </cell>
          <cell r="X237" t="str">
            <v>Social</v>
          </cell>
          <cell r="Y237" t="str">
            <v>Educación y Cultura</v>
          </cell>
          <cell r="Z237" t="str">
            <v>Intersubsectorial</v>
          </cell>
          <cell r="AA237" t="str">
            <v>Gestión Institucional</v>
          </cell>
          <cell r="AB237" t="str">
            <v>Si</v>
          </cell>
          <cell r="AC237" t="str">
            <v>Ministerio de Educación</v>
          </cell>
          <cell r="AD237" t="str">
            <v>Gobierno Central</v>
          </cell>
          <cell r="AE237" t="str">
            <v>007.1.9.02.03</v>
          </cell>
          <cell r="AF237" t="str">
            <v>00022212.000</v>
          </cell>
        </row>
        <row r="238">
          <cell r="C238" t="str">
            <v>008.1.1.01.23</v>
          </cell>
          <cell r="D238" t="str">
            <v>008.1.1.01.23 Desarrollo Tecnológico del MICI</v>
          </cell>
          <cell r="E238">
            <v>1355000</v>
          </cell>
          <cell r="F238">
            <v>57443</v>
          </cell>
          <cell r="G238">
            <v>1412443</v>
          </cell>
          <cell r="H238">
            <v>1311613</v>
          </cell>
          <cell r="I238">
            <v>893697.48</v>
          </cell>
          <cell r="J238">
            <v>572897.07999999996</v>
          </cell>
          <cell r="K238">
            <v>104331.95</v>
          </cell>
          <cell r="L238">
            <v>0</v>
          </cell>
          <cell r="M238">
            <v>0</v>
          </cell>
          <cell r="N238" t="str">
            <v>10</v>
          </cell>
          <cell r="O238" t="str">
            <v>2025</v>
          </cell>
          <cell r="P238" t="str">
            <v>08</v>
          </cell>
          <cell r="Q238">
            <v>613095.49</v>
          </cell>
          <cell r="R238">
            <v>0</v>
          </cell>
          <cell r="S238" t="str">
            <v>00007958.000</v>
          </cell>
          <cell r="T238" t="str">
            <v>008.1.1.01.23</v>
          </cell>
          <cell r="U238" t="str">
            <v>00007958.000</v>
          </cell>
          <cell r="V238" t="str">
            <v>Panamá</v>
          </cell>
          <cell r="W238" t="str">
            <v>Continuidad</v>
          </cell>
          <cell r="X238" t="str">
            <v>Productiva</v>
          </cell>
          <cell r="Y238" t="str">
            <v>Industria, Comercio y Turismo</v>
          </cell>
          <cell r="Z238" t="str">
            <v>Fortalecimiento institucional</v>
          </cell>
          <cell r="AA238" t="str">
            <v>Equipamiento Institucional</v>
          </cell>
          <cell r="AB238" t="str">
            <v>No</v>
          </cell>
          <cell r="AC238" t="str">
            <v>Ministerio de Comercio e Industrias</v>
          </cell>
          <cell r="AD238" t="str">
            <v>Gobierno Central</v>
          </cell>
          <cell r="AE238" t="str">
            <v>008.1.1.01.23</v>
          </cell>
          <cell r="AF238" t="str">
            <v>00007958.000</v>
          </cell>
        </row>
        <row r="239">
          <cell r="C239" t="str">
            <v>008.1.1.01.33</v>
          </cell>
          <cell r="D239" t="str">
            <v>008.1.1.01.33 Fortalecimiento a Apoyo Logístico</v>
          </cell>
          <cell r="E239">
            <v>0</v>
          </cell>
          <cell r="F239">
            <v>185390</v>
          </cell>
          <cell r="G239">
            <v>185390</v>
          </cell>
          <cell r="H239">
            <v>185390</v>
          </cell>
          <cell r="I239">
            <v>48381.68</v>
          </cell>
          <cell r="J239">
            <v>24086.83</v>
          </cell>
          <cell r="K239">
            <v>0</v>
          </cell>
          <cell r="L239">
            <v>0</v>
          </cell>
          <cell r="M239">
            <v>0</v>
          </cell>
          <cell r="N239" t="str">
            <v>10</v>
          </cell>
          <cell r="O239" t="str">
            <v>2025</v>
          </cell>
          <cell r="P239" t="str">
            <v>08</v>
          </cell>
          <cell r="Q239">
            <v>31729.18</v>
          </cell>
          <cell r="R239">
            <v>0</v>
          </cell>
          <cell r="S239" t="str">
            <v>00013042.000</v>
          </cell>
          <cell r="T239" t="str">
            <v>008.1.1.01.33</v>
          </cell>
          <cell r="U239" t="str">
            <v>00013042.000</v>
          </cell>
          <cell r="V239" t="str">
            <v>Panamá</v>
          </cell>
          <cell r="W239" t="str">
            <v>Continuidad</v>
          </cell>
          <cell r="X239" t="str">
            <v>Administración y Justicia</v>
          </cell>
          <cell r="Y239" t="str">
            <v>Administración y Servicios Generales</v>
          </cell>
          <cell r="Z239" t="str">
            <v>Fortalecimiento institucional</v>
          </cell>
          <cell r="AA239" t="str">
            <v>Gestión Institucional</v>
          </cell>
          <cell r="AB239" t="str">
            <v>No</v>
          </cell>
          <cell r="AC239" t="str">
            <v>Ministerio de Comercio e Industrias</v>
          </cell>
          <cell r="AD239" t="str">
            <v>Gobierno Central</v>
          </cell>
          <cell r="AE239" t="str">
            <v>008.1.1.01.33</v>
          </cell>
          <cell r="AF239" t="str">
            <v>00013042.000</v>
          </cell>
        </row>
        <row r="240">
          <cell r="C240" t="str">
            <v>008.1.1.03.29</v>
          </cell>
          <cell r="D240" t="str">
            <v>008.1.1.03.29 Actualización Automatización y Control DINADE</v>
          </cell>
          <cell r="E240">
            <v>0</v>
          </cell>
          <cell r="F240">
            <v>9851</v>
          </cell>
          <cell r="G240">
            <v>9851</v>
          </cell>
          <cell r="H240">
            <v>9851</v>
          </cell>
          <cell r="I240">
            <v>6293.62</v>
          </cell>
          <cell r="J240">
            <v>4617.04</v>
          </cell>
          <cell r="K240">
            <v>0</v>
          </cell>
          <cell r="L240">
            <v>0</v>
          </cell>
          <cell r="M240">
            <v>0</v>
          </cell>
          <cell r="N240" t="str">
            <v>10</v>
          </cell>
          <cell r="O240" t="str">
            <v>2025</v>
          </cell>
          <cell r="P240" t="str">
            <v>08</v>
          </cell>
          <cell r="Q240">
            <v>6293.62</v>
          </cell>
          <cell r="R240">
            <v>0</v>
          </cell>
          <cell r="S240" t="str">
            <v>00019437.000</v>
          </cell>
          <cell r="T240" t="str">
            <v>008.1.1.03.29</v>
          </cell>
          <cell r="U240" t="str">
            <v>00019437.000</v>
          </cell>
          <cell r="V240" t="str">
            <v>Panamá</v>
          </cell>
          <cell r="W240" t="str">
            <v>Continuidad</v>
          </cell>
          <cell r="X240" t="str">
            <v>Administración y Justicia</v>
          </cell>
          <cell r="Y240" t="str">
            <v>Administración y Servicios Generales</v>
          </cell>
          <cell r="Z240" t="str">
            <v>Fortalecimiento institucional</v>
          </cell>
          <cell r="AA240" t="str">
            <v>Gestión Institucional</v>
          </cell>
          <cell r="AB240" t="str">
            <v>No</v>
          </cell>
          <cell r="AC240" t="str">
            <v>Ministerio de Comercio e Industrias</v>
          </cell>
          <cell r="AD240" t="str">
            <v>Gobierno Central</v>
          </cell>
          <cell r="AE240" t="str">
            <v>008.1.1.03.29</v>
          </cell>
          <cell r="AF240" t="str">
            <v>00019437.000</v>
          </cell>
        </row>
        <row r="241">
          <cell r="C241" t="str">
            <v>008.1.1.03.31</v>
          </cell>
          <cell r="D241" t="str">
            <v>008.1.1.03.31 Fortalecimiento Laboratorios  Recursos Minerales</v>
          </cell>
          <cell r="E241">
            <v>0</v>
          </cell>
          <cell r="F241">
            <v>19928</v>
          </cell>
          <cell r="G241">
            <v>19928</v>
          </cell>
          <cell r="H241">
            <v>19928</v>
          </cell>
          <cell r="I241">
            <v>9375.75</v>
          </cell>
          <cell r="J241">
            <v>3365.95</v>
          </cell>
          <cell r="K241">
            <v>0</v>
          </cell>
          <cell r="L241">
            <v>0</v>
          </cell>
          <cell r="M241">
            <v>0</v>
          </cell>
          <cell r="N241" t="str">
            <v>10</v>
          </cell>
          <cell r="O241" t="str">
            <v>2025</v>
          </cell>
          <cell r="P241" t="str">
            <v>08</v>
          </cell>
          <cell r="Q241">
            <v>3365.95</v>
          </cell>
          <cell r="R241">
            <v>0</v>
          </cell>
          <cell r="S241" t="str">
            <v>00017624.000</v>
          </cell>
          <cell r="T241" t="str">
            <v>008.1.1.03.31</v>
          </cell>
          <cell r="U241" t="str">
            <v>00017624.000</v>
          </cell>
          <cell r="V241" t="str">
            <v>Panamá</v>
          </cell>
          <cell r="W241" t="str">
            <v>Continuidad</v>
          </cell>
          <cell r="X241" t="str">
            <v>Administración y Justicia</v>
          </cell>
          <cell r="Y241" t="str">
            <v>Administración y Servicios Generales</v>
          </cell>
          <cell r="Z241" t="str">
            <v>Fortalecimiento institucional</v>
          </cell>
          <cell r="AA241" t="str">
            <v>Gestión Institucional</v>
          </cell>
          <cell r="AB241" t="str">
            <v>No</v>
          </cell>
          <cell r="AC241" t="str">
            <v>Ministerio de Comercio e Industrias</v>
          </cell>
          <cell r="AD241" t="str">
            <v>Gobierno Central</v>
          </cell>
          <cell r="AE241" t="str">
            <v>008.1.1.03.31</v>
          </cell>
          <cell r="AF241" t="str">
            <v>00017624.000</v>
          </cell>
        </row>
        <row r="242">
          <cell r="C242" t="str">
            <v>009.1.3.01.02</v>
          </cell>
          <cell r="D242" t="str">
            <v>009.1.3.01.02 Construcción Unidad Coord.de Progr.Infraestr. Públ</v>
          </cell>
          <cell r="E242">
            <v>7067962</v>
          </cell>
          <cell r="F242">
            <v>0</v>
          </cell>
          <cell r="G242">
            <v>7067962</v>
          </cell>
          <cell r="H242">
            <v>4894120</v>
          </cell>
          <cell r="I242">
            <v>0</v>
          </cell>
          <cell r="J242">
            <v>0</v>
          </cell>
          <cell r="K242">
            <v>7067962</v>
          </cell>
          <cell r="L242">
            <v>0</v>
          </cell>
          <cell r="M242">
            <v>0</v>
          </cell>
          <cell r="N242" t="str">
            <v>10</v>
          </cell>
          <cell r="O242" t="str">
            <v>2025</v>
          </cell>
          <cell r="P242" t="str">
            <v>08</v>
          </cell>
          <cell r="Q242">
            <v>0</v>
          </cell>
          <cell r="R242">
            <v>0</v>
          </cell>
          <cell r="S242" t="str">
            <v>00017704.000</v>
          </cell>
          <cell r="T242" t="str">
            <v>009.1.3.01.02</v>
          </cell>
          <cell r="U242" t="str">
            <v>00017704.000</v>
          </cell>
          <cell r="V242" t="str">
            <v>Nacional</v>
          </cell>
          <cell r="W242" t="str">
            <v>Continuidad</v>
          </cell>
          <cell r="X242" t="str">
            <v>Administración y Justicia</v>
          </cell>
          <cell r="Y242" t="str">
            <v>Administración y Servicios Generales</v>
          </cell>
          <cell r="Z242" t="str">
            <v>Fortalecimiento institucional</v>
          </cell>
          <cell r="AA242" t="str">
            <v>Gestión Institucional</v>
          </cell>
          <cell r="AB242" t="str">
            <v>No</v>
          </cell>
          <cell r="AC242" t="str">
            <v>Ministerio de Obras Públicas</v>
          </cell>
          <cell r="AD242" t="str">
            <v>Gobierno Central</v>
          </cell>
          <cell r="AE242" t="str">
            <v>009.1.3.01.02</v>
          </cell>
          <cell r="AF242" t="str">
            <v>00017704.000</v>
          </cell>
        </row>
        <row r="243">
          <cell r="C243" t="str">
            <v>009.1.3.01.06</v>
          </cell>
          <cell r="D243" t="str">
            <v>009.1.3.01.06 Construcción  Parada San Isidro</v>
          </cell>
          <cell r="E243">
            <v>1000000</v>
          </cell>
          <cell r="F243">
            <v>0</v>
          </cell>
          <cell r="G243">
            <v>1000000</v>
          </cell>
          <cell r="H243">
            <v>700000</v>
          </cell>
          <cell r="I243">
            <v>0</v>
          </cell>
          <cell r="J243">
            <v>0</v>
          </cell>
          <cell r="K243">
            <v>0</v>
          </cell>
          <cell r="L243">
            <v>0</v>
          </cell>
          <cell r="M243">
            <v>0</v>
          </cell>
          <cell r="N243" t="str">
            <v>10</v>
          </cell>
          <cell r="O243" t="str">
            <v>2025</v>
          </cell>
          <cell r="P243" t="str">
            <v>08</v>
          </cell>
          <cell r="Q243">
            <v>0</v>
          </cell>
          <cell r="R243">
            <v>0</v>
          </cell>
          <cell r="S243" t="str">
            <v>00016612.000</v>
          </cell>
          <cell r="T243" t="str">
            <v>009.1.3.01.06</v>
          </cell>
          <cell r="U243" t="str">
            <v>00016612.000</v>
          </cell>
          <cell r="V243" t="str">
            <v>Panamá</v>
          </cell>
          <cell r="W243" t="str">
            <v>Continuidad</v>
          </cell>
          <cell r="X243" t="str">
            <v>Infraestructura</v>
          </cell>
          <cell r="Y243" t="str">
            <v>Transporte</v>
          </cell>
          <cell r="Z243" t="str">
            <v>Transporte Interurbano</v>
          </cell>
          <cell r="AA243" t="str">
            <v>Infraestructura Productiva</v>
          </cell>
          <cell r="AB243" t="str">
            <v>No</v>
          </cell>
          <cell r="AC243" t="str">
            <v>Ministerio de Obras Públicas</v>
          </cell>
          <cell r="AD243" t="str">
            <v>Gobierno Central</v>
          </cell>
          <cell r="AE243" t="str">
            <v>009.1.3.01.06</v>
          </cell>
          <cell r="AF243" t="str">
            <v>00016612.000</v>
          </cell>
        </row>
        <row r="244">
          <cell r="C244" t="str">
            <v>009.1.3.01.08</v>
          </cell>
          <cell r="D244" t="str">
            <v>009.1.3.01.08 Estudio DISEÑO CENTRO HISTÓR. DE PESÉ</v>
          </cell>
          <cell r="E244">
            <v>80353</v>
          </cell>
          <cell r="F244">
            <v>0</v>
          </cell>
          <cell r="G244">
            <v>80353</v>
          </cell>
          <cell r="H244">
            <v>56256</v>
          </cell>
          <cell r="I244">
            <v>0</v>
          </cell>
          <cell r="J244">
            <v>0</v>
          </cell>
          <cell r="K244">
            <v>0</v>
          </cell>
          <cell r="L244">
            <v>0</v>
          </cell>
          <cell r="M244">
            <v>0</v>
          </cell>
          <cell r="N244" t="str">
            <v>10</v>
          </cell>
          <cell r="O244" t="str">
            <v>2025</v>
          </cell>
          <cell r="P244" t="str">
            <v>08</v>
          </cell>
          <cell r="Q244">
            <v>0</v>
          </cell>
          <cell r="R244">
            <v>80353</v>
          </cell>
          <cell r="S244" t="str">
            <v>00022015.000</v>
          </cell>
          <cell r="T244" t="str">
            <v>009.1.3.01.08</v>
          </cell>
          <cell r="U244" t="str">
            <v>00022015.000</v>
          </cell>
          <cell r="V244" t="str">
            <v>Herrera</v>
          </cell>
          <cell r="W244" t="str">
            <v>Continuidad</v>
          </cell>
          <cell r="X244" t="str">
            <v>Social</v>
          </cell>
          <cell r="Y244" t="str">
            <v>Educación y Cultura</v>
          </cell>
          <cell r="Z244" t="str">
            <v>Arte y Cultura</v>
          </cell>
          <cell r="AA244" t="str">
            <v>Infraestructura Social</v>
          </cell>
          <cell r="AB244" t="str">
            <v>No</v>
          </cell>
          <cell r="AC244" t="str">
            <v>Ministerio de Obras Públicas</v>
          </cell>
          <cell r="AD244" t="str">
            <v>Gobierno Central</v>
          </cell>
          <cell r="AE244" t="str">
            <v>009.1.3.01.08</v>
          </cell>
          <cell r="AF244" t="str">
            <v>00022015.000</v>
          </cell>
        </row>
        <row r="245">
          <cell r="C245" t="str">
            <v>009.1.3.01.09</v>
          </cell>
          <cell r="D245" t="str">
            <v>009.1.3.01.09 Canalización Río Juan Díaz</v>
          </cell>
          <cell r="E245">
            <v>851685</v>
          </cell>
          <cell r="F245">
            <v>0</v>
          </cell>
          <cell r="G245">
            <v>851685</v>
          </cell>
          <cell r="H245">
            <v>597022</v>
          </cell>
          <cell r="I245">
            <v>0</v>
          </cell>
          <cell r="J245">
            <v>0</v>
          </cell>
          <cell r="K245">
            <v>0</v>
          </cell>
          <cell r="L245">
            <v>0</v>
          </cell>
          <cell r="M245">
            <v>0</v>
          </cell>
          <cell r="N245" t="str">
            <v>10</v>
          </cell>
          <cell r="O245" t="str">
            <v>2025</v>
          </cell>
          <cell r="P245" t="str">
            <v>08</v>
          </cell>
          <cell r="Q245">
            <v>0</v>
          </cell>
          <cell r="R245">
            <v>0</v>
          </cell>
          <cell r="S245" t="str">
            <v>00022011.000</v>
          </cell>
          <cell r="T245" t="str">
            <v>009.1.3.01.09</v>
          </cell>
          <cell r="U245" t="str">
            <v>00022011.000</v>
          </cell>
          <cell r="V245" t="str">
            <v>Panamá</v>
          </cell>
          <cell r="W245" t="str">
            <v>Continuidad</v>
          </cell>
          <cell r="X245" t="str">
            <v>Administración y Justicia</v>
          </cell>
          <cell r="Y245" t="str">
            <v>Protección Ciudadana</v>
          </cell>
          <cell r="Z245" t="str">
            <v>Protección de fenómenos naturales</v>
          </cell>
          <cell r="AA245" t="str">
            <v>Infraestructura Social</v>
          </cell>
          <cell r="AB245" t="str">
            <v>No</v>
          </cell>
          <cell r="AC245" t="str">
            <v>Ministerio de Obras Públicas</v>
          </cell>
          <cell r="AD245" t="str">
            <v>Gobierno Central</v>
          </cell>
          <cell r="AE245" t="str">
            <v>009.1.3.01.09</v>
          </cell>
          <cell r="AF245" t="str">
            <v>00022011.000</v>
          </cell>
        </row>
        <row r="246">
          <cell r="C246" t="str">
            <v>009.1.3.01.12</v>
          </cell>
          <cell r="D246" t="str">
            <v>009.1.3.01.12 Implementación Revitalizac. Urbana de Colón</v>
          </cell>
          <cell r="E246">
            <v>500000</v>
          </cell>
          <cell r="F246">
            <v>0</v>
          </cell>
          <cell r="G246">
            <v>500000</v>
          </cell>
          <cell r="H246">
            <v>500000</v>
          </cell>
          <cell r="I246">
            <v>0</v>
          </cell>
          <cell r="J246">
            <v>0</v>
          </cell>
          <cell r="K246">
            <v>0</v>
          </cell>
          <cell r="L246">
            <v>0</v>
          </cell>
          <cell r="M246">
            <v>0</v>
          </cell>
          <cell r="N246" t="str">
            <v>10</v>
          </cell>
          <cell r="O246" t="str">
            <v>2025</v>
          </cell>
          <cell r="P246" t="str">
            <v>08</v>
          </cell>
          <cell r="Q246">
            <v>0</v>
          </cell>
          <cell r="R246">
            <v>0</v>
          </cell>
          <cell r="S246" t="str">
            <v>00016586.000</v>
          </cell>
          <cell r="T246" t="str">
            <v>009.1.3.01.12</v>
          </cell>
          <cell r="U246" t="str">
            <v>00016586.000</v>
          </cell>
          <cell r="V246" t="str">
            <v>Colón</v>
          </cell>
          <cell r="W246" t="str">
            <v>Continuidad</v>
          </cell>
          <cell r="X246" t="str">
            <v>Social</v>
          </cell>
          <cell r="Y246" t="str">
            <v>Trabajo y Bienestar Social</v>
          </cell>
          <cell r="Z246" t="str">
            <v>Organización comunitaria</v>
          </cell>
          <cell r="AA246" t="str">
            <v>Infraestructura Productiva</v>
          </cell>
          <cell r="AB246" t="str">
            <v>No</v>
          </cell>
          <cell r="AC246" t="str">
            <v>Ministerio de Obras Públicas</v>
          </cell>
          <cell r="AD246" t="str">
            <v>Gobierno Central</v>
          </cell>
          <cell r="AE246" t="str">
            <v>009.1.3.01.12</v>
          </cell>
          <cell r="AF246" t="str">
            <v>00016586.000</v>
          </cell>
        </row>
        <row r="247">
          <cell r="C247" t="str">
            <v>009.1.3.01.13</v>
          </cell>
          <cell r="D247" t="str">
            <v>009.1.3.01.13 Rehabilitacion Cam Parita-Los Castillos-Llano de la Cruz</v>
          </cell>
          <cell r="E247">
            <v>500000</v>
          </cell>
          <cell r="F247">
            <v>0</v>
          </cell>
          <cell r="G247">
            <v>500000</v>
          </cell>
          <cell r="H247">
            <v>500000</v>
          </cell>
          <cell r="I247">
            <v>0</v>
          </cell>
          <cell r="J247">
            <v>0</v>
          </cell>
          <cell r="K247">
            <v>0</v>
          </cell>
          <cell r="L247">
            <v>0</v>
          </cell>
          <cell r="M247">
            <v>0</v>
          </cell>
          <cell r="N247" t="str">
            <v>10</v>
          </cell>
          <cell r="O247" t="str">
            <v>2025</v>
          </cell>
          <cell r="P247" t="str">
            <v>08</v>
          </cell>
          <cell r="Q247">
            <v>0</v>
          </cell>
          <cell r="R247">
            <v>0</v>
          </cell>
          <cell r="S247" t="str">
            <v>00018090.000</v>
          </cell>
          <cell r="T247" t="str">
            <v>009.1.3.01.13</v>
          </cell>
          <cell r="U247" t="str">
            <v>00018090.000</v>
          </cell>
          <cell r="V247" t="str">
            <v>Herrera</v>
          </cell>
          <cell r="W247" t="str">
            <v>Continuidad</v>
          </cell>
          <cell r="X247" t="str">
            <v>Infraestructura</v>
          </cell>
          <cell r="Y247" t="str">
            <v>Transporte</v>
          </cell>
          <cell r="Z247" t="str">
            <v>Caminos Productivos</v>
          </cell>
          <cell r="AA247" t="str">
            <v>Infraestructura Productiva</v>
          </cell>
          <cell r="AB247" t="str">
            <v>No</v>
          </cell>
          <cell r="AC247" t="str">
            <v>Ministerio de Obras Públicas</v>
          </cell>
          <cell r="AD247" t="str">
            <v>Gobierno Central</v>
          </cell>
          <cell r="AE247" t="str">
            <v>009.1.3.01.13</v>
          </cell>
          <cell r="AF247" t="str">
            <v>00018090.000</v>
          </cell>
        </row>
        <row r="248">
          <cell r="C248" t="str">
            <v>009.1.4.02.20</v>
          </cell>
          <cell r="D248" t="str">
            <v>009.1.4.02.20 Canalización Caminos Internos Planta Post Cosecha Remigio Rojas</v>
          </cell>
          <cell r="E248">
            <v>0</v>
          </cell>
          <cell r="F248">
            <v>100000</v>
          </cell>
          <cell r="G248">
            <v>100000</v>
          </cell>
          <cell r="H248">
            <v>100000</v>
          </cell>
          <cell r="I248">
            <v>0</v>
          </cell>
          <cell r="J248">
            <v>0</v>
          </cell>
          <cell r="K248">
            <v>100000</v>
          </cell>
          <cell r="L248">
            <v>0</v>
          </cell>
          <cell r="M248">
            <v>0</v>
          </cell>
          <cell r="N248" t="str">
            <v>10</v>
          </cell>
          <cell r="O248" t="str">
            <v>2025</v>
          </cell>
          <cell r="P248" t="str">
            <v>08</v>
          </cell>
          <cell r="Q248">
            <v>0</v>
          </cell>
          <cell r="R248">
            <v>0</v>
          </cell>
          <cell r="T248" t="str">
            <v>009.1.4.02.20</v>
          </cell>
          <cell r="U248" t="str">
            <v>00009408.124</v>
          </cell>
          <cell r="V248" t="str">
            <v>Chiriquí</v>
          </cell>
          <cell r="W248" t="str">
            <v>Nuevo</v>
          </cell>
          <cell r="X248" t="str">
            <v>Infraestructura</v>
          </cell>
          <cell r="Y248" t="str">
            <v>Transporte</v>
          </cell>
          <cell r="Z248" t="str">
            <v>Caminos Productivos</v>
          </cell>
          <cell r="AA248" t="str">
            <v>Infraestructura Productiva</v>
          </cell>
          <cell r="AB248" t="str">
            <v>No</v>
          </cell>
          <cell r="AC248" t="str">
            <v>Ministerio de Obras Públicas</v>
          </cell>
          <cell r="AD248" t="str">
            <v>Gobierno Central</v>
          </cell>
          <cell r="AE248" t="str">
            <v>009.1.4.02.20</v>
          </cell>
          <cell r="AF248" t="str">
            <v>00009408.124</v>
          </cell>
        </row>
        <row r="249">
          <cell r="C249" t="str">
            <v>009.1.4.02.22</v>
          </cell>
          <cell r="D249" t="str">
            <v>009.1.4.02.22 Mantenimiento Bombas de Colon</v>
          </cell>
          <cell r="E249">
            <v>0</v>
          </cell>
          <cell r="F249">
            <v>1000</v>
          </cell>
          <cell r="G249">
            <v>1000</v>
          </cell>
          <cell r="H249">
            <v>1000</v>
          </cell>
          <cell r="I249">
            <v>0</v>
          </cell>
          <cell r="J249">
            <v>0</v>
          </cell>
          <cell r="K249">
            <v>0</v>
          </cell>
          <cell r="L249">
            <v>0</v>
          </cell>
          <cell r="M249">
            <v>0</v>
          </cell>
          <cell r="N249" t="str">
            <v>10</v>
          </cell>
          <cell r="O249" t="str">
            <v>2025</v>
          </cell>
          <cell r="P249" t="str">
            <v>08</v>
          </cell>
          <cell r="Q249">
            <v>0</v>
          </cell>
          <cell r="R249">
            <v>0</v>
          </cell>
          <cell r="T249" t="str">
            <v>009.1.4.02.22</v>
          </cell>
          <cell r="U249" t="str">
            <v>00009408.126</v>
          </cell>
          <cell r="V249" t="str">
            <v>Colón</v>
          </cell>
          <cell r="W249" t="str">
            <v>Nuevo</v>
          </cell>
          <cell r="X249" t="str">
            <v>Administración y Justicia</v>
          </cell>
          <cell r="Y249" t="str">
            <v>Administración y Servicios Generales</v>
          </cell>
          <cell r="Z249" t="str">
            <v>Fortalecimiento institucional</v>
          </cell>
          <cell r="AA249" t="str">
            <v>Gestión Institucional</v>
          </cell>
          <cell r="AB249" t="str">
            <v>No</v>
          </cell>
          <cell r="AC249" t="str">
            <v>Ministerio de Obras Públicas</v>
          </cell>
          <cell r="AD249" t="str">
            <v>Gobierno Central</v>
          </cell>
          <cell r="AE249" t="str">
            <v>009.1.4.02.22</v>
          </cell>
          <cell r="AF249" t="e">
            <v>#N/A</v>
          </cell>
        </row>
        <row r="250">
          <cell r="C250" t="str">
            <v>009.1.4.04.15</v>
          </cell>
          <cell r="D250" t="str">
            <v>009.1.4.04.15 Mejoramiento Sistema Pluvial Limajo</v>
          </cell>
          <cell r="E250">
            <v>0</v>
          </cell>
          <cell r="F250">
            <v>1751806</v>
          </cell>
          <cell r="G250">
            <v>1751806</v>
          </cell>
          <cell r="H250">
            <v>1751806</v>
          </cell>
          <cell r="I250">
            <v>165819.07999999999</v>
          </cell>
          <cell r="J250">
            <v>165819.07999999999</v>
          </cell>
          <cell r="K250">
            <v>17094.75</v>
          </cell>
          <cell r="L250">
            <v>0</v>
          </cell>
          <cell r="M250">
            <v>0</v>
          </cell>
          <cell r="N250" t="str">
            <v>10</v>
          </cell>
          <cell r="O250" t="str">
            <v>2025</v>
          </cell>
          <cell r="P250" t="str">
            <v>08</v>
          </cell>
          <cell r="Q250">
            <v>165819.07999999999</v>
          </cell>
          <cell r="R250">
            <v>0</v>
          </cell>
          <cell r="S250" t="str">
            <v>00009408.123</v>
          </cell>
          <cell r="T250" t="str">
            <v>009.1.4.04.15</v>
          </cell>
          <cell r="U250" t="str">
            <v>00009408.123</v>
          </cell>
          <cell r="V250" t="str">
            <v>Panamá</v>
          </cell>
          <cell r="W250" t="str">
            <v>Continuidad</v>
          </cell>
          <cell r="X250" t="str">
            <v>Social</v>
          </cell>
          <cell r="Y250" t="str">
            <v>Salud</v>
          </cell>
          <cell r="Z250" t="str">
            <v>Saneamiento y Alcantarillado</v>
          </cell>
          <cell r="AA250" t="str">
            <v>Infraestructura Social</v>
          </cell>
          <cell r="AB250" t="str">
            <v>No</v>
          </cell>
          <cell r="AC250" t="str">
            <v>Ministerio de Obras Públicas</v>
          </cell>
          <cell r="AD250" t="str">
            <v>Gobierno Central</v>
          </cell>
          <cell r="AE250" t="str">
            <v>009.1.4.04.15</v>
          </cell>
          <cell r="AF250" t="str">
            <v>00009408.123</v>
          </cell>
        </row>
        <row r="251">
          <cell r="C251" t="str">
            <v>009.1.5.02.24</v>
          </cell>
          <cell r="D251" t="str">
            <v>009.1.5.02.24 Ampliación Carretera David - Boquete</v>
          </cell>
          <cell r="E251">
            <v>3982000</v>
          </cell>
          <cell r="F251">
            <v>742557</v>
          </cell>
          <cell r="G251">
            <v>4724557</v>
          </cell>
          <cell r="H251">
            <v>4724557</v>
          </cell>
          <cell r="I251">
            <v>0</v>
          </cell>
          <cell r="J251">
            <v>0</v>
          </cell>
          <cell r="K251">
            <v>0</v>
          </cell>
          <cell r="L251">
            <v>0</v>
          </cell>
          <cell r="M251">
            <v>0</v>
          </cell>
          <cell r="N251" t="str">
            <v>10</v>
          </cell>
          <cell r="O251" t="str">
            <v>2025</v>
          </cell>
          <cell r="P251" t="str">
            <v>08</v>
          </cell>
          <cell r="Q251">
            <v>0</v>
          </cell>
          <cell r="R251">
            <v>0</v>
          </cell>
          <cell r="S251" t="str">
            <v>00009407.795</v>
          </cell>
          <cell r="T251" t="str">
            <v>009.1.5.02.24</v>
          </cell>
          <cell r="U251" t="str">
            <v>00009407.795</v>
          </cell>
          <cell r="V251" t="str">
            <v>Chiriquí</v>
          </cell>
          <cell r="W251" t="str">
            <v>Continuidad</v>
          </cell>
          <cell r="X251" t="str">
            <v>Infraestructura</v>
          </cell>
          <cell r="Y251" t="str">
            <v>Transporte</v>
          </cell>
          <cell r="Z251" t="str">
            <v>Transporte Interurbano</v>
          </cell>
          <cell r="AA251" t="str">
            <v>Infraestructura Productiva</v>
          </cell>
          <cell r="AB251" t="str">
            <v>No</v>
          </cell>
          <cell r="AC251" t="str">
            <v>Ministerio de Obras Públicas</v>
          </cell>
          <cell r="AD251" t="str">
            <v>Gobierno Central</v>
          </cell>
          <cell r="AE251" t="str">
            <v>009.1.5.02.24</v>
          </cell>
          <cell r="AF251" t="str">
            <v>00009407.795</v>
          </cell>
        </row>
        <row r="252">
          <cell r="C252" t="str">
            <v>009.1.5.02.42</v>
          </cell>
          <cell r="D252" t="str">
            <v>009.1.5.02.42 Fortalecimiento Institucional</v>
          </cell>
          <cell r="E252">
            <v>0</v>
          </cell>
          <cell r="F252">
            <v>1406410</v>
          </cell>
          <cell r="G252">
            <v>1406410</v>
          </cell>
          <cell r="H252">
            <v>1406410</v>
          </cell>
          <cell r="I252">
            <v>26061.99</v>
          </cell>
          <cell r="J252">
            <v>0</v>
          </cell>
          <cell r="K252">
            <v>60348</v>
          </cell>
          <cell r="L252">
            <v>0</v>
          </cell>
          <cell r="M252">
            <v>0</v>
          </cell>
          <cell r="N252" t="str">
            <v>10</v>
          </cell>
          <cell r="O252" t="str">
            <v>2025</v>
          </cell>
          <cell r="P252" t="str">
            <v>08</v>
          </cell>
          <cell r="Q252">
            <v>26061.99</v>
          </cell>
          <cell r="R252">
            <v>0</v>
          </cell>
          <cell r="S252" t="str">
            <v>00009407.537</v>
          </cell>
          <cell r="T252" t="str">
            <v>009.1.5.02.42</v>
          </cell>
          <cell r="U252" t="str">
            <v>00009407.537</v>
          </cell>
          <cell r="V252" t="str">
            <v>Nacional</v>
          </cell>
          <cell r="W252" t="str">
            <v>Continuidad</v>
          </cell>
          <cell r="X252" t="str">
            <v>Administración y Justicia</v>
          </cell>
          <cell r="Y252" t="str">
            <v>Administración y Servicios Generales</v>
          </cell>
          <cell r="Z252" t="str">
            <v>Fortalecimiento institucional</v>
          </cell>
          <cell r="AA252" t="str">
            <v>Gestión Institucional</v>
          </cell>
          <cell r="AB252" t="str">
            <v>No</v>
          </cell>
          <cell r="AC252" t="str">
            <v>Ministerio de Obras Públicas</v>
          </cell>
          <cell r="AD252" t="str">
            <v>Gobierno Central</v>
          </cell>
          <cell r="AE252" t="str">
            <v>009.1.5.02.42</v>
          </cell>
          <cell r="AF252" t="str">
            <v>00009407.537</v>
          </cell>
        </row>
        <row r="253">
          <cell r="C253" t="str">
            <v>009.1.5.04.02</v>
          </cell>
          <cell r="D253" t="str">
            <v>009.1.5.04.02 Rehabilitacion Caminos de Producción</v>
          </cell>
          <cell r="E253">
            <v>15920000</v>
          </cell>
          <cell r="F253">
            <v>12142454</v>
          </cell>
          <cell r="G253">
            <v>28062454</v>
          </cell>
          <cell r="H253">
            <v>24522464</v>
          </cell>
          <cell r="I253">
            <v>3297772.21</v>
          </cell>
          <cell r="J253">
            <v>1767799.57</v>
          </cell>
          <cell r="K253">
            <v>1250941.75</v>
          </cell>
          <cell r="L253">
            <v>0</v>
          </cell>
          <cell r="M253">
            <v>0</v>
          </cell>
          <cell r="N253" t="str">
            <v>10</v>
          </cell>
          <cell r="O253" t="str">
            <v>2025</v>
          </cell>
          <cell r="P253" t="str">
            <v>08</v>
          </cell>
          <cell r="Q253">
            <v>2037011.96</v>
          </cell>
          <cell r="R253">
            <v>0</v>
          </cell>
          <cell r="S253" t="str">
            <v>00009407.566</v>
          </cell>
          <cell r="T253" t="str">
            <v>009.1.5.04.02</v>
          </cell>
          <cell r="U253" t="str">
            <v>00009407.566</v>
          </cell>
          <cell r="V253" t="str">
            <v>Nacional</v>
          </cell>
          <cell r="W253" t="str">
            <v>Continuidad</v>
          </cell>
          <cell r="X253" t="str">
            <v>Infraestructura</v>
          </cell>
          <cell r="Y253" t="str">
            <v>Transporte</v>
          </cell>
          <cell r="Z253" t="str">
            <v>Caminos Productivos</v>
          </cell>
          <cell r="AA253" t="str">
            <v>Infraestructura Productiva</v>
          </cell>
          <cell r="AB253" t="str">
            <v>Si</v>
          </cell>
          <cell r="AC253" t="str">
            <v>Ministerio de Obras Públicas</v>
          </cell>
          <cell r="AD253" t="str">
            <v>Gobierno Central</v>
          </cell>
          <cell r="AE253" t="str">
            <v>009.1.5.04.02</v>
          </cell>
          <cell r="AF253" t="str">
            <v>00009407.566</v>
          </cell>
        </row>
        <row r="254">
          <cell r="C254" t="str">
            <v>009.1.5.09.01</v>
          </cell>
          <cell r="D254" t="str">
            <v>009.1.5.09.01 Fortalecimiento Administración de Proyectos</v>
          </cell>
          <cell r="E254">
            <v>4889210</v>
          </cell>
          <cell r="F254">
            <v>3359407</v>
          </cell>
          <cell r="G254">
            <v>8248617</v>
          </cell>
          <cell r="H254">
            <v>7212181</v>
          </cell>
          <cell r="I254">
            <v>2164848.65</v>
          </cell>
          <cell r="J254">
            <v>1893524.79</v>
          </cell>
          <cell r="K254">
            <v>200000</v>
          </cell>
          <cell r="L254">
            <v>0</v>
          </cell>
          <cell r="M254">
            <v>0</v>
          </cell>
          <cell r="N254" t="str">
            <v>10</v>
          </cell>
          <cell r="O254" t="str">
            <v>2025</v>
          </cell>
          <cell r="P254" t="str">
            <v>08</v>
          </cell>
          <cell r="Q254">
            <v>1903692.85</v>
          </cell>
          <cell r="R254">
            <v>15000</v>
          </cell>
          <cell r="S254" t="str">
            <v>00009407.536</v>
          </cell>
          <cell r="T254" t="str">
            <v>009.1.5.09.01</v>
          </cell>
          <cell r="U254" t="str">
            <v>00009407.536</v>
          </cell>
          <cell r="V254" t="str">
            <v>Panamá</v>
          </cell>
          <cell r="W254" t="str">
            <v>Continuidad</v>
          </cell>
          <cell r="X254" t="str">
            <v>Infraestructura</v>
          </cell>
          <cell r="Y254" t="str">
            <v>Transporte</v>
          </cell>
          <cell r="Z254" t="str">
            <v>Fortalecimiento institucional</v>
          </cell>
          <cell r="AA254" t="str">
            <v>Gestión Institucional</v>
          </cell>
          <cell r="AB254" t="str">
            <v>No</v>
          </cell>
          <cell r="AC254" t="str">
            <v>Ministerio de Obras Públicas</v>
          </cell>
          <cell r="AD254" t="str">
            <v>Gobierno Central</v>
          </cell>
          <cell r="AE254" t="str">
            <v>009.1.5.09.01</v>
          </cell>
          <cell r="AF254" t="str">
            <v>00009407.536</v>
          </cell>
        </row>
        <row r="255">
          <cell r="C255" t="str">
            <v>009.1.5.09.03</v>
          </cell>
          <cell r="D255" t="str">
            <v>009.1.5.09.03 Fortalecimiento Inspección de Proyectos</v>
          </cell>
          <cell r="E255">
            <v>764500</v>
          </cell>
          <cell r="F255">
            <v>253848</v>
          </cell>
          <cell r="G255">
            <v>1018348</v>
          </cell>
          <cell r="H255">
            <v>793198</v>
          </cell>
          <cell r="I255">
            <v>70001.83</v>
          </cell>
          <cell r="J255">
            <v>6564.7</v>
          </cell>
          <cell r="K255">
            <v>0</v>
          </cell>
          <cell r="L255">
            <v>0</v>
          </cell>
          <cell r="M255">
            <v>0</v>
          </cell>
          <cell r="N255" t="str">
            <v>10</v>
          </cell>
          <cell r="O255" t="str">
            <v>2025</v>
          </cell>
          <cell r="P255" t="str">
            <v>08</v>
          </cell>
          <cell r="Q255">
            <v>12112.9</v>
          </cell>
          <cell r="R255">
            <v>200000</v>
          </cell>
          <cell r="S255" t="str">
            <v>00009407.960</v>
          </cell>
          <cell r="T255" t="str">
            <v>009.1.5.09.03</v>
          </cell>
          <cell r="U255" t="str">
            <v>00009407.960</v>
          </cell>
          <cell r="V255" t="str">
            <v>Nacional</v>
          </cell>
          <cell r="W255" t="str">
            <v>Continuidad</v>
          </cell>
          <cell r="X255" t="str">
            <v>Infraestructura</v>
          </cell>
          <cell r="Y255" t="str">
            <v>Transporte</v>
          </cell>
          <cell r="Z255" t="str">
            <v>Fortalecimiento institucional</v>
          </cell>
          <cell r="AA255" t="str">
            <v>Gestión Institucional</v>
          </cell>
          <cell r="AB255" t="str">
            <v>No</v>
          </cell>
          <cell r="AC255" t="str">
            <v>Ministerio de Obras Públicas</v>
          </cell>
          <cell r="AD255" t="str">
            <v>Gobierno Central</v>
          </cell>
          <cell r="AE255" t="str">
            <v>009.1.5.09.03</v>
          </cell>
          <cell r="AF255" t="str">
            <v>00009407.960</v>
          </cell>
        </row>
        <row r="256">
          <cell r="C256" t="str">
            <v>009.1.5.09.04</v>
          </cell>
          <cell r="D256" t="str">
            <v>009.1.5.09.04 Fortalecimiento Diseños de Proyectos</v>
          </cell>
          <cell r="E256">
            <v>418492</v>
          </cell>
          <cell r="F256">
            <v>50894</v>
          </cell>
          <cell r="G256">
            <v>469386</v>
          </cell>
          <cell r="H256">
            <v>343774</v>
          </cell>
          <cell r="I256">
            <v>4419.1000000000004</v>
          </cell>
          <cell r="J256">
            <v>0</v>
          </cell>
          <cell r="K256">
            <v>0</v>
          </cell>
          <cell r="L256">
            <v>0</v>
          </cell>
          <cell r="M256">
            <v>0</v>
          </cell>
          <cell r="N256" t="str">
            <v>10</v>
          </cell>
          <cell r="O256" t="str">
            <v>2025</v>
          </cell>
          <cell r="P256" t="str">
            <v>08</v>
          </cell>
          <cell r="Q256">
            <v>0</v>
          </cell>
          <cell r="R256">
            <v>100000</v>
          </cell>
          <cell r="S256" t="str">
            <v>00009407.544</v>
          </cell>
          <cell r="T256" t="str">
            <v>009.1.5.09.04</v>
          </cell>
          <cell r="U256" t="str">
            <v>00009407.544</v>
          </cell>
          <cell r="V256" t="str">
            <v>Nacional</v>
          </cell>
          <cell r="W256" t="str">
            <v>Continuidad</v>
          </cell>
          <cell r="X256" t="str">
            <v>Infraestructura</v>
          </cell>
          <cell r="Y256" t="str">
            <v>Transporte</v>
          </cell>
          <cell r="Z256" t="str">
            <v>Transporte Interurbano</v>
          </cell>
          <cell r="AA256" t="str">
            <v>Estudio</v>
          </cell>
          <cell r="AB256" t="str">
            <v>No</v>
          </cell>
          <cell r="AC256" t="str">
            <v>Ministerio de Obras Públicas</v>
          </cell>
          <cell r="AD256" t="str">
            <v>Gobierno Central</v>
          </cell>
          <cell r="AE256" t="str">
            <v>009.1.5.09.04</v>
          </cell>
          <cell r="AF256" t="str">
            <v>00009407.544</v>
          </cell>
        </row>
        <row r="257">
          <cell r="C257" t="str">
            <v>009.1.5.09.09</v>
          </cell>
          <cell r="D257" t="str">
            <v>009.1.5.09.09 Rehabilitacion Proy.Comunidades Visitadas en Gabinete(Carreteras)</v>
          </cell>
          <cell r="E257">
            <v>0</v>
          </cell>
          <cell r="F257">
            <v>534801</v>
          </cell>
          <cell r="G257">
            <v>534801</v>
          </cell>
          <cell r="H257">
            <v>534801</v>
          </cell>
          <cell r="I257">
            <v>0</v>
          </cell>
          <cell r="J257">
            <v>0</v>
          </cell>
          <cell r="K257">
            <v>0</v>
          </cell>
          <cell r="L257">
            <v>0</v>
          </cell>
          <cell r="M257">
            <v>0</v>
          </cell>
          <cell r="N257" t="str">
            <v>10</v>
          </cell>
          <cell r="O257" t="str">
            <v>2025</v>
          </cell>
          <cell r="P257" t="str">
            <v>08</v>
          </cell>
          <cell r="Q257">
            <v>0</v>
          </cell>
          <cell r="R257">
            <v>0</v>
          </cell>
          <cell r="S257" t="str">
            <v>00009407.597</v>
          </cell>
          <cell r="T257" t="str">
            <v>009.1.5.09.09</v>
          </cell>
          <cell r="U257" t="str">
            <v>00009407.597</v>
          </cell>
          <cell r="V257" t="str">
            <v>Nacional</v>
          </cell>
          <cell r="W257" t="str">
            <v>Continuidad</v>
          </cell>
          <cell r="X257" t="str">
            <v>Infraestructura</v>
          </cell>
          <cell r="Y257" t="str">
            <v>Transporte</v>
          </cell>
          <cell r="Z257" t="str">
            <v>Transporte Interurbano</v>
          </cell>
          <cell r="AA257" t="str">
            <v>Infraestructura Productiva</v>
          </cell>
          <cell r="AB257" t="str">
            <v>No</v>
          </cell>
          <cell r="AC257" t="str">
            <v>Ministerio de Obras Públicas</v>
          </cell>
          <cell r="AD257" t="str">
            <v>Gobierno Central</v>
          </cell>
          <cell r="AE257" t="str">
            <v>009.1.5.09.09</v>
          </cell>
          <cell r="AF257" t="str">
            <v>00009407.597</v>
          </cell>
        </row>
        <row r="258">
          <cell r="C258" t="str">
            <v>009.1.5.09.14</v>
          </cell>
          <cell r="D258" t="str">
            <v>009.1.5.09.14 Administración Seguimiento a la Gestiòn Ofic. Manej. APP</v>
          </cell>
          <cell r="E258">
            <v>0</v>
          </cell>
          <cell r="F258">
            <v>300000</v>
          </cell>
          <cell r="G258">
            <v>300000</v>
          </cell>
          <cell r="H258">
            <v>300000</v>
          </cell>
          <cell r="I258">
            <v>0</v>
          </cell>
          <cell r="J258">
            <v>0</v>
          </cell>
          <cell r="K258">
            <v>0</v>
          </cell>
          <cell r="L258">
            <v>0</v>
          </cell>
          <cell r="M258">
            <v>0</v>
          </cell>
          <cell r="N258" t="str">
            <v>10</v>
          </cell>
          <cell r="O258" t="str">
            <v>2025</v>
          </cell>
          <cell r="P258" t="str">
            <v>08</v>
          </cell>
          <cell r="Q258">
            <v>0</v>
          </cell>
          <cell r="R258">
            <v>0</v>
          </cell>
          <cell r="T258" t="str">
            <v>009.1.5.09.14</v>
          </cell>
          <cell r="U258" t="str">
            <v>00025686.000</v>
          </cell>
          <cell r="V258" t="str">
            <v>Panamá</v>
          </cell>
          <cell r="W258" t="str">
            <v>Nuevo</v>
          </cell>
          <cell r="X258" t="str">
            <v>Administración y Justicia</v>
          </cell>
          <cell r="Y258" t="str">
            <v>Administración y Servicios Generales</v>
          </cell>
          <cell r="Z258" t="str">
            <v>Fortalecimiento institucional</v>
          </cell>
          <cell r="AA258" t="str">
            <v>Gestión Institucional</v>
          </cell>
          <cell r="AB258" t="str">
            <v>No</v>
          </cell>
          <cell r="AC258" t="str">
            <v>Ministerio de Obras Públicas</v>
          </cell>
          <cell r="AD258" t="str">
            <v>Gobierno Central</v>
          </cell>
          <cell r="AE258" t="str">
            <v>009.1.5.09.14</v>
          </cell>
          <cell r="AF258" t="str">
            <v>00025686.000</v>
          </cell>
        </row>
        <row r="259">
          <cell r="C259" t="str">
            <v>009.1.5.10.80</v>
          </cell>
          <cell r="D259" t="str">
            <v>009.1.5.10.80 Construcción Autopista Madden-Colón</v>
          </cell>
          <cell r="E259">
            <v>500000</v>
          </cell>
          <cell r="F259">
            <v>6500000</v>
          </cell>
          <cell r="G259">
            <v>7000000</v>
          </cell>
          <cell r="H259">
            <v>7000000</v>
          </cell>
          <cell r="I259">
            <v>6877405.0700000003</v>
          </cell>
          <cell r="J259">
            <v>6877405.0700000003</v>
          </cell>
          <cell r="K259">
            <v>0</v>
          </cell>
          <cell r="L259">
            <v>0</v>
          </cell>
          <cell r="M259">
            <v>0</v>
          </cell>
          <cell r="N259" t="str">
            <v>10</v>
          </cell>
          <cell r="O259" t="str">
            <v>2025</v>
          </cell>
          <cell r="P259" t="str">
            <v>08</v>
          </cell>
          <cell r="Q259">
            <v>6877405.0700000003</v>
          </cell>
          <cell r="R259">
            <v>500000</v>
          </cell>
          <cell r="S259" t="str">
            <v>00009407.868</v>
          </cell>
          <cell r="T259" t="str">
            <v>009.1.5.10.80</v>
          </cell>
          <cell r="U259" t="str">
            <v>00009407.868</v>
          </cell>
          <cell r="V259" t="str">
            <v>Colón</v>
          </cell>
          <cell r="W259" t="str">
            <v>Continuidad</v>
          </cell>
          <cell r="X259" t="str">
            <v>Infraestructura</v>
          </cell>
          <cell r="Y259" t="str">
            <v>Transporte</v>
          </cell>
          <cell r="Z259" t="str">
            <v>Transporte Interurbano</v>
          </cell>
          <cell r="AA259" t="str">
            <v>Infraestructura Productiva</v>
          </cell>
          <cell r="AB259" t="str">
            <v>No</v>
          </cell>
          <cell r="AC259" t="str">
            <v>Ministerio de Obras Públicas</v>
          </cell>
          <cell r="AD259" t="str">
            <v>Gobierno Central</v>
          </cell>
          <cell r="AE259" t="str">
            <v>009.1.5.10.80</v>
          </cell>
          <cell r="AF259" t="str">
            <v>00009407.868</v>
          </cell>
        </row>
        <row r="260">
          <cell r="C260" t="str">
            <v>009.1.5.17.02</v>
          </cell>
          <cell r="D260" t="str">
            <v>009.1.5.17.02 Construcción  Caminos de Producción (Agropecuarios)</v>
          </cell>
          <cell r="E260">
            <v>24935598</v>
          </cell>
          <cell r="F260">
            <v>-7388390</v>
          </cell>
          <cell r="G260">
            <v>17547208</v>
          </cell>
          <cell r="H260">
            <v>15064160</v>
          </cell>
          <cell r="I260">
            <v>3127198.09</v>
          </cell>
          <cell r="J260">
            <v>1849718.14</v>
          </cell>
          <cell r="K260">
            <v>1505954.9</v>
          </cell>
          <cell r="L260">
            <v>0</v>
          </cell>
          <cell r="M260">
            <v>0</v>
          </cell>
          <cell r="N260" t="str">
            <v>10</v>
          </cell>
          <cell r="O260" t="str">
            <v>2025</v>
          </cell>
          <cell r="P260" t="str">
            <v>08</v>
          </cell>
          <cell r="Q260">
            <v>3127198.09</v>
          </cell>
          <cell r="R260">
            <v>15800000</v>
          </cell>
          <cell r="S260" t="str">
            <v>00009407.641</v>
          </cell>
          <cell r="T260" t="str">
            <v>009.1.5.17.02</v>
          </cell>
          <cell r="U260" t="str">
            <v>00009407.641</v>
          </cell>
          <cell r="V260" t="str">
            <v>Nacional</v>
          </cell>
          <cell r="W260" t="str">
            <v>Continuidad</v>
          </cell>
          <cell r="X260" t="str">
            <v>Infraestructura</v>
          </cell>
          <cell r="Y260" t="str">
            <v>Transporte</v>
          </cell>
          <cell r="Z260" t="str">
            <v>Caminos Productivos</v>
          </cell>
          <cell r="AA260" t="str">
            <v>Infraestructura Productiva</v>
          </cell>
          <cell r="AB260" t="str">
            <v>Si</v>
          </cell>
          <cell r="AC260" t="str">
            <v>Ministerio de Obras Públicas</v>
          </cell>
          <cell r="AD260" t="str">
            <v>Gobierno Central</v>
          </cell>
          <cell r="AE260" t="str">
            <v>009.1.5.17.02</v>
          </cell>
          <cell r="AF260" t="str">
            <v>00009407.641</v>
          </cell>
        </row>
        <row r="261">
          <cell r="C261" t="str">
            <v>009.1.5.17.04</v>
          </cell>
          <cell r="D261" t="str">
            <v>009.1.5.17.04 Rehabilitacion Carretera Pedregal-Gonzalillo(Corredor de Pobres)</v>
          </cell>
          <cell r="E261">
            <v>0</v>
          </cell>
          <cell r="F261">
            <v>10000000</v>
          </cell>
          <cell r="G261">
            <v>10000000</v>
          </cell>
          <cell r="H261">
            <v>10000000</v>
          </cell>
          <cell r="I261">
            <v>0</v>
          </cell>
          <cell r="J261">
            <v>0</v>
          </cell>
          <cell r="K261">
            <v>10000000</v>
          </cell>
          <cell r="L261">
            <v>0</v>
          </cell>
          <cell r="M261">
            <v>0</v>
          </cell>
          <cell r="N261" t="str">
            <v>10</v>
          </cell>
          <cell r="O261" t="str">
            <v>2025</v>
          </cell>
          <cell r="P261" t="str">
            <v>08</v>
          </cell>
          <cell r="Q261">
            <v>0</v>
          </cell>
          <cell r="R261">
            <v>0</v>
          </cell>
          <cell r="S261" t="str">
            <v>00009407.680</v>
          </cell>
          <cell r="T261" t="str">
            <v>009.1.5.17.04</v>
          </cell>
          <cell r="U261" t="str">
            <v>00009407.680</v>
          </cell>
          <cell r="V261" t="str">
            <v>Panamá</v>
          </cell>
          <cell r="W261" t="str">
            <v>Continuidad</v>
          </cell>
          <cell r="X261" t="str">
            <v>Infraestructura</v>
          </cell>
          <cell r="Y261" t="str">
            <v>Transporte</v>
          </cell>
          <cell r="Z261" t="str">
            <v>Transporte Urbano y Vialidad Peatonal</v>
          </cell>
          <cell r="AA261" t="str">
            <v>Infraestructura Productiva</v>
          </cell>
          <cell r="AB261" t="str">
            <v>Si</v>
          </cell>
          <cell r="AC261" t="str">
            <v>Ministerio de Obras Públicas</v>
          </cell>
          <cell r="AD261" t="str">
            <v>Gobierno Central</v>
          </cell>
          <cell r="AE261" t="str">
            <v>009.1.5.17.04</v>
          </cell>
          <cell r="AF261" t="str">
            <v>00009407.680</v>
          </cell>
        </row>
        <row r="262">
          <cell r="C262" t="str">
            <v>009.1.5.17.95</v>
          </cell>
          <cell r="D262" t="str">
            <v>009.1.5.17.95 Rehabilitacion Interconector Vial Aera Panamá Pacífico-CPA</v>
          </cell>
          <cell r="E262">
            <v>0</v>
          </cell>
          <cell r="F262">
            <v>3000000</v>
          </cell>
          <cell r="G262">
            <v>3000000</v>
          </cell>
          <cell r="H262">
            <v>3000000</v>
          </cell>
          <cell r="I262">
            <v>0</v>
          </cell>
          <cell r="J262">
            <v>0</v>
          </cell>
          <cell r="K262">
            <v>3000000</v>
          </cell>
          <cell r="L262">
            <v>0</v>
          </cell>
          <cell r="M262">
            <v>0</v>
          </cell>
          <cell r="N262" t="str">
            <v>10</v>
          </cell>
          <cell r="O262" t="str">
            <v>2025</v>
          </cell>
          <cell r="P262" t="str">
            <v>08</v>
          </cell>
          <cell r="Q262">
            <v>0</v>
          </cell>
          <cell r="R262">
            <v>0</v>
          </cell>
          <cell r="S262" t="str">
            <v>00009407.501</v>
          </cell>
          <cell r="T262" t="str">
            <v>009.1.5.17.95</v>
          </cell>
          <cell r="U262" t="str">
            <v>00009407.501</v>
          </cell>
          <cell r="V262" t="str">
            <v>Panamá Oeste</v>
          </cell>
          <cell r="W262" t="str">
            <v>Continuidad</v>
          </cell>
          <cell r="X262" t="str">
            <v>Infraestructura</v>
          </cell>
          <cell r="Y262" t="str">
            <v>Transporte</v>
          </cell>
          <cell r="Z262" t="str">
            <v>Transporte Interurbano</v>
          </cell>
          <cell r="AA262" t="str">
            <v>Infraestructura Productiva</v>
          </cell>
          <cell r="AB262" t="str">
            <v>No</v>
          </cell>
          <cell r="AC262" t="str">
            <v>Ministerio de Obras Públicas</v>
          </cell>
          <cell r="AD262" t="str">
            <v>Gobierno Central</v>
          </cell>
          <cell r="AE262" t="str">
            <v>009.1.5.17.95</v>
          </cell>
          <cell r="AF262" t="str">
            <v>00009407.501</v>
          </cell>
        </row>
        <row r="263">
          <cell r="C263" t="str">
            <v>009.1.5.19.81</v>
          </cell>
          <cell r="D263" t="str">
            <v>009.1.5.19.81 Rehabilitacion Carret Pedasí-Los Asientos-Cañas</v>
          </cell>
          <cell r="E263">
            <v>0</v>
          </cell>
          <cell r="F263">
            <v>467013</v>
          </cell>
          <cell r="G263">
            <v>467013</v>
          </cell>
          <cell r="H263">
            <v>467013</v>
          </cell>
          <cell r="I263">
            <v>327597.71999999997</v>
          </cell>
          <cell r="J263">
            <v>327597.71999999997</v>
          </cell>
          <cell r="K263">
            <v>33772.97</v>
          </cell>
          <cell r="L263">
            <v>0</v>
          </cell>
          <cell r="M263">
            <v>0</v>
          </cell>
          <cell r="N263" t="str">
            <v>10</v>
          </cell>
          <cell r="O263" t="str">
            <v>2025</v>
          </cell>
          <cell r="P263" t="str">
            <v>08</v>
          </cell>
          <cell r="Q263">
            <v>327597.71999999997</v>
          </cell>
          <cell r="R263">
            <v>0</v>
          </cell>
          <cell r="S263" t="str">
            <v>00009407.281</v>
          </cell>
          <cell r="T263" t="str">
            <v>009.1.5.19.81</v>
          </cell>
          <cell r="U263" t="str">
            <v>00009407.281</v>
          </cell>
          <cell r="V263" t="str">
            <v>Los Santos</v>
          </cell>
          <cell r="W263" t="str">
            <v>Continuidad</v>
          </cell>
          <cell r="X263" t="str">
            <v>Infraestructura</v>
          </cell>
          <cell r="Y263" t="str">
            <v>Transporte</v>
          </cell>
          <cell r="Z263" t="str">
            <v>Transporte Interurbano</v>
          </cell>
          <cell r="AA263" t="str">
            <v>Infraestructura Productiva</v>
          </cell>
          <cell r="AB263" t="str">
            <v>No</v>
          </cell>
          <cell r="AC263" t="str">
            <v>Ministerio de Obras Públicas</v>
          </cell>
          <cell r="AD263" t="str">
            <v>Gobierno Central</v>
          </cell>
          <cell r="AE263" t="str">
            <v>009.1.5.19.81</v>
          </cell>
          <cell r="AF263" t="str">
            <v>00009407.281</v>
          </cell>
        </row>
        <row r="264">
          <cell r="C264" t="str">
            <v>009.1.5.19.82</v>
          </cell>
          <cell r="D264" t="str">
            <v>009.1.5.19.82 Rehabilitacion Carret Gatún-Miguel de la Borda</v>
          </cell>
          <cell r="E264">
            <v>0</v>
          </cell>
          <cell r="F264">
            <v>1923935</v>
          </cell>
          <cell r="G264">
            <v>1923935</v>
          </cell>
          <cell r="H264">
            <v>1923935</v>
          </cell>
          <cell r="I264">
            <v>1621468.8</v>
          </cell>
          <cell r="J264">
            <v>1621468.8</v>
          </cell>
          <cell r="K264">
            <v>166306.43</v>
          </cell>
          <cell r="L264">
            <v>0</v>
          </cell>
          <cell r="M264">
            <v>0</v>
          </cell>
          <cell r="N264" t="str">
            <v>10</v>
          </cell>
          <cell r="O264" t="str">
            <v>2025</v>
          </cell>
          <cell r="P264" t="str">
            <v>08</v>
          </cell>
          <cell r="Q264">
            <v>1621468.8</v>
          </cell>
          <cell r="R264">
            <v>0</v>
          </cell>
          <cell r="S264" t="str">
            <v>00009407.311</v>
          </cell>
          <cell r="T264" t="str">
            <v>009.1.5.19.82</v>
          </cell>
          <cell r="U264" t="str">
            <v>00009407.311</v>
          </cell>
          <cell r="V264" t="str">
            <v>Colón</v>
          </cell>
          <cell r="W264" t="str">
            <v>Continuidad</v>
          </cell>
          <cell r="X264" t="str">
            <v>Infraestructura</v>
          </cell>
          <cell r="Y264" t="str">
            <v>Transporte</v>
          </cell>
          <cell r="Z264" t="str">
            <v>Transporte Interurbano</v>
          </cell>
          <cell r="AA264" t="str">
            <v>Infraestructura Productiva</v>
          </cell>
          <cell r="AB264" t="str">
            <v>No</v>
          </cell>
          <cell r="AC264" t="str">
            <v>Ministerio de Obras Públicas</v>
          </cell>
          <cell r="AD264" t="str">
            <v>Gobierno Central</v>
          </cell>
          <cell r="AE264" t="str">
            <v>009.1.5.19.82</v>
          </cell>
          <cell r="AF264" t="str">
            <v>00009407.311</v>
          </cell>
        </row>
        <row r="265">
          <cell r="C265" t="str">
            <v>009.1.5.19.84</v>
          </cell>
          <cell r="D265" t="str">
            <v>009.1.5.19.84 Construcción Carret Chumico-Alto Tolica-Guayabito</v>
          </cell>
          <cell r="E265">
            <v>0</v>
          </cell>
          <cell r="F265">
            <v>9659429</v>
          </cell>
          <cell r="G265">
            <v>9659429</v>
          </cell>
          <cell r="H265">
            <v>9659429</v>
          </cell>
          <cell r="I265">
            <v>3940056.17</v>
          </cell>
          <cell r="J265">
            <v>3094506.39</v>
          </cell>
          <cell r="K265">
            <v>5719372.8300000001</v>
          </cell>
          <cell r="L265">
            <v>0</v>
          </cell>
          <cell r="M265">
            <v>0</v>
          </cell>
          <cell r="N265" t="str">
            <v>10</v>
          </cell>
          <cell r="O265" t="str">
            <v>2025</v>
          </cell>
          <cell r="P265" t="str">
            <v>08</v>
          </cell>
          <cell r="Q265">
            <v>3940056.17</v>
          </cell>
          <cell r="R265">
            <v>0</v>
          </cell>
          <cell r="S265" t="str">
            <v>00022356.011</v>
          </cell>
          <cell r="T265" t="str">
            <v>009.1.5.19.84</v>
          </cell>
          <cell r="U265" t="str">
            <v>00022356.011</v>
          </cell>
          <cell r="V265" t="str">
            <v>Comarca Ngäbe Buglé</v>
          </cell>
          <cell r="W265" t="str">
            <v>Continuidad</v>
          </cell>
          <cell r="X265" t="str">
            <v>Infraestructura</v>
          </cell>
          <cell r="Y265" t="str">
            <v>Transporte</v>
          </cell>
          <cell r="Z265" t="str">
            <v>Transporte Interurbano</v>
          </cell>
          <cell r="AA265" t="str">
            <v>Infraestructura Productiva</v>
          </cell>
          <cell r="AB265" t="str">
            <v>No</v>
          </cell>
          <cell r="AC265" t="str">
            <v>Ministerio de Obras Públicas</v>
          </cell>
          <cell r="AD265" t="str">
            <v>Gobierno Central</v>
          </cell>
          <cell r="AE265" t="str">
            <v>009.1.5.19.84</v>
          </cell>
          <cell r="AF265" t="str">
            <v>00022356.011</v>
          </cell>
        </row>
        <row r="266">
          <cell r="C266" t="str">
            <v>009.1.5.19.89</v>
          </cell>
          <cell r="D266" t="str">
            <v>009.1.5.19.89 Ampliación Carret Autopista-Pto. de Vacamonte</v>
          </cell>
          <cell r="E266">
            <v>0</v>
          </cell>
          <cell r="F266">
            <v>32921068</v>
          </cell>
          <cell r="G266">
            <v>32921068</v>
          </cell>
          <cell r="H266">
            <v>32921068</v>
          </cell>
          <cell r="I266">
            <v>0</v>
          </cell>
          <cell r="J266">
            <v>0</v>
          </cell>
          <cell r="K266">
            <v>0</v>
          </cell>
          <cell r="L266">
            <v>0</v>
          </cell>
          <cell r="M266">
            <v>0</v>
          </cell>
          <cell r="N266" t="str">
            <v>10</v>
          </cell>
          <cell r="O266" t="str">
            <v>2025</v>
          </cell>
          <cell r="P266" t="str">
            <v>08</v>
          </cell>
          <cell r="Q266">
            <v>0</v>
          </cell>
          <cell r="R266">
            <v>0</v>
          </cell>
          <cell r="S266" t="str">
            <v>00022356.001</v>
          </cell>
          <cell r="T266" t="str">
            <v>009.1.5.19.89</v>
          </cell>
          <cell r="U266" t="str">
            <v>00022356.001</v>
          </cell>
          <cell r="V266" t="str">
            <v>Panamá Oeste</v>
          </cell>
          <cell r="W266" t="str">
            <v>Continuidad</v>
          </cell>
          <cell r="X266" t="str">
            <v>Infraestructura</v>
          </cell>
          <cell r="Y266" t="str">
            <v>Transporte</v>
          </cell>
          <cell r="Z266" t="str">
            <v>Transporte Interurbano</v>
          </cell>
          <cell r="AA266" t="str">
            <v>Infraestructura Productiva</v>
          </cell>
          <cell r="AB266" t="str">
            <v>Si</v>
          </cell>
          <cell r="AC266" t="str">
            <v>Ministerio de Obras Públicas</v>
          </cell>
          <cell r="AD266" t="str">
            <v>Gobierno Central</v>
          </cell>
          <cell r="AE266" t="str">
            <v>009.1.5.19.89</v>
          </cell>
          <cell r="AF266" t="str">
            <v>00022356.001</v>
          </cell>
        </row>
        <row r="267">
          <cell r="C267" t="str">
            <v>009.1.5.19.92</v>
          </cell>
          <cell r="D267" t="str">
            <v>009.1.5.19.92 Rehabilitacion Camino Cerro Iglesias I-Cerro Iglesias II</v>
          </cell>
          <cell r="E267">
            <v>0</v>
          </cell>
          <cell r="F267">
            <v>95915</v>
          </cell>
          <cell r="G267">
            <v>95915</v>
          </cell>
          <cell r="H267">
            <v>95915</v>
          </cell>
          <cell r="I267">
            <v>0</v>
          </cell>
          <cell r="J267">
            <v>0</v>
          </cell>
          <cell r="K267">
            <v>0</v>
          </cell>
          <cell r="L267">
            <v>0</v>
          </cell>
          <cell r="M267">
            <v>0</v>
          </cell>
          <cell r="N267" t="str">
            <v>10</v>
          </cell>
          <cell r="O267" t="str">
            <v>2025</v>
          </cell>
          <cell r="P267" t="str">
            <v>08</v>
          </cell>
          <cell r="Q267">
            <v>0</v>
          </cell>
          <cell r="R267">
            <v>0</v>
          </cell>
          <cell r="S267" t="str">
            <v>00022356.005</v>
          </cell>
          <cell r="T267" t="str">
            <v>009.1.5.19.92</v>
          </cell>
          <cell r="U267" t="str">
            <v>00022356.005</v>
          </cell>
          <cell r="V267" t="str">
            <v>Comarca Ngäbe Buglé</v>
          </cell>
          <cell r="W267" t="str">
            <v>Continuidad</v>
          </cell>
          <cell r="X267" t="str">
            <v>Infraestructura</v>
          </cell>
          <cell r="Y267" t="str">
            <v>Transporte</v>
          </cell>
          <cell r="Z267" t="str">
            <v>Caminos Productivos</v>
          </cell>
          <cell r="AA267" t="str">
            <v>Infraestructura Productiva</v>
          </cell>
          <cell r="AB267" t="str">
            <v>No</v>
          </cell>
          <cell r="AC267" t="str">
            <v>Ministerio de Obras Públicas</v>
          </cell>
          <cell r="AD267" t="str">
            <v>Gobierno Central</v>
          </cell>
          <cell r="AE267" t="str">
            <v>009.1.5.19.92</v>
          </cell>
          <cell r="AF267" t="str">
            <v>00022356.005</v>
          </cell>
        </row>
        <row r="268">
          <cell r="C268" t="str">
            <v>009.1.5.20.14</v>
          </cell>
          <cell r="D268" t="str">
            <v>009.1.5.20.14 Construcción Ensanche Carretera Corozal-Centenario</v>
          </cell>
          <cell r="E268">
            <v>0</v>
          </cell>
          <cell r="F268">
            <v>13733</v>
          </cell>
          <cell r="G268">
            <v>13733</v>
          </cell>
          <cell r="H268">
            <v>13733</v>
          </cell>
          <cell r="I268">
            <v>0</v>
          </cell>
          <cell r="J268">
            <v>0</v>
          </cell>
          <cell r="K268">
            <v>0</v>
          </cell>
          <cell r="L268">
            <v>0</v>
          </cell>
          <cell r="M268">
            <v>0</v>
          </cell>
          <cell r="N268" t="str">
            <v>10</v>
          </cell>
          <cell r="O268" t="str">
            <v>2025</v>
          </cell>
          <cell r="P268" t="str">
            <v>08</v>
          </cell>
          <cell r="Q268">
            <v>0</v>
          </cell>
          <cell r="R268">
            <v>0</v>
          </cell>
          <cell r="S268" t="str">
            <v>00009407.439</v>
          </cell>
          <cell r="T268" t="str">
            <v>009.1.5.20.14</v>
          </cell>
          <cell r="U268" t="str">
            <v>00009407.439</v>
          </cell>
          <cell r="V268" t="str">
            <v>Panamá</v>
          </cell>
          <cell r="W268" t="str">
            <v>Continuidad</v>
          </cell>
          <cell r="X268" t="str">
            <v>Infraestructura</v>
          </cell>
          <cell r="Y268" t="str">
            <v>Transporte</v>
          </cell>
          <cell r="Z268" t="str">
            <v>Transporte Urbano y Vialidad Peatonal</v>
          </cell>
          <cell r="AA268" t="str">
            <v>Infraestructura Productiva</v>
          </cell>
          <cell r="AB268" t="str">
            <v>No</v>
          </cell>
          <cell r="AC268" t="str">
            <v>Ministerio de Obras Públicas</v>
          </cell>
          <cell r="AD268" t="str">
            <v>Gobierno Central</v>
          </cell>
          <cell r="AE268" t="str">
            <v>009.1.5.20.14</v>
          </cell>
          <cell r="AF268" t="str">
            <v>00009407.439</v>
          </cell>
        </row>
        <row r="269">
          <cell r="C269" t="str">
            <v>009.1.5.20.15</v>
          </cell>
          <cell r="D269" t="str">
            <v>009.1.5.20.15 Construcción Ensanche Puente de las Américas -Arraiján</v>
          </cell>
          <cell r="E269">
            <v>64981700</v>
          </cell>
          <cell r="F269">
            <v>0</v>
          </cell>
          <cell r="G269">
            <v>64981700</v>
          </cell>
          <cell r="H269">
            <v>64981700</v>
          </cell>
          <cell r="I269">
            <v>60592917.149999999</v>
          </cell>
          <cell r="J269">
            <v>895708.91</v>
          </cell>
          <cell r="K269">
            <v>0</v>
          </cell>
          <cell r="L269">
            <v>0</v>
          </cell>
          <cell r="M269">
            <v>0</v>
          </cell>
          <cell r="N269" t="str">
            <v>10</v>
          </cell>
          <cell r="O269" t="str">
            <v>2025</v>
          </cell>
          <cell r="P269" t="str">
            <v>08</v>
          </cell>
          <cell r="Q269">
            <v>60592917.149999999</v>
          </cell>
          <cell r="R269">
            <v>0</v>
          </cell>
          <cell r="S269" t="str">
            <v>00009407.436</v>
          </cell>
          <cell r="T269" t="str">
            <v>009.1.5.20.15</v>
          </cell>
          <cell r="U269" t="str">
            <v>00009407.436</v>
          </cell>
          <cell r="V269" t="str">
            <v>Panamá Oeste</v>
          </cell>
          <cell r="W269" t="str">
            <v>Continuidad</v>
          </cell>
          <cell r="X269" t="str">
            <v>Infraestructura</v>
          </cell>
          <cell r="Y269" t="str">
            <v>Transporte</v>
          </cell>
          <cell r="Z269" t="str">
            <v>Transporte Interurbano</v>
          </cell>
          <cell r="AA269" t="str">
            <v>Infraestructura Productiva</v>
          </cell>
          <cell r="AB269" t="str">
            <v>Si</v>
          </cell>
          <cell r="AC269" t="str">
            <v>Ministerio de Obras Públicas</v>
          </cell>
          <cell r="AD269" t="str">
            <v>Gobierno Central</v>
          </cell>
          <cell r="AE269" t="str">
            <v>009.1.5.20.15</v>
          </cell>
          <cell r="AF269" t="str">
            <v>00009407.436</v>
          </cell>
        </row>
        <row r="270">
          <cell r="C270" t="str">
            <v>009.1.5.20.16</v>
          </cell>
          <cell r="D270" t="str">
            <v>009.1.5.20.16 Construcción Carretera Changuinola-Almirante</v>
          </cell>
          <cell r="E270">
            <v>0</v>
          </cell>
          <cell r="F270">
            <v>16757</v>
          </cell>
          <cell r="G270">
            <v>16757</v>
          </cell>
          <cell r="H270">
            <v>16757</v>
          </cell>
          <cell r="I270">
            <v>14899.38</v>
          </cell>
          <cell r="J270">
            <v>14899.38</v>
          </cell>
          <cell r="K270">
            <v>1536.02</v>
          </cell>
          <cell r="L270">
            <v>0</v>
          </cell>
          <cell r="M270">
            <v>0</v>
          </cell>
          <cell r="N270" t="str">
            <v>10</v>
          </cell>
          <cell r="O270" t="str">
            <v>2025</v>
          </cell>
          <cell r="P270" t="str">
            <v>08</v>
          </cell>
          <cell r="Q270">
            <v>14899.38</v>
          </cell>
          <cell r="R270">
            <v>0</v>
          </cell>
          <cell r="S270" t="str">
            <v>00009407.617</v>
          </cell>
          <cell r="T270" t="str">
            <v>009.1.5.20.16</v>
          </cell>
          <cell r="U270" t="str">
            <v>00009407.617</v>
          </cell>
          <cell r="V270" t="str">
            <v>Bocas del Toro</v>
          </cell>
          <cell r="W270" t="str">
            <v>Continuidad</v>
          </cell>
          <cell r="X270" t="str">
            <v>Infraestructura</v>
          </cell>
          <cell r="Y270" t="str">
            <v>Transporte</v>
          </cell>
          <cell r="Z270" t="str">
            <v>Transporte Interurbano</v>
          </cell>
          <cell r="AA270" t="str">
            <v>Infraestructura Productiva</v>
          </cell>
          <cell r="AB270" t="str">
            <v>No</v>
          </cell>
          <cell r="AC270" t="str">
            <v>Ministerio de Obras Públicas</v>
          </cell>
          <cell r="AD270" t="str">
            <v>Gobierno Central</v>
          </cell>
          <cell r="AE270" t="str">
            <v>009.1.5.20.16</v>
          </cell>
          <cell r="AF270" t="str">
            <v>00009407.617</v>
          </cell>
        </row>
        <row r="271">
          <cell r="C271" t="str">
            <v>009.1.5.20.17</v>
          </cell>
          <cell r="D271" t="str">
            <v>009.1.5.20.17 Rehabilitacion Carretera Transitmica (Tramo Metro)</v>
          </cell>
          <cell r="E271">
            <v>0</v>
          </cell>
          <cell r="F271">
            <v>7000000</v>
          </cell>
          <cell r="G271">
            <v>7000000</v>
          </cell>
          <cell r="H271">
            <v>7000000</v>
          </cell>
          <cell r="I271">
            <v>0</v>
          </cell>
          <cell r="J271">
            <v>0</v>
          </cell>
          <cell r="K271">
            <v>7000000</v>
          </cell>
          <cell r="L271">
            <v>0</v>
          </cell>
          <cell r="M271">
            <v>0</v>
          </cell>
          <cell r="N271" t="str">
            <v>10</v>
          </cell>
          <cell r="O271" t="str">
            <v>2025</v>
          </cell>
          <cell r="P271" t="str">
            <v>08</v>
          </cell>
          <cell r="Q271">
            <v>0</v>
          </cell>
          <cell r="R271">
            <v>0</v>
          </cell>
          <cell r="S271" t="str">
            <v>00009407.440</v>
          </cell>
          <cell r="T271" t="str">
            <v>009.1.5.20.17</v>
          </cell>
          <cell r="U271" t="str">
            <v>00009407.440</v>
          </cell>
          <cell r="V271" t="str">
            <v>Panamá</v>
          </cell>
          <cell r="W271" t="str">
            <v>Continuidad</v>
          </cell>
          <cell r="X271" t="str">
            <v>Infraestructura</v>
          </cell>
          <cell r="Y271" t="str">
            <v>Transporte</v>
          </cell>
          <cell r="Z271" t="str">
            <v>Transporte Interurbano</v>
          </cell>
          <cell r="AA271" t="str">
            <v>Infraestructura Productiva</v>
          </cell>
          <cell r="AB271" t="str">
            <v>No</v>
          </cell>
          <cell r="AC271" t="str">
            <v>Ministerio de Obras Públicas</v>
          </cell>
          <cell r="AD271" t="str">
            <v>Gobierno Central</v>
          </cell>
          <cell r="AE271" t="str">
            <v>009.1.5.20.17</v>
          </cell>
          <cell r="AF271" t="str">
            <v>00009407.440</v>
          </cell>
        </row>
        <row r="272">
          <cell r="C272" t="str">
            <v>009.1.5.20.38</v>
          </cell>
          <cell r="D272" t="str">
            <v>009.1.5.20.38 Rehabilitacion Carretera Atalaya-Ponuga-Mariato</v>
          </cell>
          <cell r="E272">
            <v>0</v>
          </cell>
          <cell r="F272">
            <v>527960</v>
          </cell>
          <cell r="G272">
            <v>527960</v>
          </cell>
          <cell r="H272">
            <v>527960</v>
          </cell>
          <cell r="I272">
            <v>448761.79</v>
          </cell>
          <cell r="J272">
            <v>448761.79</v>
          </cell>
          <cell r="K272">
            <v>46264.1</v>
          </cell>
          <cell r="L272">
            <v>0</v>
          </cell>
          <cell r="M272">
            <v>0</v>
          </cell>
          <cell r="N272" t="str">
            <v>10</v>
          </cell>
          <cell r="O272" t="str">
            <v>2025</v>
          </cell>
          <cell r="P272" t="str">
            <v>08</v>
          </cell>
          <cell r="Q272">
            <v>448761.79</v>
          </cell>
          <cell r="R272">
            <v>0</v>
          </cell>
          <cell r="S272" t="str">
            <v>00009407.625</v>
          </cell>
          <cell r="T272" t="str">
            <v>009.1.5.20.38</v>
          </cell>
          <cell r="U272" t="str">
            <v>00009407.625</v>
          </cell>
          <cell r="V272" t="str">
            <v>Veraguas</v>
          </cell>
          <cell r="W272" t="str">
            <v>Continuidad</v>
          </cell>
          <cell r="X272" t="str">
            <v>Infraestructura</v>
          </cell>
          <cell r="Y272" t="str">
            <v>Transporte</v>
          </cell>
          <cell r="Z272" t="str">
            <v>Transporte Interurbano</v>
          </cell>
          <cell r="AA272" t="str">
            <v>Infraestructura Productiva</v>
          </cell>
          <cell r="AB272" t="str">
            <v>No</v>
          </cell>
          <cell r="AC272" t="str">
            <v>Ministerio de Obras Públicas</v>
          </cell>
          <cell r="AD272" t="str">
            <v>Gobierno Central</v>
          </cell>
          <cell r="AE272" t="str">
            <v>009.1.5.20.38</v>
          </cell>
          <cell r="AF272" t="str">
            <v>00009407.625</v>
          </cell>
        </row>
        <row r="273">
          <cell r="C273" t="str">
            <v>009.1.5.20.39</v>
          </cell>
          <cell r="D273" t="str">
            <v>009.1.5.20.39 Rehabilitacion Carretera El Guabal-Río Luis-Calovebora.</v>
          </cell>
          <cell r="E273">
            <v>0</v>
          </cell>
          <cell r="F273">
            <v>603445</v>
          </cell>
          <cell r="G273">
            <v>603445</v>
          </cell>
          <cell r="H273">
            <v>603445</v>
          </cell>
          <cell r="I273">
            <v>0</v>
          </cell>
          <cell r="J273">
            <v>0</v>
          </cell>
          <cell r="K273">
            <v>0</v>
          </cell>
          <cell r="L273">
            <v>0</v>
          </cell>
          <cell r="M273">
            <v>0</v>
          </cell>
          <cell r="N273" t="str">
            <v>10</v>
          </cell>
          <cell r="O273" t="str">
            <v>2025</v>
          </cell>
          <cell r="P273" t="str">
            <v>08</v>
          </cell>
          <cell r="Q273">
            <v>0</v>
          </cell>
          <cell r="R273">
            <v>0</v>
          </cell>
          <cell r="S273" t="str">
            <v>00009407.624</v>
          </cell>
          <cell r="T273" t="str">
            <v>009.1.5.20.39</v>
          </cell>
          <cell r="U273" t="str">
            <v>00009407.624</v>
          </cell>
          <cell r="V273" t="str">
            <v>Veraguas</v>
          </cell>
          <cell r="W273" t="str">
            <v>Continuidad</v>
          </cell>
          <cell r="X273" t="str">
            <v>Infraestructura</v>
          </cell>
          <cell r="Y273" t="str">
            <v>Transporte</v>
          </cell>
          <cell r="Z273" t="str">
            <v>Transporte Interurbano</v>
          </cell>
          <cell r="AA273" t="str">
            <v>Infraestructura Productiva</v>
          </cell>
          <cell r="AB273" t="str">
            <v>No</v>
          </cell>
          <cell r="AC273" t="str">
            <v>Ministerio de Obras Públicas</v>
          </cell>
          <cell r="AD273" t="str">
            <v>Gobierno Central</v>
          </cell>
          <cell r="AE273" t="str">
            <v>009.1.5.20.39</v>
          </cell>
          <cell r="AF273" t="str">
            <v>00009407.624</v>
          </cell>
        </row>
        <row r="274">
          <cell r="C274" t="str">
            <v>009.1.5.20.56</v>
          </cell>
          <cell r="D274" t="str">
            <v>009.1.5.20.56 Ampliación Corredor Playas 6 Carriles(La Chorrera-San Carlos)</v>
          </cell>
          <cell r="E274">
            <v>69915700</v>
          </cell>
          <cell r="F274">
            <v>-2172666</v>
          </cell>
          <cell r="G274">
            <v>67743034</v>
          </cell>
          <cell r="H274">
            <v>67743034</v>
          </cell>
          <cell r="I274">
            <v>62792913.340000004</v>
          </cell>
          <cell r="J274">
            <v>0</v>
          </cell>
          <cell r="K274">
            <v>0</v>
          </cell>
          <cell r="L274">
            <v>0</v>
          </cell>
          <cell r="M274">
            <v>0</v>
          </cell>
          <cell r="N274" t="str">
            <v>10</v>
          </cell>
          <cell r="O274" t="str">
            <v>2025</v>
          </cell>
          <cell r="P274" t="str">
            <v>08</v>
          </cell>
          <cell r="Q274">
            <v>62792913.340000004</v>
          </cell>
          <cell r="R274">
            <v>0</v>
          </cell>
          <cell r="S274" t="str">
            <v>00009407.425</v>
          </cell>
          <cell r="T274" t="str">
            <v>009.1.5.20.56</v>
          </cell>
          <cell r="U274" t="str">
            <v>00009407.425</v>
          </cell>
          <cell r="V274" t="str">
            <v>Panamá Oeste</v>
          </cell>
          <cell r="W274" t="str">
            <v>Continuidad</v>
          </cell>
          <cell r="X274" t="str">
            <v>Infraestructura</v>
          </cell>
          <cell r="Y274" t="str">
            <v>Transporte</v>
          </cell>
          <cell r="Z274" t="str">
            <v>Transporte Interurbano</v>
          </cell>
          <cell r="AA274" t="str">
            <v>Infraestructura Productiva</v>
          </cell>
          <cell r="AB274" t="str">
            <v>Si</v>
          </cell>
          <cell r="AC274" t="str">
            <v>Ministerio de Obras Públicas</v>
          </cell>
          <cell r="AD274" t="str">
            <v>Gobierno Central</v>
          </cell>
          <cell r="AE274" t="str">
            <v>009.1.5.20.56</v>
          </cell>
          <cell r="AF274" t="str">
            <v>00009407.425</v>
          </cell>
        </row>
        <row r="275">
          <cell r="C275" t="str">
            <v>009.1.5.20.64</v>
          </cell>
          <cell r="D275" t="str">
            <v>009.1.5.20.64 Rehabilitacion Camino Mariato-Arenas- Flores-Quebro-Varadero</v>
          </cell>
          <cell r="E275">
            <v>0</v>
          </cell>
          <cell r="F275">
            <v>538903</v>
          </cell>
          <cell r="G275">
            <v>538903</v>
          </cell>
          <cell r="H275">
            <v>538903</v>
          </cell>
          <cell r="I275">
            <v>357583.62</v>
          </cell>
          <cell r="J275">
            <v>357583.62</v>
          </cell>
          <cell r="K275">
            <v>8772.7000000000007</v>
          </cell>
          <cell r="L275">
            <v>0</v>
          </cell>
          <cell r="M275">
            <v>0</v>
          </cell>
          <cell r="N275" t="str">
            <v>10</v>
          </cell>
          <cell r="O275" t="str">
            <v>2025</v>
          </cell>
          <cell r="P275" t="str">
            <v>08</v>
          </cell>
          <cell r="Q275">
            <v>357583.62</v>
          </cell>
          <cell r="R275">
            <v>0</v>
          </cell>
          <cell r="S275" t="str">
            <v>00009407.461</v>
          </cell>
          <cell r="T275" t="str">
            <v>009.1.5.20.64</v>
          </cell>
          <cell r="U275" t="str">
            <v>00009407.461</v>
          </cell>
          <cell r="V275" t="str">
            <v>Veraguas</v>
          </cell>
          <cell r="W275" t="str">
            <v>Continuidad</v>
          </cell>
          <cell r="X275" t="str">
            <v>Infraestructura</v>
          </cell>
          <cell r="Y275" t="str">
            <v>Transporte</v>
          </cell>
          <cell r="Z275" t="str">
            <v>Caminos Productivos</v>
          </cell>
          <cell r="AA275" t="str">
            <v>Infraestructura Productiva</v>
          </cell>
          <cell r="AB275" t="str">
            <v>No</v>
          </cell>
          <cell r="AC275" t="str">
            <v>Ministerio de Obras Públicas</v>
          </cell>
          <cell r="AD275" t="str">
            <v>Gobierno Central</v>
          </cell>
          <cell r="AE275" t="str">
            <v>009.1.5.20.64</v>
          </cell>
          <cell r="AF275" t="str">
            <v>00009407.461</v>
          </cell>
        </row>
        <row r="276">
          <cell r="C276" t="str">
            <v>009.1.5.20.67</v>
          </cell>
          <cell r="D276" t="str">
            <v>009.1.5.20.67 Ampliación Carretera Bugaba-Volcán</v>
          </cell>
          <cell r="E276">
            <v>0</v>
          </cell>
          <cell r="F276">
            <v>3117409</v>
          </cell>
          <cell r="G276">
            <v>3117409</v>
          </cell>
          <cell r="H276">
            <v>3117409</v>
          </cell>
          <cell r="I276">
            <v>875557.89</v>
          </cell>
          <cell r="J276">
            <v>875557.89</v>
          </cell>
          <cell r="K276">
            <v>90263.7</v>
          </cell>
          <cell r="L276">
            <v>0</v>
          </cell>
          <cell r="M276">
            <v>0</v>
          </cell>
          <cell r="N276" t="str">
            <v>10</v>
          </cell>
          <cell r="O276" t="str">
            <v>2025</v>
          </cell>
          <cell r="P276" t="str">
            <v>08</v>
          </cell>
          <cell r="Q276">
            <v>875557.89</v>
          </cell>
          <cell r="R276">
            <v>0</v>
          </cell>
          <cell r="S276" t="str">
            <v>00009407.583</v>
          </cell>
          <cell r="T276" t="str">
            <v>009.1.5.20.67</v>
          </cell>
          <cell r="U276" t="str">
            <v>00009407.583</v>
          </cell>
          <cell r="V276" t="str">
            <v>Chiriquí</v>
          </cell>
          <cell r="W276" t="str">
            <v>Continuidad</v>
          </cell>
          <cell r="X276" t="str">
            <v>Infraestructura</v>
          </cell>
          <cell r="Y276" t="str">
            <v>Transporte</v>
          </cell>
          <cell r="Z276" t="str">
            <v>Transporte Interurbano</v>
          </cell>
          <cell r="AA276" t="str">
            <v>Infraestructura Productiva</v>
          </cell>
          <cell r="AB276" t="str">
            <v>No</v>
          </cell>
          <cell r="AC276" t="str">
            <v>Ministerio de Obras Públicas</v>
          </cell>
          <cell r="AD276" t="str">
            <v>Gobierno Central</v>
          </cell>
          <cell r="AE276" t="str">
            <v>009.1.5.20.67</v>
          </cell>
          <cell r="AF276" t="str">
            <v>00009407.583</v>
          </cell>
        </row>
        <row r="277">
          <cell r="C277" t="str">
            <v>009.1.5.20.69</v>
          </cell>
          <cell r="D277" t="str">
            <v>009.1.5.20.69 Rehabilitacion Carretera Gualaca-Chiriquí Grande</v>
          </cell>
          <cell r="E277">
            <v>4207000</v>
          </cell>
          <cell r="F277">
            <v>596239</v>
          </cell>
          <cell r="G277">
            <v>4803239</v>
          </cell>
          <cell r="H277">
            <v>3541139</v>
          </cell>
          <cell r="I277">
            <v>890778.88</v>
          </cell>
          <cell r="J277">
            <v>787311.66</v>
          </cell>
          <cell r="K277">
            <v>91832.88</v>
          </cell>
          <cell r="L277">
            <v>0</v>
          </cell>
          <cell r="M277">
            <v>0</v>
          </cell>
          <cell r="N277" t="str">
            <v>10</v>
          </cell>
          <cell r="O277" t="str">
            <v>2025</v>
          </cell>
          <cell r="P277" t="str">
            <v>08</v>
          </cell>
          <cell r="Q277">
            <v>890778.88</v>
          </cell>
          <cell r="R277">
            <v>2207000</v>
          </cell>
          <cell r="S277" t="str">
            <v>00009407.570</v>
          </cell>
          <cell r="T277" t="str">
            <v>009.1.5.20.69</v>
          </cell>
          <cell r="U277" t="str">
            <v>00009407.570</v>
          </cell>
          <cell r="V277" t="str">
            <v>Bocas del Toro</v>
          </cell>
          <cell r="W277" t="str">
            <v>Continuidad</v>
          </cell>
          <cell r="X277" t="str">
            <v>Infraestructura</v>
          </cell>
          <cell r="Y277" t="str">
            <v>Transporte</v>
          </cell>
          <cell r="Z277" t="str">
            <v>Transporte Interurbano</v>
          </cell>
          <cell r="AA277" t="str">
            <v>Infraestructura Productiva</v>
          </cell>
          <cell r="AB277" t="str">
            <v>No</v>
          </cell>
          <cell r="AC277" t="str">
            <v>Ministerio de Obras Públicas</v>
          </cell>
          <cell r="AD277" t="str">
            <v>Gobierno Central</v>
          </cell>
          <cell r="AE277" t="str">
            <v>009.1.5.20.69</v>
          </cell>
          <cell r="AF277" t="str">
            <v>00009407.570</v>
          </cell>
        </row>
        <row r="278">
          <cell r="C278" t="str">
            <v>009.1.5.20.73</v>
          </cell>
          <cell r="D278" t="str">
            <v>009.1.5.20.73 Rehabilitacion Carretera El Higo-El Copé</v>
          </cell>
          <cell r="E278">
            <v>0</v>
          </cell>
          <cell r="F278">
            <v>37504</v>
          </cell>
          <cell r="G278">
            <v>37504</v>
          </cell>
          <cell r="H278">
            <v>37504</v>
          </cell>
          <cell r="I278">
            <v>0</v>
          </cell>
          <cell r="J278">
            <v>0</v>
          </cell>
          <cell r="K278">
            <v>0</v>
          </cell>
          <cell r="L278">
            <v>0</v>
          </cell>
          <cell r="M278">
            <v>0</v>
          </cell>
          <cell r="N278" t="str">
            <v>10</v>
          </cell>
          <cell r="O278" t="str">
            <v>2025</v>
          </cell>
          <cell r="P278" t="str">
            <v>08</v>
          </cell>
          <cell r="Q278">
            <v>0</v>
          </cell>
          <cell r="R278">
            <v>0</v>
          </cell>
          <cell r="S278" t="str">
            <v>00009407.595</v>
          </cell>
          <cell r="T278" t="str">
            <v>009.1.5.20.73</v>
          </cell>
          <cell r="U278" t="str">
            <v>00009407.595</v>
          </cell>
          <cell r="V278" t="str">
            <v>Panamá Oeste</v>
          </cell>
          <cell r="W278" t="str">
            <v>Continuidad</v>
          </cell>
          <cell r="X278" t="str">
            <v>Infraestructura</v>
          </cell>
          <cell r="Y278" t="str">
            <v>Transporte</v>
          </cell>
          <cell r="Z278" t="str">
            <v>Transporte Interurbano</v>
          </cell>
          <cell r="AA278" t="str">
            <v>Infraestructura Productiva</v>
          </cell>
          <cell r="AB278" t="str">
            <v>No</v>
          </cell>
          <cell r="AC278" t="str">
            <v>Ministerio de Obras Públicas</v>
          </cell>
          <cell r="AD278" t="str">
            <v>Gobierno Central</v>
          </cell>
          <cell r="AE278" t="str">
            <v>009.1.5.20.73</v>
          </cell>
          <cell r="AF278" t="str">
            <v>00009407.595</v>
          </cell>
        </row>
        <row r="279">
          <cell r="C279" t="str">
            <v>009.1.5.20.81</v>
          </cell>
          <cell r="D279" t="str">
            <v>009.1.5.20.81 Mantenimiento Carretera Las Tablas - Pedasí</v>
          </cell>
          <cell r="E279">
            <v>0</v>
          </cell>
          <cell r="F279">
            <v>352559</v>
          </cell>
          <cell r="G279">
            <v>352559</v>
          </cell>
          <cell r="H279">
            <v>352559</v>
          </cell>
          <cell r="I279">
            <v>242548.56</v>
          </cell>
          <cell r="J279">
            <v>242548.56</v>
          </cell>
          <cell r="K279">
            <v>0</v>
          </cell>
          <cell r="L279">
            <v>0</v>
          </cell>
          <cell r="M279">
            <v>0</v>
          </cell>
          <cell r="N279" t="str">
            <v>10</v>
          </cell>
          <cell r="O279" t="str">
            <v>2025</v>
          </cell>
          <cell r="P279" t="str">
            <v>08</v>
          </cell>
          <cell r="Q279">
            <v>242548.56</v>
          </cell>
          <cell r="R279">
            <v>0</v>
          </cell>
          <cell r="S279" t="str">
            <v>00009407.672</v>
          </cell>
          <cell r="T279" t="str">
            <v>009.1.5.20.81</v>
          </cell>
          <cell r="U279" t="str">
            <v>00009407.672</v>
          </cell>
          <cell r="V279" t="str">
            <v>Los Santos</v>
          </cell>
          <cell r="W279" t="str">
            <v>Continuidad</v>
          </cell>
          <cell r="X279" t="str">
            <v>Infraestructura</v>
          </cell>
          <cell r="Y279" t="str">
            <v>Transporte</v>
          </cell>
          <cell r="Z279" t="str">
            <v>Transporte Interurbano</v>
          </cell>
          <cell r="AA279" t="str">
            <v>Infraestructura Productiva</v>
          </cell>
          <cell r="AB279" t="str">
            <v>No</v>
          </cell>
          <cell r="AC279" t="str">
            <v>Ministerio de Obras Públicas</v>
          </cell>
          <cell r="AD279" t="str">
            <v>Gobierno Central</v>
          </cell>
          <cell r="AE279" t="str">
            <v>009.1.5.20.81</v>
          </cell>
          <cell r="AF279" t="str">
            <v>00009407.672</v>
          </cell>
        </row>
        <row r="280">
          <cell r="C280" t="str">
            <v>009.1.5.20.84</v>
          </cell>
          <cell r="D280" t="str">
            <v>009.1.5.20.84 Construcción Carret Veracruz-Intersecc. V Vacamonte</v>
          </cell>
          <cell r="E280">
            <v>5000000</v>
          </cell>
          <cell r="F280">
            <v>0</v>
          </cell>
          <cell r="G280">
            <v>5000000</v>
          </cell>
          <cell r="H280">
            <v>3650000</v>
          </cell>
          <cell r="I280">
            <v>729980.53</v>
          </cell>
          <cell r="J280">
            <v>729980.53</v>
          </cell>
          <cell r="K280">
            <v>4131655.36</v>
          </cell>
          <cell r="L280">
            <v>0</v>
          </cell>
          <cell r="M280">
            <v>0</v>
          </cell>
          <cell r="N280" t="str">
            <v>10</v>
          </cell>
          <cell r="O280" t="str">
            <v>2025</v>
          </cell>
          <cell r="P280" t="str">
            <v>08</v>
          </cell>
          <cell r="Q280">
            <v>729980.53</v>
          </cell>
          <cell r="R280">
            <v>3000000</v>
          </cell>
          <cell r="S280" t="str">
            <v>00009407.693</v>
          </cell>
          <cell r="T280" t="str">
            <v>009.1.5.20.84</v>
          </cell>
          <cell r="U280" t="str">
            <v>00009407.693</v>
          </cell>
          <cell r="V280" t="str">
            <v>Panamá Oeste</v>
          </cell>
          <cell r="W280" t="str">
            <v>Continuidad</v>
          </cell>
          <cell r="X280" t="str">
            <v>Infraestructura</v>
          </cell>
          <cell r="Y280" t="str">
            <v>Transporte</v>
          </cell>
          <cell r="Z280" t="str">
            <v>Transporte Interurbano</v>
          </cell>
          <cell r="AA280" t="str">
            <v>Infraestructura Productiva</v>
          </cell>
          <cell r="AB280" t="str">
            <v>No</v>
          </cell>
          <cell r="AC280" t="str">
            <v>Ministerio de Obras Públicas</v>
          </cell>
          <cell r="AD280" t="str">
            <v>Gobierno Central</v>
          </cell>
          <cell r="AE280" t="str">
            <v>009.1.5.20.84</v>
          </cell>
          <cell r="AF280" t="str">
            <v>00009407.693</v>
          </cell>
        </row>
        <row r="281">
          <cell r="C281" t="str">
            <v>009.1.5.20.88</v>
          </cell>
          <cell r="D281" t="str">
            <v>009.1.5.20.88 Construcción Camino La Encantadita-Limón</v>
          </cell>
          <cell r="E281">
            <v>0</v>
          </cell>
          <cell r="F281">
            <v>96272</v>
          </cell>
          <cell r="G281">
            <v>96272</v>
          </cell>
          <cell r="H281">
            <v>96272</v>
          </cell>
          <cell r="I281">
            <v>58194.18</v>
          </cell>
          <cell r="J281">
            <v>58194.18</v>
          </cell>
          <cell r="K281">
            <v>5999.4</v>
          </cell>
          <cell r="L281">
            <v>0</v>
          </cell>
          <cell r="M281">
            <v>0</v>
          </cell>
          <cell r="N281" t="str">
            <v>10</v>
          </cell>
          <cell r="O281" t="str">
            <v>2025</v>
          </cell>
          <cell r="P281" t="str">
            <v>08</v>
          </cell>
          <cell r="Q281">
            <v>58194.18</v>
          </cell>
          <cell r="R281">
            <v>0</v>
          </cell>
          <cell r="S281" t="str">
            <v>00009407.408</v>
          </cell>
          <cell r="T281" t="str">
            <v>009.1.5.20.88</v>
          </cell>
          <cell r="U281" t="str">
            <v>00009407.408</v>
          </cell>
          <cell r="V281" t="str">
            <v>Colón</v>
          </cell>
          <cell r="W281" t="str">
            <v>Continuidad</v>
          </cell>
          <cell r="X281" t="str">
            <v>Infraestructura</v>
          </cell>
          <cell r="Y281" t="str">
            <v>Transporte</v>
          </cell>
          <cell r="Z281" t="str">
            <v>Caminos Productivos</v>
          </cell>
          <cell r="AA281" t="str">
            <v>Infraestructura Productiva</v>
          </cell>
          <cell r="AB281" t="str">
            <v>No</v>
          </cell>
          <cell r="AC281" t="str">
            <v>Ministerio de Obras Públicas</v>
          </cell>
          <cell r="AD281" t="str">
            <v>Gobierno Central</v>
          </cell>
          <cell r="AE281" t="str">
            <v>009.1.5.20.88</v>
          </cell>
          <cell r="AF281" t="str">
            <v>00009407.408</v>
          </cell>
        </row>
        <row r="282">
          <cell r="C282" t="str">
            <v>009.1.5.20.89</v>
          </cell>
          <cell r="D282" t="str">
            <v>009.1.5.20.89 Rehabilitacion Caminos Distrito de Besiko</v>
          </cell>
          <cell r="E282">
            <v>0</v>
          </cell>
          <cell r="F282">
            <v>603035</v>
          </cell>
          <cell r="G282">
            <v>603035</v>
          </cell>
          <cell r="H282">
            <v>603035</v>
          </cell>
          <cell r="I282">
            <v>546675.73</v>
          </cell>
          <cell r="J282">
            <v>182468.35</v>
          </cell>
          <cell r="K282">
            <v>56358.32</v>
          </cell>
          <cell r="L282">
            <v>0</v>
          </cell>
          <cell r="M282">
            <v>0</v>
          </cell>
          <cell r="N282" t="str">
            <v>10</v>
          </cell>
          <cell r="O282" t="str">
            <v>2025</v>
          </cell>
          <cell r="P282" t="str">
            <v>08</v>
          </cell>
          <cell r="Q282">
            <v>546675.73</v>
          </cell>
          <cell r="R282">
            <v>0</v>
          </cell>
          <cell r="S282" t="str">
            <v>00009407.409</v>
          </cell>
          <cell r="T282" t="str">
            <v>009.1.5.20.89</v>
          </cell>
          <cell r="U282" t="str">
            <v>00009407.409</v>
          </cell>
          <cell r="V282" t="str">
            <v>Comarca Ngäbe Buglé</v>
          </cell>
          <cell r="W282" t="str">
            <v>Continuidad</v>
          </cell>
          <cell r="X282" t="str">
            <v>Infraestructura</v>
          </cell>
          <cell r="Y282" t="str">
            <v>Transporte</v>
          </cell>
          <cell r="Z282" t="str">
            <v>Caminos Productivos</v>
          </cell>
          <cell r="AA282" t="str">
            <v>Infraestructura Productiva</v>
          </cell>
          <cell r="AB282" t="str">
            <v>No</v>
          </cell>
          <cell r="AC282" t="str">
            <v>Ministerio de Obras Públicas</v>
          </cell>
          <cell r="AD282" t="str">
            <v>Gobierno Central</v>
          </cell>
          <cell r="AE282" t="str">
            <v>009.1.5.20.89</v>
          </cell>
          <cell r="AF282" t="str">
            <v>00009407.409</v>
          </cell>
        </row>
        <row r="283">
          <cell r="C283" t="str">
            <v>009.1.5.20.90</v>
          </cell>
          <cell r="D283" t="str">
            <v>009.1.5.20.90 Rehabilitacion Carretera - Sherman-Fuerte de San  Lorenzo</v>
          </cell>
          <cell r="E283">
            <v>0</v>
          </cell>
          <cell r="F283">
            <v>293103</v>
          </cell>
          <cell r="G283">
            <v>293103</v>
          </cell>
          <cell r="H283">
            <v>293103</v>
          </cell>
          <cell r="I283">
            <v>80016.990000000005</v>
          </cell>
          <cell r="J283">
            <v>80016.990000000005</v>
          </cell>
          <cell r="K283">
            <v>8249.18</v>
          </cell>
          <cell r="L283">
            <v>0</v>
          </cell>
          <cell r="M283">
            <v>0</v>
          </cell>
          <cell r="N283" t="str">
            <v>10</v>
          </cell>
          <cell r="O283" t="str">
            <v>2025</v>
          </cell>
          <cell r="P283" t="str">
            <v>08</v>
          </cell>
          <cell r="Q283">
            <v>80016.990000000005</v>
          </cell>
          <cell r="R283">
            <v>0</v>
          </cell>
          <cell r="S283" t="str">
            <v>00009407.411</v>
          </cell>
          <cell r="T283" t="str">
            <v>009.1.5.20.90</v>
          </cell>
          <cell r="U283" t="str">
            <v>00009407.411</v>
          </cell>
          <cell r="V283" t="str">
            <v>Colón</v>
          </cell>
          <cell r="W283" t="str">
            <v>Continuidad</v>
          </cell>
          <cell r="X283" t="str">
            <v>Infraestructura</v>
          </cell>
          <cell r="Y283" t="str">
            <v>Transporte</v>
          </cell>
          <cell r="Z283" t="str">
            <v>Transporte Interurbano</v>
          </cell>
          <cell r="AA283" t="str">
            <v>Infraestructura Productiva</v>
          </cell>
          <cell r="AB283" t="str">
            <v>No</v>
          </cell>
          <cell r="AC283" t="str">
            <v>Ministerio de Obras Públicas</v>
          </cell>
          <cell r="AD283" t="str">
            <v>Gobierno Central</v>
          </cell>
          <cell r="AE283" t="str">
            <v>009.1.5.20.90</v>
          </cell>
          <cell r="AF283" t="str">
            <v>00009407.411</v>
          </cell>
        </row>
        <row r="284">
          <cell r="C284" t="str">
            <v>009.1.5.20.96</v>
          </cell>
          <cell r="D284" t="str">
            <v>009.1.5.20.96 Rehabilitacion Carret. Vía Centen-Nvo. Emperador</v>
          </cell>
          <cell r="E284">
            <v>0</v>
          </cell>
          <cell r="F284">
            <v>150000</v>
          </cell>
          <cell r="G284">
            <v>150000</v>
          </cell>
          <cell r="H284">
            <v>150000</v>
          </cell>
          <cell r="I284">
            <v>0</v>
          </cell>
          <cell r="J284">
            <v>0</v>
          </cell>
          <cell r="K284">
            <v>150000</v>
          </cell>
          <cell r="L284">
            <v>0</v>
          </cell>
          <cell r="M284">
            <v>0</v>
          </cell>
          <cell r="N284" t="str">
            <v>10</v>
          </cell>
          <cell r="O284" t="str">
            <v>2025</v>
          </cell>
          <cell r="P284" t="str">
            <v>08</v>
          </cell>
          <cell r="Q284">
            <v>0</v>
          </cell>
          <cell r="R284">
            <v>0</v>
          </cell>
          <cell r="S284" t="str">
            <v>00009407.698</v>
          </cell>
          <cell r="T284" t="str">
            <v>009.1.5.20.96</v>
          </cell>
          <cell r="U284" t="str">
            <v>00009407.698</v>
          </cell>
          <cell r="V284" t="str">
            <v>Panamá</v>
          </cell>
          <cell r="W284" t="str">
            <v>Continuidad</v>
          </cell>
          <cell r="X284" t="str">
            <v>Infraestructura</v>
          </cell>
          <cell r="Y284" t="str">
            <v>Transporte</v>
          </cell>
          <cell r="Z284" t="str">
            <v>Transporte Interurbano</v>
          </cell>
          <cell r="AA284" t="str">
            <v>Infraestructura Productiva</v>
          </cell>
          <cell r="AB284" t="str">
            <v>No</v>
          </cell>
          <cell r="AC284" t="str">
            <v>Ministerio de Obras Públicas</v>
          </cell>
          <cell r="AD284" t="str">
            <v>Gobierno Central</v>
          </cell>
          <cell r="AE284" t="str">
            <v>009.1.5.20.96</v>
          </cell>
          <cell r="AF284" t="str">
            <v>00009407.698</v>
          </cell>
        </row>
        <row r="285">
          <cell r="C285" t="str">
            <v>009.1.5.21.08</v>
          </cell>
          <cell r="D285" t="str">
            <v>009.1.5.21.08 Rehabilitacion Carretera CPA-Las Matas</v>
          </cell>
          <cell r="E285">
            <v>0</v>
          </cell>
          <cell r="F285">
            <v>292324</v>
          </cell>
          <cell r="G285">
            <v>292324</v>
          </cell>
          <cell r="H285">
            <v>292324</v>
          </cell>
          <cell r="I285">
            <v>0</v>
          </cell>
          <cell r="J285">
            <v>0</v>
          </cell>
          <cell r="K285">
            <v>0</v>
          </cell>
          <cell r="L285">
            <v>0</v>
          </cell>
          <cell r="M285">
            <v>0</v>
          </cell>
          <cell r="N285" t="str">
            <v>10</v>
          </cell>
          <cell r="O285" t="str">
            <v>2025</v>
          </cell>
          <cell r="P285" t="str">
            <v>08</v>
          </cell>
          <cell r="Q285">
            <v>0</v>
          </cell>
          <cell r="R285">
            <v>0</v>
          </cell>
          <cell r="S285" t="str">
            <v>00009407.559</v>
          </cell>
          <cell r="T285" t="str">
            <v>009.1.5.21.08</v>
          </cell>
          <cell r="U285" t="str">
            <v>00009407.559</v>
          </cell>
          <cell r="V285" t="str">
            <v>Coclé</v>
          </cell>
          <cell r="W285" t="str">
            <v>Continuidad</v>
          </cell>
          <cell r="X285" t="str">
            <v>Productiva</v>
          </cell>
          <cell r="Y285" t="str">
            <v>Transporte</v>
          </cell>
          <cell r="Z285" t="str">
            <v>Transporte Urbano y Vialidad Peatonal</v>
          </cell>
          <cell r="AA285" t="str">
            <v>Infraestructura Productiva</v>
          </cell>
          <cell r="AB285" t="str">
            <v>No</v>
          </cell>
          <cell r="AC285" t="str">
            <v>Ministerio de Obras Públicas</v>
          </cell>
          <cell r="AD285" t="str">
            <v>Gobierno Central</v>
          </cell>
          <cell r="AE285" t="str">
            <v>009.1.5.21.08</v>
          </cell>
          <cell r="AF285" t="e">
            <v>#N/A</v>
          </cell>
        </row>
        <row r="286">
          <cell r="C286" t="str">
            <v>009.1.5.21.15</v>
          </cell>
          <cell r="D286" t="str">
            <v>009.1.5.21.15 Rehabilitacion de Caminos Distrito La Pintada</v>
          </cell>
          <cell r="E286">
            <v>12000000</v>
          </cell>
          <cell r="F286">
            <v>0</v>
          </cell>
          <cell r="G286">
            <v>12000000</v>
          </cell>
          <cell r="H286">
            <v>8400000</v>
          </cell>
          <cell r="I286">
            <v>0</v>
          </cell>
          <cell r="J286">
            <v>0</v>
          </cell>
          <cell r="K286">
            <v>0</v>
          </cell>
          <cell r="L286">
            <v>0</v>
          </cell>
          <cell r="M286">
            <v>0</v>
          </cell>
          <cell r="N286" t="str">
            <v>10</v>
          </cell>
          <cell r="O286" t="str">
            <v>2025</v>
          </cell>
          <cell r="P286" t="str">
            <v>08</v>
          </cell>
          <cell r="Q286">
            <v>0</v>
          </cell>
          <cell r="R286">
            <v>4500000</v>
          </cell>
          <cell r="S286" t="str">
            <v>00009407.535</v>
          </cell>
          <cell r="T286" t="str">
            <v>009.1.5.21.15</v>
          </cell>
          <cell r="U286" t="str">
            <v>00009407.535</v>
          </cell>
          <cell r="V286" t="str">
            <v>Coclé</v>
          </cell>
          <cell r="W286" t="str">
            <v>Continuidad</v>
          </cell>
          <cell r="X286" t="str">
            <v>Infraestructura</v>
          </cell>
          <cell r="Y286" t="str">
            <v>Transporte</v>
          </cell>
          <cell r="Z286" t="str">
            <v>Caminos Productivos</v>
          </cell>
          <cell r="AA286" t="str">
            <v>Infraestructura Productiva</v>
          </cell>
          <cell r="AB286" t="str">
            <v>Si</v>
          </cell>
          <cell r="AC286" t="str">
            <v>Ministerio de Obras Públicas</v>
          </cell>
          <cell r="AD286" t="str">
            <v>Gobierno Central</v>
          </cell>
          <cell r="AE286" t="str">
            <v>009.1.5.21.15</v>
          </cell>
          <cell r="AF286" t="str">
            <v>00009407.535</v>
          </cell>
        </row>
        <row r="287">
          <cell r="C287" t="str">
            <v>009.1.5.21.24</v>
          </cell>
          <cell r="D287" t="str">
            <v>009.1.5.21.24 Rehabilitacion de Caminos Distrito David</v>
          </cell>
          <cell r="E287">
            <v>0</v>
          </cell>
          <cell r="F287">
            <v>1059952</v>
          </cell>
          <cell r="G287">
            <v>1059952</v>
          </cell>
          <cell r="H287">
            <v>1059952</v>
          </cell>
          <cell r="I287">
            <v>869265.16</v>
          </cell>
          <cell r="J287">
            <v>869265.16</v>
          </cell>
          <cell r="K287">
            <v>89614.97</v>
          </cell>
          <cell r="L287">
            <v>0</v>
          </cell>
          <cell r="M287">
            <v>0</v>
          </cell>
          <cell r="N287" t="str">
            <v>10</v>
          </cell>
          <cell r="O287" t="str">
            <v>2025</v>
          </cell>
          <cell r="P287" t="str">
            <v>08</v>
          </cell>
          <cell r="Q287">
            <v>869265.16</v>
          </cell>
          <cell r="R287">
            <v>0</v>
          </cell>
          <cell r="S287" t="str">
            <v>00009407.550</v>
          </cell>
          <cell r="T287" t="str">
            <v>009.1.5.21.24</v>
          </cell>
          <cell r="U287" t="str">
            <v>00009407.550</v>
          </cell>
          <cell r="V287" t="str">
            <v>Chiriquí</v>
          </cell>
          <cell r="W287" t="str">
            <v>Continuidad</v>
          </cell>
          <cell r="X287" t="str">
            <v>Infraestructura</v>
          </cell>
          <cell r="Y287" t="str">
            <v>Transporte</v>
          </cell>
          <cell r="Z287" t="str">
            <v>Caminos Productivos</v>
          </cell>
          <cell r="AA287" t="str">
            <v>Infraestructura Productiva</v>
          </cell>
          <cell r="AB287" t="str">
            <v>No</v>
          </cell>
          <cell r="AC287" t="str">
            <v>Ministerio de Obras Públicas</v>
          </cell>
          <cell r="AD287" t="str">
            <v>Gobierno Central</v>
          </cell>
          <cell r="AE287" t="str">
            <v>009.1.5.21.24</v>
          </cell>
          <cell r="AF287" t="str">
            <v>00009407.550</v>
          </cell>
        </row>
        <row r="288">
          <cell r="C288" t="str">
            <v>009.1.5.21.29</v>
          </cell>
          <cell r="D288" t="str">
            <v>009.1.5.21.29 Rehabilitacion de Caminos Distrito La Mesa</v>
          </cell>
          <cell r="E288">
            <v>0</v>
          </cell>
          <cell r="F288">
            <v>19180</v>
          </cell>
          <cell r="G288">
            <v>19180</v>
          </cell>
          <cell r="H288">
            <v>19180</v>
          </cell>
          <cell r="I288">
            <v>0</v>
          </cell>
          <cell r="J288">
            <v>0</v>
          </cell>
          <cell r="K288">
            <v>0</v>
          </cell>
          <cell r="L288">
            <v>0</v>
          </cell>
          <cell r="M288">
            <v>0</v>
          </cell>
          <cell r="N288" t="str">
            <v>10</v>
          </cell>
          <cell r="O288" t="str">
            <v>2025</v>
          </cell>
          <cell r="P288" t="str">
            <v>08</v>
          </cell>
          <cell r="Q288">
            <v>0</v>
          </cell>
          <cell r="R288">
            <v>0</v>
          </cell>
          <cell r="S288" t="str">
            <v>00009407.513</v>
          </cell>
          <cell r="T288" t="str">
            <v>009.1.5.21.29</v>
          </cell>
          <cell r="U288" t="str">
            <v>00009407.513</v>
          </cell>
          <cell r="V288" t="str">
            <v>Veraguas</v>
          </cell>
          <cell r="W288" t="str">
            <v>Continuidad</v>
          </cell>
          <cell r="X288" t="str">
            <v>Infraestructura</v>
          </cell>
          <cell r="Y288" t="str">
            <v>Transporte</v>
          </cell>
          <cell r="Z288" t="str">
            <v>Caminos Productivos</v>
          </cell>
          <cell r="AA288" t="str">
            <v>Infraestructura Productiva</v>
          </cell>
          <cell r="AB288" t="str">
            <v>No</v>
          </cell>
          <cell r="AC288" t="str">
            <v>Ministerio de Obras Públicas</v>
          </cell>
          <cell r="AD288" t="str">
            <v>Gobierno Central</v>
          </cell>
          <cell r="AE288" t="str">
            <v>009.1.5.21.29</v>
          </cell>
          <cell r="AF288" t="str">
            <v>00009407.513</v>
          </cell>
        </row>
        <row r="289">
          <cell r="C289" t="str">
            <v>009.1.5.21.33</v>
          </cell>
          <cell r="D289" t="str">
            <v>009.1.5.21.33 Rehabilitacion de Caminos Distrito Santiago</v>
          </cell>
          <cell r="E289">
            <v>0</v>
          </cell>
          <cell r="F289">
            <v>312730</v>
          </cell>
          <cell r="G289">
            <v>312730</v>
          </cell>
          <cell r="H289">
            <v>312730</v>
          </cell>
          <cell r="I289">
            <v>234090.56</v>
          </cell>
          <cell r="J289">
            <v>234090.56</v>
          </cell>
          <cell r="K289">
            <v>0</v>
          </cell>
          <cell r="L289">
            <v>0</v>
          </cell>
          <cell r="M289">
            <v>0</v>
          </cell>
          <cell r="N289" t="str">
            <v>10</v>
          </cell>
          <cell r="O289" t="str">
            <v>2025</v>
          </cell>
          <cell r="P289" t="str">
            <v>08</v>
          </cell>
          <cell r="Q289">
            <v>234090.56</v>
          </cell>
          <cell r="R289">
            <v>0</v>
          </cell>
          <cell r="S289" t="str">
            <v>00009407.523</v>
          </cell>
          <cell r="T289" t="str">
            <v>009.1.5.21.33</v>
          </cell>
          <cell r="U289" t="str">
            <v>00009407.523</v>
          </cell>
          <cell r="V289" t="str">
            <v>Veraguas</v>
          </cell>
          <cell r="W289" t="str">
            <v>Continuidad</v>
          </cell>
          <cell r="X289" t="str">
            <v>Infraestructura</v>
          </cell>
          <cell r="Y289" t="str">
            <v>Transporte</v>
          </cell>
          <cell r="Z289" t="str">
            <v>Caminos Productivos</v>
          </cell>
          <cell r="AA289" t="str">
            <v>Infraestructura Productiva</v>
          </cell>
          <cell r="AB289" t="str">
            <v>No</v>
          </cell>
          <cell r="AC289" t="str">
            <v>Ministerio de Obras Públicas</v>
          </cell>
          <cell r="AD289" t="str">
            <v>Gobierno Central</v>
          </cell>
          <cell r="AE289" t="str">
            <v>009.1.5.21.33</v>
          </cell>
          <cell r="AF289" t="str">
            <v>00009407.523</v>
          </cell>
        </row>
        <row r="290">
          <cell r="C290" t="str">
            <v>009.1.5.21.41</v>
          </cell>
          <cell r="D290" t="str">
            <v>009.1.5.21.41 Rehabilitacion de Caminos Distrito de Cañazas</v>
          </cell>
          <cell r="E290">
            <v>0</v>
          </cell>
          <cell r="F290">
            <v>97009</v>
          </cell>
          <cell r="G290">
            <v>97009</v>
          </cell>
          <cell r="H290">
            <v>97009</v>
          </cell>
          <cell r="I290">
            <v>17144.759999999998</v>
          </cell>
          <cell r="J290">
            <v>17144.759999999998</v>
          </cell>
          <cell r="K290">
            <v>1767.5</v>
          </cell>
          <cell r="L290">
            <v>0</v>
          </cell>
          <cell r="M290">
            <v>0</v>
          </cell>
          <cell r="N290" t="str">
            <v>10</v>
          </cell>
          <cell r="O290" t="str">
            <v>2025</v>
          </cell>
          <cell r="P290" t="str">
            <v>08</v>
          </cell>
          <cell r="Q290">
            <v>17144.759999999998</v>
          </cell>
          <cell r="R290">
            <v>0</v>
          </cell>
          <cell r="S290" t="str">
            <v>00009407.616</v>
          </cell>
          <cell r="T290" t="str">
            <v>009.1.5.21.41</v>
          </cell>
          <cell r="U290" t="str">
            <v>00009407.616</v>
          </cell>
          <cell r="V290" t="str">
            <v>Veraguas</v>
          </cell>
          <cell r="W290" t="str">
            <v>Continuidad</v>
          </cell>
          <cell r="X290" t="str">
            <v>Infraestructura</v>
          </cell>
          <cell r="Y290" t="str">
            <v>Transporte</v>
          </cell>
          <cell r="Z290" t="str">
            <v>Caminos Productivos</v>
          </cell>
          <cell r="AA290" t="str">
            <v>Infraestructura Productiva</v>
          </cell>
          <cell r="AB290" t="str">
            <v>No</v>
          </cell>
          <cell r="AC290" t="str">
            <v>Ministerio de Obras Públicas</v>
          </cell>
          <cell r="AD290" t="str">
            <v>Gobierno Central</v>
          </cell>
          <cell r="AE290" t="str">
            <v>009.1.5.21.41</v>
          </cell>
          <cell r="AF290" t="str">
            <v>00009407.616</v>
          </cell>
        </row>
        <row r="291">
          <cell r="C291" t="str">
            <v>009.1.5.21.86</v>
          </cell>
          <cell r="D291" t="str">
            <v>009.1.5.21.86 Rehabilitacion Caminos CPA-Calabacito</v>
          </cell>
          <cell r="E291">
            <v>0</v>
          </cell>
          <cell r="F291">
            <v>117235</v>
          </cell>
          <cell r="G291">
            <v>117235</v>
          </cell>
          <cell r="H291">
            <v>117235</v>
          </cell>
          <cell r="I291">
            <v>98699.98</v>
          </cell>
          <cell r="J291">
            <v>98699.98</v>
          </cell>
          <cell r="K291">
            <v>0</v>
          </cell>
          <cell r="L291">
            <v>0</v>
          </cell>
          <cell r="M291">
            <v>0</v>
          </cell>
          <cell r="N291" t="str">
            <v>10</v>
          </cell>
          <cell r="O291" t="str">
            <v>2025</v>
          </cell>
          <cell r="P291" t="str">
            <v>08</v>
          </cell>
          <cell r="Q291">
            <v>98699.98</v>
          </cell>
          <cell r="R291">
            <v>0</v>
          </cell>
          <cell r="S291" t="str">
            <v>00009407.417</v>
          </cell>
          <cell r="T291" t="str">
            <v>009.1.5.21.86</v>
          </cell>
          <cell r="U291" t="str">
            <v>00009407.417</v>
          </cell>
          <cell r="V291" t="str">
            <v>Veraguas</v>
          </cell>
          <cell r="W291" t="str">
            <v>Continuidad</v>
          </cell>
          <cell r="X291" t="str">
            <v>Infraestructura</v>
          </cell>
          <cell r="Y291" t="str">
            <v>Transporte</v>
          </cell>
          <cell r="Z291" t="str">
            <v>Caminos Productivos</v>
          </cell>
          <cell r="AA291" t="str">
            <v>Infraestructura Productiva</v>
          </cell>
          <cell r="AB291" t="str">
            <v>No</v>
          </cell>
          <cell r="AC291" t="str">
            <v>Ministerio de Obras Públicas</v>
          </cell>
          <cell r="AD291" t="str">
            <v>Gobierno Central</v>
          </cell>
          <cell r="AE291" t="str">
            <v>009.1.5.21.86</v>
          </cell>
          <cell r="AF291" t="str">
            <v>00009407.417</v>
          </cell>
        </row>
        <row r="292">
          <cell r="C292" t="str">
            <v>009.1.5.22.05</v>
          </cell>
          <cell r="D292" t="str">
            <v>009.1.5.22.05 Rehabilitacion Carretera Vía Principal El Lidice</v>
          </cell>
          <cell r="E292">
            <v>0</v>
          </cell>
          <cell r="F292">
            <v>102302</v>
          </cell>
          <cell r="G292">
            <v>102302</v>
          </cell>
          <cell r="H292">
            <v>102302</v>
          </cell>
          <cell r="I292">
            <v>78679.78</v>
          </cell>
          <cell r="J292">
            <v>0</v>
          </cell>
          <cell r="K292">
            <v>8111.32</v>
          </cell>
          <cell r="L292">
            <v>0</v>
          </cell>
          <cell r="M292">
            <v>0</v>
          </cell>
          <cell r="N292" t="str">
            <v>10</v>
          </cell>
          <cell r="O292" t="str">
            <v>2025</v>
          </cell>
          <cell r="P292" t="str">
            <v>08</v>
          </cell>
          <cell r="Q292">
            <v>78679.78</v>
          </cell>
          <cell r="R292">
            <v>0</v>
          </cell>
          <cell r="S292" t="str">
            <v>00009407.196</v>
          </cell>
          <cell r="T292" t="str">
            <v>009.1.5.22.05</v>
          </cell>
          <cell r="U292" t="str">
            <v>00009407.196</v>
          </cell>
          <cell r="V292" t="str">
            <v>Panamá Oeste</v>
          </cell>
          <cell r="W292" t="str">
            <v>Continuidad</v>
          </cell>
          <cell r="X292" t="str">
            <v>Infraestructura</v>
          </cell>
          <cell r="Y292" t="str">
            <v>Transporte</v>
          </cell>
          <cell r="Z292" t="str">
            <v>Transporte Interurbano</v>
          </cell>
          <cell r="AA292" t="str">
            <v>Infraestructura Productiva</v>
          </cell>
          <cell r="AB292" t="str">
            <v>No</v>
          </cell>
          <cell r="AC292" t="str">
            <v>Ministerio de Obras Públicas</v>
          </cell>
          <cell r="AD292" t="str">
            <v>Gobierno Central</v>
          </cell>
          <cell r="AE292" t="str">
            <v>009.1.5.22.05</v>
          </cell>
          <cell r="AF292" t="str">
            <v>00009407.196</v>
          </cell>
        </row>
        <row r="293">
          <cell r="C293" t="str">
            <v>009.1.5.22.06</v>
          </cell>
          <cell r="D293" t="str">
            <v>009.1.5.22.06 Construcción Carretera Vía Principal El Lidice II</v>
          </cell>
          <cell r="E293">
            <v>0</v>
          </cell>
          <cell r="F293">
            <v>8243</v>
          </cell>
          <cell r="G293">
            <v>8243</v>
          </cell>
          <cell r="H293">
            <v>8243</v>
          </cell>
          <cell r="I293">
            <v>0</v>
          </cell>
          <cell r="J293">
            <v>0</v>
          </cell>
          <cell r="K293">
            <v>0</v>
          </cell>
          <cell r="L293">
            <v>0</v>
          </cell>
          <cell r="M293">
            <v>0</v>
          </cell>
          <cell r="N293" t="str">
            <v>10</v>
          </cell>
          <cell r="O293" t="str">
            <v>2025</v>
          </cell>
          <cell r="P293" t="str">
            <v>08</v>
          </cell>
          <cell r="Q293">
            <v>0</v>
          </cell>
          <cell r="R293">
            <v>0</v>
          </cell>
          <cell r="S293" t="str">
            <v>00009407.206</v>
          </cell>
          <cell r="T293" t="str">
            <v>009.1.5.22.06</v>
          </cell>
          <cell r="U293" t="str">
            <v>00009407.206</v>
          </cell>
          <cell r="V293" t="str">
            <v>Panamá Oeste</v>
          </cell>
          <cell r="W293" t="str">
            <v>Continuidad</v>
          </cell>
          <cell r="X293" t="str">
            <v>Infraestructura</v>
          </cell>
          <cell r="Y293" t="str">
            <v>Transporte</v>
          </cell>
          <cell r="Z293" t="str">
            <v>Transporte Interurbano</v>
          </cell>
          <cell r="AA293" t="str">
            <v>Infraestructura Productiva</v>
          </cell>
          <cell r="AB293" t="str">
            <v>No</v>
          </cell>
          <cell r="AC293" t="str">
            <v>Ministerio de Obras Públicas</v>
          </cell>
          <cell r="AD293" t="str">
            <v>Gobierno Central</v>
          </cell>
          <cell r="AE293" t="str">
            <v>009.1.5.22.06</v>
          </cell>
          <cell r="AF293" t="str">
            <v>00009407.206</v>
          </cell>
        </row>
        <row r="294">
          <cell r="C294" t="str">
            <v>009.1.5.22.07</v>
          </cell>
          <cell r="D294" t="str">
            <v>009.1.5.22.07 Rehabilitacion  Carretera Trinidad-Las Minas-Vista</v>
          </cell>
          <cell r="E294">
            <v>0</v>
          </cell>
          <cell r="F294">
            <v>530597</v>
          </cell>
          <cell r="G294">
            <v>530597</v>
          </cell>
          <cell r="H294">
            <v>530597</v>
          </cell>
          <cell r="I294">
            <v>391938.82</v>
          </cell>
          <cell r="J294">
            <v>391938.82</v>
          </cell>
          <cell r="K294">
            <v>0</v>
          </cell>
          <cell r="L294">
            <v>0</v>
          </cell>
          <cell r="M294">
            <v>0</v>
          </cell>
          <cell r="N294" t="str">
            <v>10</v>
          </cell>
          <cell r="O294" t="str">
            <v>2025</v>
          </cell>
          <cell r="P294" t="str">
            <v>08</v>
          </cell>
          <cell r="Q294">
            <v>391938.82</v>
          </cell>
          <cell r="R294">
            <v>0</v>
          </cell>
          <cell r="S294" t="str">
            <v>00009407.210</v>
          </cell>
          <cell r="T294" t="str">
            <v>009.1.5.22.07</v>
          </cell>
          <cell r="U294" t="str">
            <v>00009407.210</v>
          </cell>
          <cell r="V294" t="str">
            <v>Panamá Oeste</v>
          </cell>
          <cell r="W294" t="str">
            <v>Continuidad</v>
          </cell>
          <cell r="X294" t="str">
            <v>Infraestructura</v>
          </cell>
          <cell r="Y294" t="str">
            <v>Transporte</v>
          </cell>
          <cell r="Z294" t="str">
            <v>Transporte Interurbano</v>
          </cell>
          <cell r="AA294" t="str">
            <v>Infraestructura Productiva</v>
          </cell>
          <cell r="AB294" t="str">
            <v>No</v>
          </cell>
          <cell r="AC294" t="str">
            <v>Ministerio de Obras Públicas</v>
          </cell>
          <cell r="AD294" t="str">
            <v>Gobierno Central</v>
          </cell>
          <cell r="AE294" t="str">
            <v>009.1.5.22.07</v>
          </cell>
          <cell r="AF294" t="str">
            <v>00009407.210</v>
          </cell>
        </row>
        <row r="295">
          <cell r="C295" t="str">
            <v>009.1.5.22.08</v>
          </cell>
          <cell r="D295" t="str">
            <v>009.1.5.22.08 Rehabilitacion Carretera Nueca Arenosa - La Florid</v>
          </cell>
          <cell r="E295">
            <v>0</v>
          </cell>
          <cell r="F295">
            <v>79307</v>
          </cell>
          <cell r="G295">
            <v>79307</v>
          </cell>
          <cell r="H295">
            <v>79307</v>
          </cell>
          <cell r="I295">
            <v>0</v>
          </cell>
          <cell r="J295">
            <v>0</v>
          </cell>
          <cell r="K295">
            <v>0</v>
          </cell>
          <cell r="L295">
            <v>0</v>
          </cell>
          <cell r="M295">
            <v>0</v>
          </cell>
          <cell r="N295" t="str">
            <v>10</v>
          </cell>
          <cell r="O295" t="str">
            <v>2025</v>
          </cell>
          <cell r="P295" t="str">
            <v>08</v>
          </cell>
          <cell r="Q295">
            <v>0</v>
          </cell>
          <cell r="R295">
            <v>0</v>
          </cell>
          <cell r="S295" t="str">
            <v>00009407.217</v>
          </cell>
          <cell r="T295" t="str">
            <v>009.1.5.22.08</v>
          </cell>
          <cell r="U295" t="str">
            <v>00009407.217</v>
          </cell>
          <cell r="V295" t="str">
            <v>Panamá Oeste</v>
          </cell>
          <cell r="W295" t="str">
            <v>Continuidad</v>
          </cell>
          <cell r="X295" t="str">
            <v>Infraestructura</v>
          </cell>
          <cell r="Y295" t="str">
            <v>Transporte</v>
          </cell>
          <cell r="Z295" t="str">
            <v>Transporte Interurbano</v>
          </cell>
          <cell r="AA295" t="str">
            <v>Infraestructura Productiva</v>
          </cell>
          <cell r="AB295" t="str">
            <v>No</v>
          </cell>
          <cell r="AC295" t="str">
            <v>Ministerio de Obras Públicas</v>
          </cell>
          <cell r="AD295" t="str">
            <v>Gobierno Central</v>
          </cell>
          <cell r="AE295" t="str">
            <v>009.1.5.22.08</v>
          </cell>
          <cell r="AF295" t="str">
            <v>00009407.217</v>
          </cell>
        </row>
        <row r="296">
          <cell r="C296" t="str">
            <v>009.1.5.22.09</v>
          </cell>
          <cell r="D296" t="str">
            <v>009.1.5.22.09 Rehabilitacion Carretera Monte Oscuro - Playa Cruc</v>
          </cell>
          <cell r="E296">
            <v>0</v>
          </cell>
          <cell r="F296">
            <v>57653</v>
          </cell>
          <cell r="G296">
            <v>57653</v>
          </cell>
          <cell r="H296">
            <v>57653</v>
          </cell>
          <cell r="I296">
            <v>46731.7</v>
          </cell>
          <cell r="J296">
            <v>46731.7</v>
          </cell>
          <cell r="K296">
            <v>4817.7</v>
          </cell>
          <cell r="L296">
            <v>0</v>
          </cell>
          <cell r="M296">
            <v>0</v>
          </cell>
          <cell r="N296" t="str">
            <v>10</v>
          </cell>
          <cell r="O296" t="str">
            <v>2025</v>
          </cell>
          <cell r="P296" t="str">
            <v>08</v>
          </cell>
          <cell r="Q296">
            <v>46731.7</v>
          </cell>
          <cell r="R296">
            <v>0</v>
          </cell>
          <cell r="S296" t="str">
            <v>00009407.219</v>
          </cell>
          <cell r="T296" t="str">
            <v>009.1.5.22.09</v>
          </cell>
          <cell r="U296" t="str">
            <v>00009407.219</v>
          </cell>
          <cell r="V296" t="str">
            <v>Panamá Oeste</v>
          </cell>
          <cell r="W296" t="str">
            <v>Continuidad</v>
          </cell>
          <cell r="X296" t="str">
            <v>Infraestructura</v>
          </cell>
          <cell r="Y296" t="str">
            <v>Transporte</v>
          </cell>
          <cell r="Z296" t="str">
            <v>Transporte Interurbano</v>
          </cell>
          <cell r="AA296" t="str">
            <v>Infraestructura Productiva</v>
          </cell>
          <cell r="AB296" t="str">
            <v>No</v>
          </cell>
          <cell r="AC296" t="str">
            <v>Ministerio de Obras Públicas</v>
          </cell>
          <cell r="AD296" t="str">
            <v>Gobierno Central</v>
          </cell>
          <cell r="AE296" t="str">
            <v>009.1.5.22.09</v>
          </cell>
          <cell r="AF296" t="str">
            <v>00009407.219</v>
          </cell>
        </row>
        <row r="297">
          <cell r="C297" t="str">
            <v>009.1.5.22.10</v>
          </cell>
          <cell r="D297" t="str">
            <v>009.1.5.22.10 Rehabilitacion Carretera de Caimito - Cañazas</v>
          </cell>
          <cell r="E297">
            <v>0</v>
          </cell>
          <cell r="F297">
            <v>982766</v>
          </cell>
          <cell r="G297">
            <v>982766</v>
          </cell>
          <cell r="H297">
            <v>982766</v>
          </cell>
          <cell r="I297">
            <v>954335.32</v>
          </cell>
          <cell r="J297">
            <v>21822.87</v>
          </cell>
          <cell r="K297">
            <v>6327.88</v>
          </cell>
          <cell r="L297">
            <v>0</v>
          </cell>
          <cell r="M297">
            <v>0</v>
          </cell>
          <cell r="N297" t="str">
            <v>10</v>
          </cell>
          <cell r="O297" t="str">
            <v>2025</v>
          </cell>
          <cell r="P297" t="str">
            <v>08</v>
          </cell>
          <cell r="Q297">
            <v>954335.32</v>
          </cell>
          <cell r="R297">
            <v>0</v>
          </cell>
          <cell r="S297" t="str">
            <v>00009407.278</v>
          </cell>
          <cell r="T297" t="str">
            <v>009.1.5.22.10</v>
          </cell>
          <cell r="U297" t="str">
            <v>00009407.278</v>
          </cell>
          <cell r="V297" t="str">
            <v>Panamá Oeste</v>
          </cell>
          <cell r="W297" t="str">
            <v>Continuidad</v>
          </cell>
          <cell r="X297" t="str">
            <v>Infraestructura</v>
          </cell>
          <cell r="Y297" t="str">
            <v>Transporte</v>
          </cell>
          <cell r="Z297" t="str">
            <v>Transporte Interurbano</v>
          </cell>
          <cell r="AA297" t="str">
            <v>Infraestructura Productiva</v>
          </cell>
          <cell r="AB297" t="str">
            <v>No</v>
          </cell>
          <cell r="AC297" t="str">
            <v>Ministerio de Obras Públicas</v>
          </cell>
          <cell r="AD297" t="str">
            <v>Gobierno Central</v>
          </cell>
          <cell r="AE297" t="str">
            <v>009.1.5.22.10</v>
          </cell>
          <cell r="AF297" t="str">
            <v>00009407.278</v>
          </cell>
        </row>
        <row r="298">
          <cell r="C298" t="str">
            <v>009.1.5.22.12</v>
          </cell>
          <cell r="D298" t="str">
            <v>009.1.5.22.12 Construcción Carretera Jaguito-Calobre</v>
          </cell>
          <cell r="E298">
            <v>0</v>
          </cell>
          <cell r="F298">
            <v>331550</v>
          </cell>
          <cell r="G298">
            <v>331550</v>
          </cell>
          <cell r="H298">
            <v>331550</v>
          </cell>
          <cell r="I298">
            <v>25947</v>
          </cell>
          <cell r="J298">
            <v>25947</v>
          </cell>
          <cell r="K298">
            <v>0</v>
          </cell>
          <cell r="L298">
            <v>0</v>
          </cell>
          <cell r="M298">
            <v>0</v>
          </cell>
          <cell r="N298" t="str">
            <v>10</v>
          </cell>
          <cell r="O298" t="str">
            <v>2025</v>
          </cell>
          <cell r="P298" t="str">
            <v>08</v>
          </cell>
          <cell r="Q298">
            <v>25947</v>
          </cell>
          <cell r="R298">
            <v>0</v>
          </cell>
          <cell r="S298" t="str">
            <v>00009407.149</v>
          </cell>
          <cell r="T298" t="str">
            <v>009.1.5.22.12</v>
          </cell>
          <cell r="U298" t="str">
            <v>00009407.149</v>
          </cell>
          <cell r="V298" t="str">
            <v>Coclé</v>
          </cell>
          <cell r="W298" t="str">
            <v>Continuidad</v>
          </cell>
          <cell r="X298" t="str">
            <v>Infraestructura</v>
          </cell>
          <cell r="Y298" t="str">
            <v>Transporte</v>
          </cell>
          <cell r="Z298" t="str">
            <v>Transporte Interurbano</v>
          </cell>
          <cell r="AA298" t="str">
            <v>Infraestructura Productiva</v>
          </cell>
          <cell r="AB298" t="str">
            <v>No</v>
          </cell>
          <cell r="AC298" t="str">
            <v>Ministerio de Obras Públicas</v>
          </cell>
          <cell r="AD298" t="str">
            <v>Gobierno Central</v>
          </cell>
          <cell r="AE298" t="str">
            <v>009.1.5.22.12</v>
          </cell>
          <cell r="AF298" t="str">
            <v>00009407.149</v>
          </cell>
        </row>
        <row r="299">
          <cell r="C299" t="str">
            <v>009.1.5.22.13</v>
          </cell>
          <cell r="D299" t="str">
            <v>009.1.5.22.13 Construcción Carretera Santiago-Santa Fe</v>
          </cell>
          <cell r="E299">
            <v>0</v>
          </cell>
          <cell r="F299">
            <v>5551853</v>
          </cell>
          <cell r="G299">
            <v>5551853</v>
          </cell>
          <cell r="H299">
            <v>5551853</v>
          </cell>
          <cell r="I299">
            <v>5022547.03</v>
          </cell>
          <cell r="J299">
            <v>0</v>
          </cell>
          <cell r="K299">
            <v>266792.71999999997</v>
          </cell>
          <cell r="L299">
            <v>0</v>
          </cell>
          <cell r="M299">
            <v>0</v>
          </cell>
          <cell r="N299" t="str">
            <v>10</v>
          </cell>
          <cell r="O299" t="str">
            <v>2025</v>
          </cell>
          <cell r="P299" t="str">
            <v>08</v>
          </cell>
          <cell r="Q299">
            <v>5022547.03</v>
          </cell>
          <cell r="R299">
            <v>0</v>
          </cell>
          <cell r="S299" t="str">
            <v>00009407.252</v>
          </cell>
          <cell r="T299" t="str">
            <v>009.1.5.22.13</v>
          </cell>
          <cell r="U299" t="str">
            <v>00009407.252</v>
          </cell>
          <cell r="V299" t="str">
            <v>Veraguas</v>
          </cell>
          <cell r="W299" t="str">
            <v>Continuidad</v>
          </cell>
          <cell r="X299" t="str">
            <v>Infraestructura</v>
          </cell>
          <cell r="Y299" t="str">
            <v>Transporte</v>
          </cell>
          <cell r="Z299" t="str">
            <v>Transporte Interurbano</v>
          </cell>
          <cell r="AA299" t="str">
            <v>Infraestructura Productiva</v>
          </cell>
          <cell r="AB299" t="str">
            <v>No</v>
          </cell>
          <cell r="AC299" t="str">
            <v>Ministerio de Obras Públicas</v>
          </cell>
          <cell r="AD299" t="str">
            <v>Gobierno Central</v>
          </cell>
          <cell r="AE299" t="str">
            <v>009.1.5.22.13</v>
          </cell>
          <cell r="AF299" t="str">
            <v>00009407.252</v>
          </cell>
        </row>
        <row r="300">
          <cell r="C300" t="str">
            <v>009.1.5.22.17</v>
          </cell>
          <cell r="D300" t="str">
            <v>009.1.5.22.17 Construcción Carretera Alto la Gloria</v>
          </cell>
          <cell r="E300">
            <v>0</v>
          </cell>
          <cell r="F300">
            <v>1743013</v>
          </cell>
          <cell r="G300">
            <v>1743013</v>
          </cell>
          <cell r="H300">
            <v>1743013</v>
          </cell>
          <cell r="I300">
            <v>831263.51</v>
          </cell>
          <cell r="J300">
            <v>831263.51</v>
          </cell>
          <cell r="K300">
            <v>85697.279999999999</v>
          </cell>
          <cell r="L300">
            <v>0</v>
          </cell>
          <cell r="M300">
            <v>0</v>
          </cell>
          <cell r="N300" t="str">
            <v>10</v>
          </cell>
          <cell r="O300" t="str">
            <v>2025</v>
          </cell>
          <cell r="P300" t="str">
            <v>08</v>
          </cell>
          <cell r="Q300">
            <v>831263.51</v>
          </cell>
          <cell r="R300">
            <v>0</v>
          </cell>
          <cell r="S300" t="str">
            <v>00009407.265</v>
          </cell>
          <cell r="T300" t="str">
            <v>009.1.5.22.17</v>
          </cell>
          <cell r="U300" t="str">
            <v>00009407.265</v>
          </cell>
          <cell r="V300" t="str">
            <v>Bocas del Toro</v>
          </cell>
          <cell r="W300" t="str">
            <v>Continuidad</v>
          </cell>
          <cell r="X300" t="str">
            <v>Infraestructura</v>
          </cell>
          <cell r="Y300" t="str">
            <v>Transporte</v>
          </cell>
          <cell r="Z300" t="str">
            <v>Transporte Interurbano</v>
          </cell>
          <cell r="AA300" t="str">
            <v>Infraestructura Productiva</v>
          </cell>
          <cell r="AB300" t="str">
            <v>No</v>
          </cell>
          <cell r="AC300" t="str">
            <v>Ministerio de Obras Públicas</v>
          </cell>
          <cell r="AD300" t="str">
            <v>Gobierno Central</v>
          </cell>
          <cell r="AE300" t="str">
            <v>009.1.5.22.17</v>
          </cell>
          <cell r="AF300" t="str">
            <v>00009407.265</v>
          </cell>
        </row>
        <row r="301">
          <cell r="C301" t="str">
            <v>009.1.5.22.18</v>
          </cell>
          <cell r="D301" t="str">
            <v>009.1.5.22.18 Construcción Carretera en Chiriquí Grande-Ballena</v>
          </cell>
          <cell r="E301">
            <v>0</v>
          </cell>
          <cell r="F301">
            <v>318816</v>
          </cell>
          <cell r="G301">
            <v>318816</v>
          </cell>
          <cell r="H301">
            <v>318816</v>
          </cell>
          <cell r="I301">
            <v>121810.98</v>
          </cell>
          <cell r="J301">
            <v>81207.320000000007</v>
          </cell>
          <cell r="K301">
            <v>4185.95</v>
          </cell>
          <cell r="L301">
            <v>0</v>
          </cell>
          <cell r="M301">
            <v>0</v>
          </cell>
          <cell r="N301" t="str">
            <v>10</v>
          </cell>
          <cell r="O301" t="str">
            <v>2025</v>
          </cell>
          <cell r="P301" t="str">
            <v>08</v>
          </cell>
          <cell r="Q301">
            <v>121810.98</v>
          </cell>
          <cell r="R301">
            <v>0</v>
          </cell>
          <cell r="S301" t="str">
            <v>00009407.164</v>
          </cell>
          <cell r="T301" t="str">
            <v>009.1.5.22.18</v>
          </cell>
          <cell r="U301" t="str">
            <v>00009407.164</v>
          </cell>
          <cell r="V301" t="str">
            <v>Bocas del Toro</v>
          </cell>
          <cell r="W301" t="str">
            <v>Continuidad</v>
          </cell>
          <cell r="X301" t="str">
            <v>Infraestructura</v>
          </cell>
          <cell r="Y301" t="str">
            <v>Transporte</v>
          </cell>
          <cell r="Z301" t="str">
            <v>Transporte Interurbano</v>
          </cell>
          <cell r="AA301" t="str">
            <v>Infraestructura Productiva</v>
          </cell>
          <cell r="AB301" t="str">
            <v>No</v>
          </cell>
          <cell r="AC301" t="str">
            <v>Ministerio de Obras Públicas</v>
          </cell>
          <cell r="AD301" t="str">
            <v>Gobierno Central</v>
          </cell>
          <cell r="AE301" t="str">
            <v>009.1.5.22.18</v>
          </cell>
          <cell r="AF301" t="str">
            <v>00009407.164</v>
          </cell>
        </row>
        <row r="302">
          <cell r="C302" t="str">
            <v>009.1.5.22.19</v>
          </cell>
          <cell r="D302" t="str">
            <v>009.1.5.22.19 Construcción Carretera en Chiriquí Grande-Quebrada El Bajo</v>
          </cell>
          <cell r="E302">
            <v>0</v>
          </cell>
          <cell r="F302">
            <v>88816</v>
          </cell>
          <cell r="G302">
            <v>88816</v>
          </cell>
          <cell r="H302">
            <v>88816</v>
          </cell>
          <cell r="I302">
            <v>0</v>
          </cell>
          <cell r="J302">
            <v>0</v>
          </cell>
          <cell r="K302">
            <v>0</v>
          </cell>
          <cell r="L302">
            <v>0</v>
          </cell>
          <cell r="M302">
            <v>0</v>
          </cell>
          <cell r="N302" t="str">
            <v>10</v>
          </cell>
          <cell r="O302" t="str">
            <v>2025</v>
          </cell>
          <cell r="P302" t="str">
            <v>08</v>
          </cell>
          <cell r="Q302">
            <v>0</v>
          </cell>
          <cell r="R302">
            <v>0</v>
          </cell>
          <cell r="S302" t="str">
            <v>00009407.163</v>
          </cell>
          <cell r="T302" t="str">
            <v>009.1.5.22.19</v>
          </cell>
          <cell r="U302" t="str">
            <v>00009407.163</v>
          </cell>
          <cell r="V302" t="str">
            <v>Bocas del Toro</v>
          </cell>
          <cell r="W302" t="str">
            <v>Continuidad</v>
          </cell>
          <cell r="X302" t="str">
            <v>Infraestructura</v>
          </cell>
          <cell r="Y302" t="str">
            <v>Transporte</v>
          </cell>
          <cell r="Z302" t="str">
            <v>Transporte Interurbano</v>
          </cell>
          <cell r="AA302" t="str">
            <v>Infraestructura Productiva</v>
          </cell>
          <cell r="AB302" t="str">
            <v>No</v>
          </cell>
          <cell r="AC302" t="str">
            <v>Ministerio de Obras Públicas</v>
          </cell>
          <cell r="AD302" t="str">
            <v>Gobierno Central</v>
          </cell>
          <cell r="AE302" t="str">
            <v>009.1.5.22.19</v>
          </cell>
          <cell r="AF302" t="str">
            <v>00009407.163</v>
          </cell>
        </row>
        <row r="303">
          <cell r="C303" t="str">
            <v>009.1.5.22.22</v>
          </cell>
          <cell r="D303" t="str">
            <v>009.1.5.22.22 Construcción Carretera, Las Tablas, Delicias Arriba</v>
          </cell>
          <cell r="E303">
            <v>0</v>
          </cell>
          <cell r="F303">
            <v>44382</v>
          </cell>
          <cell r="G303">
            <v>44382</v>
          </cell>
          <cell r="H303">
            <v>44382</v>
          </cell>
          <cell r="I303">
            <v>0</v>
          </cell>
          <cell r="J303">
            <v>0</v>
          </cell>
          <cell r="K303">
            <v>0</v>
          </cell>
          <cell r="L303">
            <v>0</v>
          </cell>
          <cell r="M303">
            <v>0</v>
          </cell>
          <cell r="N303" t="str">
            <v>10</v>
          </cell>
          <cell r="O303" t="str">
            <v>2025</v>
          </cell>
          <cell r="P303" t="str">
            <v>08</v>
          </cell>
          <cell r="Q303">
            <v>0</v>
          </cell>
          <cell r="R303">
            <v>0</v>
          </cell>
          <cell r="S303" t="str">
            <v>00009407.276</v>
          </cell>
          <cell r="T303" t="str">
            <v>009.1.5.22.22</v>
          </cell>
          <cell r="U303" t="str">
            <v>00009407.276</v>
          </cell>
          <cell r="V303" t="str">
            <v>Los Santos</v>
          </cell>
          <cell r="W303" t="str">
            <v>Continuidad</v>
          </cell>
          <cell r="X303" t="str">
            <v>Infraestructura</v>
          </cell>
          <cell r="Y303" t="str">
            <v>Transporte</v>
          </cell>
          <cell r="Z303" t="str">
            <v>Transporte Interurbano</v>
          </cell>
          <cell r="AA303" t="str">
            <v>Infraestructura Productiva</v>
          </cell>
          <cell r="AB303" t="str">
            <v>No</v>
          </cell>
          <cell r="AC303" t="str">
            <v>Ministerio de Obras Públicas</v>
          </cell>
          <cell r="AD303" t="str">
            <v>Gobierno Central</v>
          </cell>
          <cell r="AE303" t="str">
            <v>009.1.5.22.22</v>
          </cell>
          <cell r="AF303" t="str">
            <v>00009407.276</v>
          </cell>
        </row>
        <row r="304">
          <cell r="C304" t="str">
            <v>009.1.5.23.15</v>
          </cell>
          <cell r="D304" t="str">
            <v>009.1.5.23.15 Construcción Carret Coclesito-Kankintú</v>
          </cell>
          <cell r="E304">
            <v>37201600</v>
          </cell>
          <cell r="F304">
            <v>0</v>
          </cell>
          <cell r="G304">
            <v>37201600</v>
          </cell>
          <cell r="H304">
            <v>37201600</v>
          </cell>
          <cell r="I304">
            <v>36400165.619999997</v>
          </cell>
          <cell r="J304">
            <v>34722768.979999997</v>
          </cell>
          <cell r="K304">
            <v>800000</v>
          </cell>
          <cell r="L304">
            <v>0</v>
          </cell>
          <cell r="M304">
            <v>0</v>
          </cell>
          <cell r="N304" t="str">
            <v>10</v>
          </cell>
          <cell r="O304" t="str">
            <v>2025</v>
          </cell>
          <cell r="P304" t="str">
            <v>08</v>
          </cell>
          <cell r="Q304">
            <v>36400165.619999997</v>
          </cell>
          <cell r="R304">
            <v>0</v>
          </cell>
          <cell r="S304" t="str">
            <v>00022356.084</v>
          </cell>
          <cell r="T304" t="str">
            <v>009.1.5.23.15</v>
          </cell>
          <cell r="U304" t="str">
            <v>00022356.084</v>
          </cell>
          <cell r="V304" t="str">
            <v>Comarca Ngäbe Buglé</v>
          </cell>
          <cell r="W304" t="str">
            <v>Continuidad</v>
          </cell>
          <cell r="X304" t="str">
            <v>Infraestructura</v>
          </cell>
          <cell r="Y304" t="str">
            <v>Transporte</v>
          </cell>
          <cell r="Z304" t="str">
            <v>Transporte Interurbano</v>
          </cell>
          <cell r="AA304" t="str">
            <v>Infraestructura Productiva</v>
          </cell>
          <cell r="AB304" t="str">
            <v>Si</v>
          </cell>
          <cell r="AC304" t="str">
            <v>Ministerio de Obras Públicas</v>
          </cell>
          <cell r="AD304" t="str">
            <v>Gobierno Central</v>
          </cell>
          <cell r="AE304" t="str">
            <v>009.1.5.23.15</v>
          </cell>
          <cell r="AF304" t="str">
            <v>00022356.084</v>
          </cell>
        </row>
        <row r="305">
          <cell r="C305" t="str">
            <v>009.1.5.24.07</v>
          </cell>
          <cell r="D305" t="str">
            <v>009.1.5.24.07 Rehabilitacion CPA-Las Tablas-Sta Ana-Playa Monagre</v>
          </cell>
          <cell r="E305">
            <v>31700</v>
          </cell>
          <cell r="F305">
            <v>0</v>
          </cell>
          <cell r="G305">
            <v>31700</v>
          </cell>
          <cell r="H305">
            <v>22190</v>
          </cell>
          <cell r="I305">
            <v>0</v>
          </cell>
          <cell r="J305">
            <v>0</v>
          </cell>
          <cell r="K305">
            <v>0</v>
          </cell>
          <cell r="L305">
            <v>0</v>
          </cell>
          <cell r="M305">
            <v>0</v>
          </cell>
          <cell r="N305" t="str">
            <v>10</v>
          </cell>
          <cell r="O305" t="str">
            <v>2025</v>
          </cell>
          <cell r="P305" t="str">
            <v>08</v>
          </cell>
          <cell r="Q305">
            <v>0</v>
          </cell>
          <cell r="R305">
            <v>0</v>
          </cell>
          <cell r="S305" t="str">
            <v>00022356.017</v>
          </cell>
          <cell r="T305" t="str">
            <v>009.1.5.24.07</v>
          </cell>
          <cell r="U305" t="str">
            <v>00022356.017</v>
          </cell>
          <cell r="V305" t="str">
            <v>Los Santos</v>
          </cell>
          <cell r="W305" t="str">
            <v>Continuidad</v>
          </cell>
          <cell r="X305" t="str">
            <v>Infraestructura</v>
          </cell>
          <cell r="Y305" t="str">
            <v>Transporte</v>
          </cell>
          <cell r="Z305" t="str">
            <v>Transporte Interurbano</v>
          </cell>
          <cell r="AA305" t="str">
            <v>Infraestructura Productiva</v>
          </cell>
          <cell r="AB305" t="str">
            <v>No</v>
          </cell>
          <cell r="AC305" t="str">
            <v>Ministerio de Obras Públicas</v>
          </cell>
          <cell r="AD305" t="str">
            <v>Gobierno Central</v>
          </cell>
          <cell r="AE305" t="str">
            <v>009.1.5.24.07</v>
          </cell>
          <cell r="AF305" t="str">
            <v>00022356.017</v>
          </cell>
        </row>
        <row r="306">
          <cell r="C306" t="str">
            <v>009.1.5.24.08</v>
          </cell>
          <cell r="D306" t="str">
            <v>009.1.5.24.08 Ampliación 4 carriles V.Transístmica -Villa Grecia</v>
          </cell>
          <cell r="E306">
            <v>39774000</v>
          </cell>
          <cell r="F306">
            <v>-8438494</v>
          </cell>
          <cell r="G306">
            <v>31335506</v>
          </cell>
          <cell r="H306">
            <v>31335506</v>
          </cell>
          <cell r="I306">
            <v>10728701.26</v>
          </cell>
          <cell r="J306">
            <v>10712881.74</v>
          </cell>
          <cell r="K306">
            <v>0</v>
          </cell>
          <cell r="L306">
            <v>0</v>
          </cell>
          <cell r="M306">
            <v>0</v>
          </cell>
          <cell r="N306" t="str">
            <v>10</v>
          </cell>
          <cell r="O306" t="str">
            <v>2025</v>
          </cell>
          <cell r="P306" t="str">
            <v>08</v>
          </cell>
          <cell r="Q306">
            <v>10728701.26</v>
          </cell>
          <cell r="R306">
            <v>0</v>
          </cell>
          <cell r="S306" t="str">
            <v>00022356.019</v>
          </cell>
          <cell r="T306" t="str">
            <v>009.1.5.24.08</v>
          </cell>
          <cell r="U306" t="str">
            <v>00022356.019</v>
          </cell>
          <cell r="V306" t="str">
            <v>Panamá</v>
          </cell>
          <cell r="W306" t="str">
            <v>Continuidad</v>
          </cell>
          <cell r="X306" t="str">
            <v>Infraestructura</v>
          </cell>
          <cell r="Y306" t="str">
            <v>Transporte</v>
          </cell>
          <cell r="Z306" t="str">
            <v>Transporte Interurbano</v>
          </cell>
          <cell r="AA306" t="str">
            <v>Infraestructura Productiva</v>
          </cell>
          <cell r="AB306" t="str">
            <v>Si</v>
          </cell>
          <cell r="AC306" t="str">
            <v>Ministerio de Obras Públicas</v>
          </cell>
          <cell r="AD306" t="str">
            <v>Gobierno Central</v>
          </cell>
          <cell r="AE306" t="str">
            <v>009.1.5.24.08</v>
          </cell>
          <cell r="AF306" t="str">
            <v>00022356.019</v>
          </cell>
        </row>
        <row r="307">
          <cell r="C307" t="str">
            <v>009.1.5.24.10</v>
          </cell>
          <cell r="D307" t="str">
            <v>009.1.5.24.10 Rehabilitacion  Carretera Ocú-Las Minas</v>
          </cell>
          <cell r="E307">
            <v>2172700</v>
          </cell>
          <cell r="F307">
            <v>0</v>
          </cell>
          <cell r="G307">
            <v>2172700</v>
          </cell>
          <cell r="H307">
            <v>2022700</v>
          </cell>
          <cell r="I307">
            <v>1672672.61</v>
          </cell>
          <cell r="J307">
            <v>1672672.61</v>
          </cell>
          <cell r="K307">
            <v>500000</v>
          </cell>
          <cell r="L307">
            <v>0</v>
          </cell>
          <cell r="M307">
            <v>0</v>
          </cell>
          <cell r="N307" t="str">
            <v>10</v>
          </cell>
          <cell r="O307" t="str">
            <v>2025</v>
          </cell>
          <cell r="P307" t="str">
            <v>08</v>
          </cell>
          <cell r="Q307">
            <v>1672672.61</v>
          </cell>
          <cell r="R307">
            <v>0</v>
          </cell>
          <cell r="S307" t="str">
            <v>00022356.022</v>
          </cell>
          <cell r="T307" t="str">
            <v>009.1.5.24.10</v>
          </cell>
          <cell r="U307" t="str">
            <v>00022356.022</v>
          </cell>
          <cell r="V307" t="str">
            <v>Herrera</v>
          </cell>
          <cell r="W307" t="str">
            <v>Continuidad</v>
          </cell>
          <cell r="X307" t="str">
            <v>Infraestructura</v>
          </cell>
          <cell r="Y307" t="str">
            <v>Transporte</v>
          </cell>
          <cell r="Z307" t="str">
            <v>Transporte Interurbano</v>
          </cell>
          <cell r="AA307" t="str">
            <v>Infraestructura Productiva</v>
          </cell>
          <cell r="AB307" t="str">
            <v>No</v>
          </cell>
          <cell r="AC307" t="str">
            <v>Ministerio de Obras Públicas</v>
          </cell>
          <cell r="AD307" t="str">
            <v>Gobierno Central</v>
          </cell>
          <cell r="AE307" t="str">
            <v>009.1.5.24.10</v>
          </cell>
          <cell r="AF307" t="str">
            <v>00022356.022</v>
          </cell>
        </row>
        <row r="308">
          <cell r="C308" t="str">
            <v>009.1.5.24.12</v>
          </cell>
          <cell r="D308" t="str">
            <v>009.1.5.24.12 Rehabilitacion Carretera La Villa de Los Santos-Ma</v>
          </cell>
          <cell r="E308">
            <v>10000000</v>
          </cell>
          <cell r="F308">
            <v>-1000000</v>
          </cell>
          <cell r="G308">
            <v>9000000</v>
          </cell>
          <cell r="H308">
            <v>6000000</v>
          </cell>
          <cell r="I308">
            <v>447034.84</v>
          </cell>
          <cell r="J308">
            <v>0</v>
          </cell>
          <cell r="K308">
            <v>46086.07</v>
          </cell>
          <cell r="L308">
            <v>0</v>
          </cell>
          <cell r="M308">
            <v>0</v>
          </cell>
          <cell r="N308" t="str">
            <v>10</v>
          </cell>
          <cell r="O308" t="str">
            <v>2025</v>
          </cell>
          <cell r="P308" t="str">
            <v>08</v>
          </cell>
          <cell r="Q308">
            <v>447034.84</v>
          </cell>
          <cell r="R308">
            <v>0</v>
          </cell>
          <cell r="S308" t="str">
            <v>00022356.026</v>
          </cell>
          <cell r="T308" t="str">
            <v>009.1.5.24.12</v>
          </cell>
          <cell r="U308" t="str">
            <v>00022356.026</v>
          </cell>
          <cell r="V308" t="str">
            <v>Los Santos</v>
          </cell>
          <cell r="W308" t="str">
            <v>Continuidad</v>
          </cell>
          <cell r="X308" t="str">
            <v>Infraestructura</v>
          </cell>
          <cell r="Y308" t="str">
            <v>Transporte</v>
          </cell>
          <cell r="Z308" t="str">
            <v>Transporte Interurbano</v>
          </cell>
          <cell r="AA308" t="str">
            <v>Infraestructura Productiva</v>
          </cell>
          <cell r="AB308" t="str">
            <v>No</v>
          </cell>
          <cell r="AC308" t="str">
            <v>Ministerio de Obras Públicas</v>
          </cell>
          <cell r="AD308" t="str">
            <v>Gobierno Central</v>
          </cell>
          <cell r="AE308" t="str">
            <v>009.1.5.24.12</v>
          </cell>
          <cell r="AF308" t="str">
            <v>00022356.026</v>
          </cell>
        </row>
        <row r="309">
          <cell r="C309" t="str">
            <v>009.1.5.24.15</v>
          </cell>
          <cell r="D309" t="str">
            <v>009.1.5.24.15 Rehabilitacion Carr. El Ejido-La Espigadilla-Tres Quebradas</v>
          </cell>
          <cell r="E309">
            <v>0</v>
          </cell>
          <cell r="F309">
            <v>158193</v>
          </cell>
          <cell r="G309">
            <v>158193</v>
          </cell>
          <cell r="H309">
            <v>158193</v>
          </cell>
          <cell r="I309">
            <v>0</v>
          </cell>
          <cell r="J309">
            <v>0</v>
          </cell>
          <cell r="K309">
            <v>0</v>
          </cell>
          <cell r="L309">
            <v>0</v>
          </cell>
          <cell r="M309">
            <v>0</v>
          </cell>
          <cell r="N309" t="str">
            <v>10</v>
          </cell>
          <cell r="O309" t="str">
            <v>2025</v>
          </cell>
          <cell r="P309" t="str">
            <v>08</v>
          </cell>
          <cell r="Q309">
            <v>0</v>
          </cell>
          <cell r="R309">
            <v>0</v>
          </cell>
          <cell r="S309" t="str">
            <v>00022356.030</v>
          </cell>
          <cell r="T309" t="str">
            <v>009.1.5.24.15</v>
          </cell>
          <cell r="U309" t="str">
            <v>00022356.030</v>
          </cell>
          <cell r="V309" t="str">
            <v>Veraguas</v>
          </cell>
          <cell r="W309" t="str">
            <v>Continuidad</v>
          </cell>
          <cell r="X309" t="str">
            <v>Infraestructura</v>
          </cell>
          <cell r="Y309" t="str">
            <v>Transporte</v>
          </cell>
          <cell r="Z309" t="str">
            <v>Transporte Interurbano</v>
          </cell>
          <cell r="AA309" t="str">
            <v>Infraestructura Productiva</v>
          </cell>
          <cell r="AB309" t="str">
            <v>No</v>
          </cell>
          <cell r="AC309" t="str">
            <v>Ministerio de Obras Públicas</v>
          </cell>
          <cell r="AD309" t="str">
            <v>Gobierno Central</v>
          </cell>
          <cell r="AE309" t="str">
            <v>009.1.5.24.15</v>
          </cell>
          <cell r="AF309" t="str">
            <v>00009407.263</v>
          </cell>
        </row>
        <row r="310">
          <cell r="C310" t="str">
            <v>009.1.5.24.17</v>
          </cell>
          <cell r="D310" t="str">
            <v>009.1.5.24.17 Rehabilitacion Carretera CPA - Boca Chica</v>
          </cell>
          <cell r="E310">
            <v>1200000</v>
          </cell>
          <cell r="F310">
            <v>240000</v>
          </cell>
          <cell r="G310">
            <v>1440000</v>
          </cell>
          <cell r="H310">
            <v>1440000</v>
          </cell>
          <cell r="I310">
            <v>0</v>
          </cell>
          <cell r="J310">
            <v>0</v>
          </cell>
          <cell r="K310">
            <v>1200000</v>
          </cell>
          <cell r="L310">
            <v>0</v>
          </cell>
          <cell r="M310">
            <v>0</v>
          </cell>
          <cell r="N310" t="str">
            <v>10</v>
          </cell>
          <cell r="O310" t="str">
            <v>2025</v>
          </cell>
          <cell r="P310" t="str">
            <v>08</v>
          </cell>
          <cell r="Q310">
            <v>0</v>
          </cell>
          <cell r="R310">
            <v>0</v>
          </cell>
          <cell r="S310" t="str">
            <v>00022356.032</v>
          </cell>
          <cell r="T310" t="str">
            <v>009.1.5.24.17</v>
          </cell>
          <cell r="U310" t="str">
            <v>00022356.032</v>
          </cell>
          <cell r="V310" t="str">
            <v>Chiriquí</v>
          </cell>
          <cell r="W310" t="str">
            <v>Continuidad</v>
          </cell>
          <cell r="X310" t="str">
            <v>Infraestructura</v>
          </cell>
          <cell r="Y310" t="str">
            <v>Transporte</v>
          </cell>
          <cell r="Z310" t="str">
            <v>Transporte Interurbano</v>
          </cell>
          <cell r="AA310" t="str">
            <v>Infraestructura Productiva</v>
          </cell>
          <cell r="AB310" t="str">
            <v>No</v>
          </cell>
          <cell r="AC310" t="str">
            <v>Ministerio de Obras Públicas</v>
          </cell>
          <cell r="AD310" t="str">
            <v>Gobierno Central</v>
          </cell>
          <cell r="AE310" t="str">
            <v>009.1.5.24.17</v>
          </cell>
          <cell r="AF310" t="str">
            <v>00022356.032</v>
          </cell>
        </row>
        <row r="311">
          <cell r="C311" t="str">
            <v>009.1.5.24.18</v>
          </cell>
          <cell r="D311" t="str">
            <v>009.1.5.24.18 Rehabilitacion Carr  Las Tablas-Circunv V. Pedasí</v>
          </cell>
          <cell r="E311">
            <v>0</v>
          </cell>
          <cell r="F311">
            <v>5000000</v>
          </cell>
          <cell r="G311">
            <v>5000000</v>
          </cell>
          <cell r="H311">
            <v>5000000</v>
          </cell>
          <cell r="I311">
            <v>0</v>
          </cell>
          <cell r="J311">
            <v>0</v>
          </cell>
          <cell r="K311">
            <v>0</v>
          </cell>
          <cell r="L311">
            <v>0</v>
          </cell>
          <cell r="M311">
            <v>0</v>
          </cell>
          <cell r="N311" t="str">
            <v>10</v>
          </cell>
          <cell r="O311" t="str">
            <v>2025</v>
          </cell>
          <cell r="P311" t="str">
            <v>08</v>
          </cell>
          <cell r="Q311">
            <v>0</v>
          </cell>
          <cell r="R311">
            <v>0</v>
          </cell>
          <cell r="S311" t="str">
            <v>00022356.033</v>
          </cell>
          <cell r="T311" t="str">
            <v>009.1.5.24.18</v>
          </cell>
          <cell r="U311" t="str">
            <v>00022356.033</v>
          </cell>
          <cell r="V311" t="str">
            <v>Los Santos</v>
          </cell>
          <cell r="W311" t="str">
            <v>Continuidad</v>
          </cell>
          <cell r="X311" t="str">
            <v>Infraestructura</v>
          </cell>
          <cell r="Y311" t="str">
            <v>Transporte</v>
          </cell>
          <cell r="Z311" t="str">
            <v>Transporte Interurbano</v>
          </cell>
          <cell r="AA311" t="str">
            <v>Infraestructura Productiva</v>
          </cell>
          <cell r="AB311" t="str">
            <v>No</v>
          </cell>
          <cell r="AC311" t="str">
            <v>Ministerio de Obras Públicas</v>
          </cell>
          <cell r="AD311" t="str">
            <v>Gobierno Central</v>
          </cell>
          <cell r="AE311" t="str">
            <v>009.1.5.24.18</v>
          </cell>
          <cell r="AF311" t="str">
            <v>00022356.033</v>
          </cell>
        </row>
        <row r="312">
          <cell r="C312" t="str">
            <v>009.1.5.25.12</v>
          </cell>
          <cell r="D312" t="str">
            <v>009.1.5.25.12 Rehabilitacion Carret Paso Canoas-Río Sereno</v>
          </cell>
          <cell r="E312">
            <v>2200000</v>
          </cell>
          <cell r="F312">
            <v>0</v>
          </cell>
          <cell r="G312">
            <v>2200000</v>
          </cell>
          <cell r="H312">
            <v>2200000</v>
          </cell>
          <cell r="I312">
            <v>0</v>
          </cell>
          <cell r="J312">
            <v>0</v>
          </cell>
          <cell r="K312">
            <v>2200000</v>
          </cell>
          <cell r="L312">
            <v>0</v>
          </cell>
          <cell r="M312">
            <v>0</v>
          </cell>
          <cell r="N312" t="str">
            <v>10</v>
          </cell>
          <cell r="O312" t="str">
            <v>2025</v>
          </cell>
          <cell r="P312" t="str">
            <v>08</v>
          </cell>
          <cell r="Q312">
            <v>0</v>
          </cell>
          <cell r="R312">
            <v>0</v>
          </cell>
          <cell r="S312" t="str">
            <v>00022356.056</v>
          </cell>
          <cell r="T312" t="str">
            <v>009.1.5.25.12</v>
          </cell>
          <cell r="U312" t="str">
            <v>00022356.056</v>
          </cell>
          <cell r="V312" t="str">
            <v>Chiriquí</v>
          </cell>
          <cell r="W312" t="str">
            <v>Continuidad</v>
          </cell>
          <cell r="X312" t="str">
            <v>Infraestructura</v>
          </cell>
          <cell r="Y312" t="str">
            <v>Transporte</v>
          </cell>
          <cell r="Z312" t="str">
            <v>Transporte Interurbano</v>
          </cell>
          <cell r="AA312" t="str">
            <v>Infraestructura Productiva</v>
          </cell>
          <cell r="AB312" t="str">
            <v>No</v>
          </cell>
          <cell r="AC312" t="str">
            <v>Ministerio de Obras Públicas</v>
          </cell>
          <cell r="AD312" t="str">
            <v>Gobierno Central</v>
          </cell>
          <cell r="AE312" t="str">
            <v>009.1.5.25.12</v>
          </cell>
          <cell r="AF312" t="str">
            <v>00022356.056</v>
          </cell>
        </row>
        <row r="313">
          <cell r="C313" t="str">
            <v>009.1.5.25.17</v>
          </cell>
          <cell r="D313" t="str">
            <v>009.1.5.25.17 Construcción Carr hacia Pinogana</v>
          </cell>
          <cell r="E313">
            <v>39109100</v>
          </cell>
          <cell r="F313">
            <v>-5240000</v>
          </cell>
          <cell r="G313">
            <v>33869100</v>
          </cell>
          <cell r="H313">
            <v>33869100</v>
          </cell>
          <cell r="I313">
            <v>19070948.960000001</v>
          </cell>
          <cell r="J313">
            <v>19070948.960000001</v>
          </cell>
          <cell r="K313">
            <v>0</v>
          </cell>
          <cell r="L313">
            <v>0</v>
          </cell>
          <cell r="M313">
            <v>0</v>
          </cell>
          <cell r="N313" t="str">
            <v>10</v>
          </cell>
          <cell r="O313" t="str">
            <v>2025</v>
          </cell>
          <cell r="P313" t="str">
            <v>08</v>
          </cell>
          <cell r="Q313">
            <v>19070948.960000001</v>
          </cell>
          <cell r="R313">
            <v>0</v>
          </cell>
          <cell r="S313" t="str">
            <v>00022356.074</v>
          </cell>
          <cell r="T313" t="str">
            <v>009.1.5.25.17</v>
          </cell>
          <cell r="U313" t="str">
            <v>00022356.074</v>
          </cell>
          <cell r="V313" t="str">
            <v>Darién</v>
          </cell>
          <cell r="W313" t="str">
            <v>Continuidad</v>
          </cell>
          <cell r="X313" t="str">
            <v>Infraestructura</v>
          </cell>
          <cell r="Y313" t="str">
            <v>Transporte</v>
          </cell>
          <cell r="Z313" t="str">
            <v>Transporte Interurbano</v>
          </cell>
          <cell r="AA313" t="str">
            <v>Infraestructura Productiva</v>
          </cell>
          <cell r="AB313" t="str">
            <v>Si</v>
          </cell>
          <cell r="AC313" t="str">
            <v>Ministerio de Obras Públicas</v>
          </cell>
          <cell r="AD313" t="str">
            <v>Gobierno Central</v>
          </cell>
          <cell r="AE313" t="str">
            <v>009.1.5.25.17</v>
          </cell>
          <cell r="AF313" t="str">
            <v>00022356.074</v>
          </cell>
        </row>
        <row r="314">
          <cell r="C314" t="str">
            <v>009.1.5.25.31</v>
          </cell>
          <cell r="D314" t="str">
            <v>009.1.5.25.31 Rehabilitacion Carretera Cpa (El Llano - Cartí)</v>
          </cell>
          <cell r="E314">
            <v>269400</v>
          </cell>
          <cell r="F314">
            <v>0</v>
          </cell>
          <cell r="G314">
            <v>269400</v>
          </cell>
          <cell r="H314">
            <v>188580</v>
          </cell>
          <cell r="I314">
            <v>0</v>
          </cell>
          <cell r="J314">
            <v>0</v>
          </cell>
          <cell r="K314">
            <v>269400</v>
          </cell>
          <cell r="L314">
            <v>0</v>
          </cell>
          <cell r="M314">
            <v>0</v>
          </cell>
          <cell r="N314" t="str">
            <v>10</v>
          </cell>
          <cell r="O314" t="str">
            <v>2025</v>
          </cell>
          <cell r="P314" t="str">
            <v>08</v>
          </cell>
          <cell r="Q314">
            <v>0</v>
          </cell>
          <cell r="R314">
            <v>0</v>
          </cell>
          <cell r="S314" t="str">
            <v>00022356.083</v>
          </cell>
          <cell r="T314" t="str">
            <v>009.1.5.25.31</v>
          </cell>
          <cell r="U314" t="str">
            <v>00022356.083</v>
          </cell>
          <cell r="V314" t="str">
            <v>Comarca Guna Yala</v>
          </cell>
          <cell r="W314" t="str">
            <v>Continuidad</v>
          </cell>
          <cell r="X314" t="str">
            <v>Infraestructura</v>
          </cell>
          <cell r="Y314" t="str">
            <v>Transporte</v>
          </cell>
          <cell r="Z314" t="str">
            <v>Transporte Interurbano</v>
          </cell>
          <cell r="AA314" t="str">
            <v>Infraestructura Productiva</v>
          </cell>
          <cell r="AB314" t="str">
            <v>No</v>
          </cell>
          <cell r="AC314" t="str">
            <v>Ministerio de Obras Públicas</v>
          </cell>
          <cell r="AD314" t="str">
            <v>Gobierno Central</v>
          </cell>
          <cell r="AE314" t="str">
            <v>009.1.5.25.31</v>
          </cell>
          <cell r="AF314" t="str">
            <v>00022356.083</v>
          </cell>
        </row>
        <row r="315">
          <cell r="C315" t="str">
            <v>009.1.5.25.34</v>
          </cell>
          <cell r="D315" t="str">
            <v>009.1.5.25.34 Rehabilitacion Carretera Calidonia-Pixvae</v>
          </cell>
          <cell r="E315">
            <v>1000000</v>
          </cell>
          <cell r="F315">
            <v>0</v>
          </cell>
          <cell r="G315">
            <v>1000000</v>
          </cell>
          <cell r="H315">
            <v>700000</v>
          </cell>
          <cell r="I315">
            <v>0</v>
          </cell>
          <cell r="J315">
            <v>0</v>
          </cell>
          <cell r="K315">
            <v>750000</v>
          </cell>
          <cell r="L315">
            <v>0</v>
          </cell>
          <cell r="M315">
            <v>0</v>
          </cell>
          <cell r="N315" t="str">
            <v>10</v>
          </cell>
          <cell r="O315" t="str">
            <v>2025</v>
          </cell>
          <cell r="P315" t="str">
            <v>08</v>
          </cell>
          <cell r="Q315">
            <v>0</v>
          </cell>
          <cell r="R315">
            <v>0</v>
          </cell>
          <cell r="S315" t="str">
            <v>00022356.092</v>
          </cell>
          <cell r="T315" t="str">
            <v>009.1.5.25.34</v>
          </cell>
          <cell r="U315" t="str">
            <v>00022356.092</v>
          </cell>
          <cell r="V315" t="str">
            <v>Veraguas</v>
          </cell>
          <cell r="W315" t="str">
            <v>Continuidad</v>
          </cell>
          <cell r="X315" t="str">
            <v>Infraestructura</v>
          </cell>
          <cell r="Y315" t="str">
            <v>Transporte</v>
          </cell>
          <cell r="Z315" t="str">
            <v>Transporte Interurbano</v>
          </cell>
          <cell r="AA315" t="str">
            <v>Infraestructura Productiva</v>
          </cell>
          <cell r="AB315" t="str">
            <v>No</v>
          </cell>
          <cell r="AC315" t="str">
            <v>Ministerio de Obras Públicas</v>
          </cell>
          <cell r="AD315" t="str">
            <v>Gobierno Central</v>
          </cell>
          <cell r="AE315" t="str">
            <v>009.1.5.25.34</v>
          </cell>
          <cell r="AF315" t="str">
            <v>00022356.092</v>
          </cell>
        </row>
        <row r="316">
          <cell r="C316" t="str">
            <v>009.1.5.25.40</v>
          </cell>
          <cell r="D316" t="str">
            <v>009.1.5.25.40 Rehabilitacion Cl y Caminos Distrito de Boquerón</v>
          </cell>
          <cell r="E316">
            <v>28082721</v>
          </cell>
          <cell r="F316">
            <v>-6412941</v>
          </cell>
          <cell r="G316">
            <v>21669780</v>
          </cell>
          <cell r="H316">
            <v>21669780</v>
          </cell>
          <cell r="I316">
            <v>21465527.149999999</v>
          </cell>
          <cell r="J316">
            <v>21337012.460000001</v>
          </cell>
          <cell r="K316">
            <v>2000</v>
          </cell>
          <cell r="L316">
            <v>0</v>
          </cell>
          <cell r="M316">
            <v>0</v>
          </cell>
          <cell r="N316" t="str">
            <v>10</v>
          </cell>
          <cell r="O316" t="str">
            <v>2025</v>
          </cell>
          <cell r="P316" t="str">
            <v>08</v>
          </cell>
          <cell r="Q316">
            <v>21465527.149999999</v>
          </cell>
          <cell r="R316">
            <v>0</v>
          </cell>
          <cell r="S316" t="str">
            <v>00022356.089</v>
          </cell>
          <cell r="T316" t="str">
            <v>009.1.5.25.40</v>
          </cell>
          <cell r="U316" t="str">
            <v>00022356.089</v>
          </cell>
          <cell r="V316" t="str">
            <v>Chiriquí</v>
          </cell>
          <cell r="W316" t="str">
            <v>Continuidad</v>
          </cell>
          <cell r="X316" t="str">
            <v>Infraestructura</v>
          </cell>
          <cell r="Y316" t="str">
            <v>Transporte</v>
          </cell>
          <cell r="Z316" t="str">
            <v>Transporte Interurbano</v>
          </cell>
          <cell r="AA316" t="str">
            <v>Infraestructura Productiva</v>
          </cell>
          <cell r="AB316" t="str">
            <v>Si</v>
          </cell>
          <cell r="AC316" t="str">
            <v>Ministerio de Obras Públicas</v>
          </cell>
          <cell r="AD316" t="str">
            <v>Gobierno Central</v>
          </cell>
          <cell r="AE316" t="str">
            <v>009.1.5.25.40</v>
          </cell>
          <cell r="AF316" t="str">
            <v>00022356.089</v>
          </cell>
        </row>
        <row r="317">
          <cell r="C317" t="str">
            <v>009.1.5.25.49</v>
          </cell>
          <cell r="D317" t="str">
            <v>009.1.5.25.49 Rehabilitacion CARRET. ÁREAS REVERTIDAS</v>
          </cell>
          <cell r="E317">
            <v>0</v>
          </cell>
          <cell r="F317">
            <v>13732</v>
          </cell>
          <cell r="G317">
            <v>13732</v>
          </cell>
          <cell r="H317">
            <v>13732</v>
          </cell>
          <cell r="I317">
            <v>0</v>
          </cell>
          <cell r="J317">
            <v>0</v>
          </cell>
          <cell r="K317">
            <v>0</v>
          </cell>
          <cell r="L317">
            <v>0</v>
          </cell>
          <cell r="M317">
            <v>0</v>
          </cell>
          <cell r="N317" t="str">
            <v>10</v>
          </cell>
          <cell r="O317" t="str">
            <v>2025</v>
          </cell>
          <cell r="P317" t="str">
            <v>08</v>
          </cell>
          <cell r="Q317">
            <v>0</v>
          </cell>
          <cell r="R317">
            <v>0</v>
          </cell>
          <cell r="S317" t="str">
            <v>00022356.097</v>
          </cell>
          <cell r="T317" t="str">
            <v>009.1.5.25.49</v>
          </cell>
          <cell r="U317" t="str">
            <v>00022356.097</v>
          </cell>
          <cell r="V317" t="str">
            <v>Panamá</v>
          </cell>
          <cell r="W317" t="str">
            <v>Continuidad</v>
          </cell>
          <cell r="X317" t="str">
            <v>Infraestructura</v>
          </cell>
          <cell r="Y317" t="str">
            <v>Transporte</v>
          </cell>
          <cell r="Z317" t="str">
            <v>Transporte Urbano y Vialidad Peatonal</v>
          </cell>
          <cell r="AA317" t="str">
            <v>Infraestructura Productiva</v>
          </cell>
          <cell r="AB317" t="str">
            <v>No</v>
          </cell>
          <cell r="AC317" t="str">
            <v>Ministerio de Obras Públicas</v>
          </cell>
          <cell r="AD317" t="str">
            <v>Gobierno Central</v>
          </cell>
          <cell r="AE317" t="str">
            <v>009.1.5.25.49</v>
          </cell>
          <cell r="AF317" t="str">
            <v>00022356.097</v>
          </cell>
        </row>
        <row r="318">
          <cell r="C318" t="str">
            <v>009.1.5.25.53</v>
          </cell>
          <cell r="D318" t="str">
            <v>009.1.5.25.53 Rehabilitacion Cam Distr de Changuinola</v>
          </cell>
          <cell r="E318">
            <v>34374800</v>
          </cell>
          <cell r="F318">
            <v>0</v>
          </cell>
          <cell r="G318">
            <v>34374800</v>
          </cell>
          <cell r="H318">
            <v>34374800</v>
          </cell>
          <cell r="I318">
            <v>32665733.690000001</v>
          </cell>
          <cell r="J318">
            <v>32665733.690000001</v>
          </cell>
          <cell r="K318">
            <v>0</v>
          </cell>
          <cell r="L318">
            <v>0</v>
          </cell>
          <cell r="M318">
            <v>0</v>
          </cell>
          <cell r="N318" t="str">
            <v>10</v>
          </cell>
          <cell r="O318" t="str">
            <v>2025</v>
          </cell>
          <cell r="P318" t="str">
            <v>08</v>
          </cell>
          <cell r="Q318">
            <v>32665733.690000001</v>
          </cell>
          <cell r="R318">
            <v>0</v>
          </cell>
          <cell r="S318" t="str">
            <v>00022356.090</v>
          </cell>
          <cell r="T318" t="str">
            <v>009.1.5.25.53</v>
          </cell>
          <cell r="U318" t="str">
            <v>00022356.090</v>
          </cell>
          <cell r="V318" t="str">
            <v>Bocas Del Toro</v>
          </cell>
          <cell r="W318" t="str">
            <v>Continuidad</v>
          </cell>
          <cell r="X318" t="str">
            <v>Infraestructura</v>
          </cell>
          <cell r="Y318" t="str">
            <v>Transporte</v>
          </cell>
          <cell r="Z318" t="str">
            <v>Caminos Productivos</v>
          </cell>
          <cell r="AA318" t="str">
            <v>Infraestructura Productiva</v>
          </cell>
          <cell r="AB318" t="str">
            <v>Si</v>
          </cell>
          <cell r="AC318" t="str">
            <v>Ministerio de Obras Públicas</v>
          </cell>
          <cell r="AD318" t="str">
            <v>Gobierno Central</v>
          </cell>
          <cell r="AE318" t="str">
            <v>009.1.5.25.53</v>
          </cell>
          <cell r="AF318" t="str">
            <v>00022356.090</v>
          </cell>
        </row>
        <row r="319">
          <cell r="C319" t="str">
            <v>009.1.5.25.54</v>
          </cell>
          <cell r="D319" t="str">
            <v>009.1.5.25.54 Rehabilitacion Vía La Feria-P Paunch-Isla Colón-B.Creek-Drago</v>
          </cell>
          <cell r="E319">
            <v>0</v>
          </cell>
          <cell r="F319">
            <v>6705212</v>
          </cell>
          <cell r="G319">
            <v>6705212</v>
          </cell>
          <cell r="H319">
            <v>6705212</v>
          </cell>
          <cell r="I319">
            <v>0</v>
          </cell>
          <cell r="J319">
            <v>0</v>
          </cell>
          <cell r="K319">
            <v>6705212</v>
          </cell>
          <cell r="L319">
            <v>0</v>
          </cell>
          <cell r="M319">
            <v>0</v>
          </cell>
          <cell r="N319" t="str">
            <v>10</v>
          </cell>
          <cell r="O319" t="str">
            <v>2025</v>
          </cell>
          <cell r="P319" t="str">
            <v>08</v>
          </cell>
          <cell r="Q319">
            <v>0</v>
          </cell>
          <cell r="R319">
            <v>0</v>
          </cell>
          <cell r="S319" t="str">
            <v>00022356.093</v>
          </cell>
          <cell r="T319" t="str">
            <v>009.1.5.25.54</v>
          </cell>
          <cell r="U319" t="str">
            <v>00022356.093</v>
          </cell>
          <cell r="V319" t="str">
            <v>Bocas del Toro</v>
          </cell>
          <cell r="W319" t="str">
            <v>Continuidad</v>
          </cell>
          <cell r="X319" t="str">
            <v>Infraestructura</v>
          </cell>
          <cell r="Y319" t="str">
            <v>Transporte</v>
          </cell>
          <cell r="Z319" t="str">
            <v>Transporte Interurbano</v>
          </cell>
          <cell r="AA319" t="str">
            <v>Infraestructura Productiva</v>
          </cell>
          <cell r="AB319" t="str">
            <v>No</v>
          </cell>
          <cell r="AC319" t="str">
            <v>Ministerio de Obras Públicas</v>
          </cell>
          <cell r="AD319" t="str">
            <v>Gobierno Central</v>
          </cell>
          <cell r="AE319" t="str">
            <v>009.1.5.25.54</v>
          </cell>
          <cell r="AF319" t="str">
            <v>00022356.093</v>
          </cell>
        </row>
        <row r="320">
          <cell r="C320" t="str">
            <v>009.1.5.25.63</v>
          </cell>
          <cell r="D320" t="str">
            <v>009.1.5.25.63 Mantenimiento Carr El Tigre de Amarillos-Sta Catal</v>
          </cell>
          <cell r="E320">
            <v>0</v>
          </cell>
          <cell r="F320">
            <v>8958874</v>
          </cell>
          <cell r="G320">
            <v>8958874</v>
          </cell>
          <cell r="H320">
            <v>8958874</v>
          </cell>
          <cell r="I320">
            <v>7259948.7000000002</v>
          </cell>
          <cell r="J320">
            <v>4750194.13</v>
          </cell>
          <cell r="K320">
            <v>1698925.3</v>
          </cell>
          <cell r="L320">
            <v>0</v>
          </cell>
          <cell r="M320">
            <v>0</v>
          </cell>
          <cell r="N320" t="str">
            <v>10</v>
          </cell>
          <cell r="O320" t="str">
            <v>2025</v>
          </cell>
          <cell r="P320" t="str">
            <v>08</v>
          </cell>
          <cell r="Q320">
            <v>7259948.7000000002</v>
          </cell>
          <cell r="R320">
            <v>0</v>
          </cell>
          <cell r="S320" t="str">
            <v>00022356.106</v>
          </cell>
          <cell r="T320" t="str">
            <v>009.1.5.25.63</v>
          </cell>
          <cell r="U320" t="str">
            <v>00022356.106</v>
          </cell>
          <cell r="V320" t="str">
            <v>Veraguas</v>
          </cell>
          <cell r="W320" t="str">
            <v>Continuidad</v>
          </cell>
          <cell r="X320" t="str">
            <v>Infraestructura</v>
          </cell>
          <cell r="Y320" t="str">
            <v>Transporte</v>
          </cell>
          <cell r="Z320" t="str">
            <v>Transporte Interurbano</v>
          </cell>
          <cell r="AA320" t="str">
            <v>Infraestructura Productiva</v>
          </cell>
          <cell r="AB320" t="str">
            <v>No</v>
          </cell>
          <cell r="AC320" t="str">
            <v>Ministerio de Obras Públicas</v>
          </cell>
          <cell r="AD320" t="str">
            <v>Gobierno Central</v>
          </cell>
          <cell r="AE320" t="str">
            <v>009.1.5.25.63</v>
          </cell>
          <cell r="AF320" t="str">
            <v>00022356.106</v>
          </cell>
        </row>
        <row r="321">
          <cell r="C321" t="str">
            <v>009.1.5.25.65</v>
          </cell>
          <cell r="D321" t="str">
            <v>009.1.5.25.65 Rehabilitacion Carret. CPA Cabuya-Las Lajas</v>
          </cell>
          <cell r="E321">
            <v>0</v>
          </cell>
          <cell r="F321">
            <v>881485</v>
          </cell>
          <cell r="G321">
            <v>881485</v>
          </cell>
          <cell r="H321">
            <v>881485</v>
          </cell>
          <cell r="I321">
            <v>165967</v>
          </cell>
          <cell r="J321">
            <v>165967</v>
          </cell>
          <cell r="K321">
            <v>17110</v>
          </cell>
          <cell r="L321">
            <v>0</v>
          </cell>
          <cell r="M321">
            <v>0</v>
          </cell>
          <cell r="N321" t="str">
            <v>10</v>
          </cell>
          <cell r="O321" t="str">
            <v>2025</v>
          </cell>
          <cell r="P321" t="str">
            <v>08</v>
          </cell>
          <cell r="Q321">
            <v>165967</v>
          </cell>
          <cell r="R321">
            <v>0</v>
          </cell>
          <cell r="S321" t="str">
            <v>00022356.107</v>
          </cell>
          <cell r="T321" t="str">
            <v>009.1.5.25.65</v>
          </cell>
          <cell r="U321" t="str">
            <v>00022356.107</v>
          </cell>
          <cell r="V321" t="str">
            <v>Panamá Oeste</v>
          </cell>
          <cell r="W321" t="str">
            <v>Continuidad</v>
          </cell>
          <cell r="X321" t="str">
            <v>Infraestructura</v>
          </cell>
          <cell r="Y321" t="str">
            <v>Transporte</v>
          </cell>
          <cell r="Z321" t="str">
            <v>Transporte Interurbano</v>
          </cell>
          <cell r="AA321" t="str">
            <v>Infraestructura Productiva</v>
          </cell>
          <cell r="AB321" t="str">
            <v>No</v>
          </cell>
          <cell r="AC321" t="str">
            <v>Ministerio de Obras Públicas</v>
          </cell>
          <cell r="AD321" t="str">
            <v>Gobierno Central</v>
          </cell>
          <cell r="AE321" t="str">
            <v>009.1.5.25.65</v>
          </cell>
          <cell r="AF321" t="str">
            <v>00022356.107</v>
          </cell>
        </row>
        <row r="322">
          <cell r="C322" t="str">
            <v>009.1.5.25.70</v>
          </cell>
          <cell r="D322" t="str">
            <v>009.1.5.25.70 Construcción Circunvalaciòn  Costera de Playa Paunch - Playa Bl</v>
          </cell>
          <cell r="E322">
            <v>34189700</v>
          </cell>
          <cell r="F322">
            <v>-33568887</v>
          </cell>
          <cell r="G322">
            <v>620813</v>
          </cell>
          <cell r="H322">
            <v>620813</v>
          </cell>
          <cell r="I322">
            <v>263070.87</v>
          </cell>
          <cell r="J322">
            <v>263070.87</v>
          </cell>
          <cell r="K322">
            <v>0</v>
          </cell>
          <cell r="L322">
            <v>0</v>
          </cell>
          <cell r="M322">
            <v>0</v>
          </cell>
          <cell r="N322" t="str">
            <v>10</v>
          </cell>
          <cell r="O322" t="str">
            <v>2025</v>
          </cell>
          <cell r="P322" t="str">
            <v>08</v>
          </cell>
          <cell r="Q322">
            <v>263070.87</v>
          </cell>
          <cell r="R322">
            <v>0</v>
          </cell>
          <cell r="S322" t="str">
            <v>00022356.096</v>
          </cell>
          <cell r="T322" t="str">
            <v>009.1.5.25.70</v>
          </cell>
          <cell r="U322" t="str">
            <v>00022356.096</v>
          </cell>
          <cell r="V322" t="str">
            <v>Bocas del Toro</v>
          </cell>
          <cell r="W322" t="str">
            <v>Continuidad</v>
          </cell>
          <cell r="X322" t="str">
            <v>Infraestructura</v>
          </cell>
          <cell r="Y322" t="str">
            <v>Transporte</v>
          </cell>
          <cell r="Z322" t="str">
            <v>Transporte Interurbano</v>
          </cell>
          <cell r="AA322" t="str">
            <v>Infraestructura Productiva</v>
          </cell>
          <cell r="AB322" t="str">
            <v>No</v>
          </cell>
          <cell r="AC322" t="str">
            <v>Ministerio de Obras Públicas</v>
          </cell>
          <cell r="AD322" t="str">
            <v>Gobierno Central</v>
          </cell>
          <cell r="AE322" t="str">
            <v>009.1.5.25.70</v>
          </cell>
          <cell r="AF322" t="str">
            <v>00022356.096</v>
          </cell>
        </row>
        <row r="323">
          <cell r="C323" t="str">
            <v>009.1.5.25.84</v>
          </cell>
          <cell r="D323" t="str">
            <v>009.1.5.25.84 Construcción Proyectos Desarrollo Rural</v>
          </cell>
          <cell r="E323">
            <v>2244900</v>
          </cell>
          <cell r="F323">
            <v>0</v>
          </cell>
          <cell r="G323">
            <v>2244900</v>
          </cell>
          <cell r="H323">
            <v>1571430</v>
          </cell>
          <cell r="I323">
            <v>0</v>
          </cell>
          <cell r="J323">
            <v>0</v>
          </cell>
          <cell r="K323">
            <v>0</v>
          </cell>
          <cell r="L323">
            <v>0</v>
          </cell>
          <cell r="M323">
            <v>0</v>
          </cell>
          <cell r="N323" t="str">
            <v>10</v>
          </cell>
          <cell r="O323" t="str">
            <v>2025</v>
          </cell>
          <cell r="P323" t="str">
            <v>08</v>
          </cell>
          <cell r="Q323">
            <v>0</v>
          </cell>
          <cell r="R323">
            <v>0</v>
          </cell>
          <cell r="S323" t="str">
            <v>00022356.117</v>
          </cell>
          <cell r="T323" t="str">
            <v>009.1.5.25.84</v>
          </cell>
          <cell r="U323" t="str">
            <v>00022356.117</v>
          </cell>
          <cell r="V323" t="str">
            <v>Comarca Ngäbe Buglé</v>
          </cell>
          <cell r="W323" t="str">
            <v>Continuidad</v>
          </cell>
          <cell r="X323" t="str">
            <v>Infraestructura</v>
          </cell>
          <cell r="Y323" t="str">
            <v>Transporte</v>
          </cell>
          <cell r="Z323" t="str">
            <v>Transporte Interurbano</v>
          </cell>
          <cell r="AA323" t="str">
            <v>Infraestructura Productiva</v>
          </cell>
          <cell r="AB323" t="str">
            <v>No</v>
          </cell>
          <cell r="AC323" t="str">
            <v>Ministerio de Obras Públicas</v>
          </cell>
          <cell r="AD323" t="str">
            <v>Gobierno Central</v>
          </cell>
          <cell r="AE323" t="str">
            <v>009.1.5.25.84</v>
          </cell>
          <cell r="AF323" t="str">
            <v>00022356.117</v>
          </cell>
        </row>
        <row r="324">
          <cell r="C324" t="str">
            <v>009.1.5.25.88</v>
          </cell>
          <cell r="D324" t="str">
            <v>009.1.5.25.88 Construcción Carret Soloy-Ramales</v>
          </cell>
          <cell r="E324">
            <v>3917100</v>
          </cell>
          <cell r="F324">
            <v>0</v>
          </cell>
          <cell r="G324">
            <v>3917100</v>
          </cell>
          <cell r="H324">
            <v>2741970</v>
          </cell>
          <cell r="I324">
            <v>857458.03</v>
          </cell>
          <cell r="J324">
            <v>857458.03</v>
          </cell>
          <cell r="K324">
            <v>88397.74</v>
          </cell>
          <cell r="L324">
            <v>0</v>
          </cell>
          <cell r="M324">
            <v>0</v>
          </cell>
          <cell r="N324" t="str">
            <v>10</v>
          </cell>
          <cell r="O324" t="str">
            <v>2025</v>
          </cell>
          <cell r="P324" t="str">
            <v>08</v>
          </cell>
          <cell r="Q324">
            <v>857458.03</v>
          </cell>
          <cell r="R324">
            <v>0</v>
          </cell>
          <cell r="S324" t="str">
            <v>00022356.122</v>
          </cell>
          <cell r="T324" t="str">
            <v>009.1.5.25.88</v>
          </cell>
          <cell r="U324" t="str">
            <v>00022356.122</v>
          </cell>
          <cell r="V324" t="str">
            <v>Comarca Ngäbe Buglé</v>
          </cell>
          <cell r="W324" t="str">
            <v>Continuidad</v>
          </cell>
          <cell r="X324" t="str">
            <v>Infraestructura</v>
          </cell>
          <cell r="Y324" t="str">
            <v>Transporte</v>
          </cell>
          <cell r="Z324" t="str">
            <v>Transporte Interurbano</v>
          </cell>
          <cell r="AA324" t="str">
            <v>Infraestructura Productiva</v>
          </cell>
          <cell r="AB324" t="str">
            <v>No</v>
          </cell>
          <cell r="AC324" t="str">
            <v>Ministerio de Obras Públicas</v>
          </cell>
          <cell r="AD324" t="str">
            <v>Gobierno Central</v>
          </cell>
          <cell r="AE324" t="str">
            <v>009.1.5.25.88</v>
          </cell>
          <cell r="AF324" t="str">
            <v>00022356.122</v>
          </cell>
        </row>
        <row r="325">
          <cell r="C325" t="str">
            <v>009.1.5.25.89</v>
          </cell>
          <cell r="D325" t="str">
            <v>009.1.5.25.89 Rehabilitacion C. Llano Culebra-4 Pinos-C.Gallote</v>
          </cell>
          <cell r="E325">
            <v>2656200</v>
          </cell>
          <cell r="F325">
            <v>0</v>
          </cell>
          <cell r="G325">
            <v>2656200</v>
          </cell>
          <cell r="H325">
            <v>1859340</v>
          </cell>
          <cell r="I325">
            <v>1278717.24</v>
          </cell>
          <cell r="J325">
            <v>187450.08</v>
          </cell>
          <cell r="K325">
            <v>131826.53</v>
          </cell>
          <cell r="L325">
            <v>0</v>
          </cell>
          <cell r="M325">
            <v>0</v>
          </cell>
          <cell r="N325" t="str">
            <v>10</v>
          </cell>
          <cell r="O325" t="str">
            <v>2025</v>
          </cell>
          <cell r="P325" t="str">
            <v>08</v>
          </cell>
          <cell r="Q325">
            <v>1278717.24</v>
          </cell>
          <cell r="R325">
            <v>0</v>
          </cell>
          <cell r="S325" t="str">
            <v>00022356.121</v>
          </cell>
          <cell r="T325" t="str">
            <v>009.1.5.25.89</v>
          </cell>
          <cell r="U325" t="str">
            <v>00022356.121</v>
          </cell>
          <cell r="V325" t="str">
            <v>Comarca Ngäbe Buglé</v>
          </cell>
          <cell r="W325" t="str">
            <v>Continuidad</v>
          </cell>
          <cell r="X325" t="str">
            <v>Infraestructura</v>
          </cell>
          <cell r="Y325" t="str">
            <v>Transporte</v>
          </cell>
          <cell r="Z325" t="str">
            <v>Transporte Interurbano</v>
          </cell>
          <cell r="AA325" t="str">
            <v>Infraestructura Productiva</v>
          </cell>
          <cell r="AB325" t="str">
            <v>No</v>
          </cell>
          <cell r="AC325" t="str">
            <v>Ministerio de Obras Públicas</v>
          </cell>
          <cell r="AD325" t="str">
            <v>Gobierno Central</v>
          </cell>
          <cell r="AE325" t="str">
            <v>009.1.5.25.89</v>
          </cell>
          <cell r="AF325" t="str">
            <v>00022356.121</v>
          </cell>
        </row>
        <row r="326">
          <cell r="C326" t="str">
            <v>009.1.5.25.90</v>
          </cell>
          <cell r="D326" t="str">
            <v>009.1.5.25.90 Rehabilitacion C. Hato Corotú-Camarón-Ramal Escuela</v>
          </cell>
          <cell r="E326">
            <v>1573700</v>
          </cell>
          <cell r="F326">
            <v>778536</v>
          </cell>
          <cell r="G326">
            <v>2352236</v>
          </cell>
          <cell r="H326">
            <v>1880126</v>
          </cell>
          <cell r="I326">
            <v>896903.49</v>
          </cell>
          <cell r="J326">
            <v>0</v>
          </cell>
          <cell r="K326">
            <v>92464.3</v>
          </cell>
          <cell r="L326">
            <v>0</v>
          </cell>
          <cell r="M326">
            <v>0</v>
          </cell>
          <cell r="N326" t="str">
            <v>10</v>
          </cell>
          <cell r="O326" t="str">
            <v>2025</v>
          </cell>
          <cell r="P326" t="str">
            <v>08</v>
          </cell>
          <cell r="Q326">
            <v>896903.49</v>
          </cell>
          <cell r="R326">
            <v>0</v>
          </cell>
          <cell r="S326" t="str">
            <v>00022356.118</v>
          </cell>
          <cell r="T326" t="str">
            <v>009.1.5.25.90</v>
          </cell>
          <cell r="U326" t="str">
            <v>00022356.118</v>
          </cell>
          <cell r="V326" t="str">
            <v>Comarca Ngäbe Buglé</v>
          </cell>
          <cell r="W326" t="str">
            <v>Continuidad</v>
          </cell>
          <cell r="X326" t="str">
            <v>Infraestructura</v>
          </cell>
          <cell r="Y326" t="str">
            <v>Transporte</v>
          </cell>
          <cell r="Z326" t="str">
            <v>Transporte Interurbano</v>
          </cell>
          <cell r="AA326" t="str">
            <v>Infraestructura Productiva</v>
          </cell>
          <cell r="AB326" t="str">
            <v>No</v>
          </cell>
          <cell r="AC326" t="str">
            <v>Ministerio de Obras Públicas</v>
          </cell>
          <cell r="AD326" t="str">
            <v>Gobierno Central</v>
          </cell>
          <cell r="AE326" t="str">
            <v>009.1.5.25.90</v>
          </cell>
          <cell r="AF326" t="str">
            <v>00022356.118</v>
          </cell>
        </row>
        <row r="327">
          <cell r="C327" t="str">
            <v>009.1.5.25.91</v>
          </cell>
          <cell r="D327" t="str">
            <v>009.1.5.25.91 Construcción Camino San Felix-Salto Dupi</v>
          </cell>
          <cell r="E327">
            <v>2118900</v>
          </cell>
          <cell r="F327">
            <v>0</v>
          </cell>
          <cell r="G327">
            <v>2118900</v>
          </cell>
          <cell r="H327">
            <v>1907523</v>
          </cell>
          <cell r="I327">
            <v>1729248.13</v>
          </cell>
          <cell r="J327">
            <v>1729248.13</v>
          </cell>
          <cell r="K327">
            <v>0</v>
          </cell>
          <cell r="L327">
            <v>0</v>
          </cell>
          <cell r="M327">
            <v>0</v>
          </cell>
          <cell r="N327" t="str">
            <v>10</v>
          </cell>
          <cell r="O327" t="str">
            <v>2025</v>
          </cell>
          <cell r="P327" t="str">
            <v>08</v>
          </cell>
          <cell r="Q327">
            <v>1729248.13</v>
          </cell>
          <cell r="R327">
            <v>0</v>
          </cell>
          <cell r="S327" t="str">
            <v>00022356.119</v>
          </cell>
          <cell r="T327" t="str">
            <v>009.1.5.25.91</v>
          </cell>
          <cell r="U327" t="str">
            <v>00022356.119</v>
          </cell>
          <cell r="V327" t="str">
            <v>Comarca Ngäbe Buglé</v>
          </cell>
          <cell r="W327" t="str">
            <v>Continuidad</v>
          </cell>
          <cell r="X327" t="str">
            <v>Infraestructura</v>
          </cell>
          <cell r="Y327" t="str">
            <v>Transporte</v>
          </cell>
          <cell r="Z327" t="str">
            <v>Caminos Productivos</v>
          </cell>
          <cell r="AA327" t="str">
            <v>Infraestructura Productiva</v>
          </cell>
          <cell r="AB327" t="str">
            <v>No</v>
          </cell>
          <cell r="AC327" t="str">
            <v>Ministerio de Obras Públicas</v>
          </cell>
          <cell r="AD327" t="str">
            <v>Gobierno Central</v>
          </cell>
          <cell r="AE327" t="str">
            <v>009.1.5.25.91</v>
          </cell>
          <cell r="AF327" t="str">
            <v>00022356.119</v>
          </cell>
        </row>
        <row r="328">
          <cell r="C328" t="str">
            <v>009.1.5.25.92</v>
          </cell>
          <cell r="D328" t="str">
            <v>009.1.5.25.92 Construcción Carr La Vuelta-Emplanada de Chorcha</v>
          </cell>
          <cell r="E328">
            <v>1995000</v>
          </cell>
          <cell r="F328">
            <v>0</v>
          </cell>
          <cell r="G328">
            <v>1995000</v>
          </cell>
          <cell r="H328">
            <v>1396500</v>
          </cell>
          <cell r="I328">
            <v>546425.49</v>
          </cell>
          <cell r="J328">
            <v>247515.91</v>
          </cell>
          <cell r="K328">
            <v>500000</v>
          </cell>
          <cell r="L328">
            <v>0</v>
          </cell>
          <cell r="M328">
            <v>0</v>
          </cell>
          <cell r="N328" t="str">
            <v>10</v>
          </cell>
          <cell r="O328" t="str">
            <v>2025</v>
          </cell>
          <cell r="P328" t="str">
            <v>08</v>
          </cell>
          <cell r="Q328">
            <v>546425.49</v>
          </cell>
          <cell r="R328">
            <v>0</v>
          </cell>
          <cell r="S328" t="str">
            <v>00022356.120</v>
          </cell>
          <cell r="T328" t="str">
            <v>009.1.5.25.92</v>
          </cell>
          <cell r="U328" t="str">
            <v>00022356.120</v>
          </cell>
          <cell r="V328" t="str">
            <v>Chiriquí</v>
          </cell>
          <cell r="W328" t="str">
            <v>Continuidad</v>
          </cell>
          <cell r="X328" t="str">
            <v>Infraestructura</v>
          </cell>
          <cell r="Y328" t="str">
            <v>Transporte</v>
          </cell>
          <cell r="Z328" t="str">
            <v>Transporte Interurbano</v>
          </cell>
          <cell r="AA328" t="str">
            <v>Infraestructura Productiva</v>
          </cell>
          <cell r="AB328" t="str">
            <v>No</v>
          </cell>
          <cell r="AC328" t="str">
            <v>Ministerio de Obras Públicas</v>
          </cell>
          <cell r="AD328" t="str">
            <v>Gobierno Central</v>
          </cell>
          <cell r="AE328" t="str">
            <v>009.1.5.25.92</v>
          </cell>
          <cell r="AF328" t="str">
            <v>00022356.120</v>
          </cell>
        </row>
        <row r="329">
          <cell r="C329" t="str">
            <v>009.1.5.25.94</v>
          </cell>
          <cell r="D329" t="str">
            <v>009.1.5.25.94 Construcción Caminos Distrito Nole Duima</v>
          </cell>
          <cell r="E329">
            <v>5000000</v>
          </cell>
          <cell r="F329">
            <v>0</v>
          </cell>
          <cell r="G329">
            <v>5000000</v>
          </cell>
          <cell r="H329">
            <v>2500000</v>
          </cell>
          <cell r="I329">
            <v>0</v>
          </cell>
          <cell r="J329">
            <v>0</v>
          </cell>
          <cell r="K329">
            <v>2000000</v>
          </cell>
          <cell r="L329">
            <v>0</v>
          </cell>
          <cell r="M329">
            <v>0</v>
          </cell>
          <cell r="N329" t="str">
            <v>10</v>
          </cell>
          <cell r="O329" t="str">
            <v>2025</v>
          </cell>
          <cell r="P329" t="str">
            <v>08</v>
          </cell>
          <cell r="Q329">
            <v>0</v>
          </cell>
          <cell r="R329">
            <v>0</v>
          </cell>
          <cell r="S329" t="str">
            <v>00022356.123</v>
          </cell>
          <cell r="T329" t="str">
            <v>009.1.5.25.94</v>
          </cell>
          <cell r="U329" t="str">
            <v>00022356.123</v>
          </cell>
          <cell r="V329" t="str">
            <v>Comarca Ngäbe Buglé</v>
          </cell>
          <cell r="W329" t="str">
            <v>Continuidad</v>
          </cell>
          <cell r="X329" t="str">
            <v>Infraestructura</v>
          </cell>
          <cell r="Y329" t="str">
            <v>Transporte</v>
          </cell>
          <cell r="Z329" t="str">
            <v>Caminos Productivos</v>
          </cell>
          <cell r="AA329" t="str">
            <v>Infraestructura Productiva</v>
          </cell>
          <cell r="AB329" t="str">
            <v>No</v>
          </cell>
          <cell r="AC329" t="str">
            <v>Ministerio de Obras Públicas</v>
          </cell>
          <cell r="AD329" t="str">
            <v>Gobierno Central</v>
          </cell>
          <cell r="AE329" t="str">
            <v>009.1.5.25.94</v>
          </cell>
          <cell r="AF329" t="str">
            <v>00022356.123</v>
          </cell>
        </row>
        <row r="330">
          <cell r="C330" t="str">
            <v>009.1.5.26.01</v>
          </cell>
          <cell r="D330" t="str">
            <v>009.1.5.26.01 Rehabilitacion Puntos Críticos -Emerg. Ambiental</v>
          </cell>
          <cell r="E330">
            <v>0</v>
          </cell>
          <cell r="F330">
            <v>83000000</v>
          </cell>
          <cell r="G330">
            <v>83000000</v>
          </cell>
          <cell r="H330">
            <v>83000000</v>
          </cell>
          <cell r="I330">
            <v>30565599.07</v>
          </cell>
          <cell r="J330">
            <v>124601.18</v>
          </cell>
          <cell r="K330">
            <v>51881076.030000001</v>
          </cell>
          <cell r="L330">
            <v>0</v>
          </cell>
          <cell r="M330">
            <v>0</v>
          </cell>
          <cell r="N330" t="str">
            <v>10</v>
          </cell>
          <cell r="O330" t="str">
            <v>2025</v>
          </cell>
          <cell r="P330" t="str">
            <v>08</v>
          </cell>
          <cell r="Q330">
            <v>29960111.109999999</v>
          </cell>
          <cell r="R330">
            <v>0</v>
          </cell>
          <cell r="S330" t="str">
            <v>00023096.999</v>
          </cell>
          <cell r="T330" t="str">
            <v>009.1.5.26.01</v>
          </cell>
          <cell r="U330" t="str">
            <v>00023096.999</v>
          </cell>
          <cell r="V330" t="str">
            <v>Nacional</v>
          </cell>
          <cell r="W330" t="str">
            <v>Continuidad</v>
          </cell>
          <cell r="X330" t="str">
            <v>Infraestructura</v>
          </cell>
          <cell r="Y330" t="str">
            <v>Transporte</v>
          </cell>
          <cell r="Z330" t="str">
            <v>Transporte Interurbano</v>
          </cell>
          <cell r="AA330" t="str">
            <v>Infraestructura Productiva</v>
          </cell>
          <cell r="AB330" t="str">
            <v>Si</v>
          </cell>
          <cell r="AC330" t="str">
            <v>Ministerio de Obras Públicas</v>
          </cell>
          <cell r="AD330" t="str">
            <v>Gobierno Central</v>
          </cell>
          <cell r="AE330" t="str">
            <v>009.1.5.26.01</v>
          </cell>
          <cell r="AF330" t="str">
            <v>00023096.999</v>
          </cell>
        </row>
        <row r="331">
          <cell r="C331" t="str">
            <v>009.1.5.27.01</v>
          </cell>
          <cell r="D331" t="str">
            <v>009.1.5.27.01 Rehabilitacion CPA-Valle de Antón</v>
          </cell>
          <cell r="E331">
            <v>0</v>
          </cell>
          <cell r="F331">
            <v>300000</v>
          </cell>
          <cell r="G331">
            <v>300000</v>
          </cell>
          <cell r="H331">
            <v>300000</v>
          </cell>
          <cell r="I331">
            <v>0</v>
          </cell>
          <cell r="J331">
            <v>0</v>
          </cell>
          <cell r="K331">
            <v>0</v>
          </cell>
          <cell r="L331">
            <v>0</v>
          </cell>
          <cell r="M331">
            <v>0</v>
          </cell>
          <cell r="N331" t="str">
            <v>10</v>
          </cell>
          <cell r="O331" t="str">
            <v>2025</v>
          </cell>
          <cell r="P331" t="str">
            <v>08</v>
          </cell>
          <cell r="Q331">
            <v>0</v>
          </cell>
          <cell r="R331">
            <v>0</v>
          </cell>
          <cell r="T331" t="str">
            <v>009.1.5.27.01</v>
          </cell>
          <cell r="U331" t="str">
            <v>00022356.126</v>
          </cell>
          <cell r="V331" t="str">
            <v>Coclé</v>
          </cell>
          <cell r="W331" t="str">
            <v>Nuevo</v>
          </cell>
          <cell r="X331" t="str">
            <v>Infraestructura</v>
          </cell>
          <cell r="Y331" t="str">
            <v>Transporte</v>
          </cell>
          <cell r="Z331" t="str">
            <v>Transporte Interurbano</v>
          </cell>
          <cell r="AA331" t="str">
            <v>Infraestructura Productiva</v>
          </cell>
          <cell r="AB331" t="str">
            <v>No</v>
          </cell>
          <cell r="AC331" t="str">
            <v>Ministerio de Obras Públicas</v>
          </cell>
          <cell r="AD331" t="str">
            <v>Gobierno Central</v>
          </cell>
          <cell r="AE331" t="str">
            <v>009.1.5.27.01</v>
          </cell>
          <cell r="AF331" t="str">
            <v>00022356.126</v>
          </cell>
        </row>
        <row r="332">
          <cell r="C332" t="str">
            <v>009.1.5.27.02</v>
          </cell>
          <cell r="D332" t="str">
            <v>009.1.5.27.02 Rehabilitacion Carr. La Colorada Juan Díaz de Antón-Penonomé</v>
          </cell>
          <cell r="E332">
            <v>2000000</v>
          </cell>
          <cell r="F332">
            <v>0</v>
          </cell>
          <cell r="G332">
            <v>2000000</v>
          </cell>
          <cell r="H332">
            <v>810000</v>
          </cell>
          <cell r="I332">
            <v>0</v>
          </cell>
          <cell r="J332">
            <v>0</v>
          </cell>
          <cell r="K332">
            <v>0</v>
          </cell>
          <cell r="L332">
            <v>0</v>
          </cell>
          <cell r="M332">
            <v>0</v>
          </cell>
          <cell r="N332" t="str">
            <v>10</v>
          </cell>
          <cell r="O332" t="str">
            <v>2025</v>
          </cell>
          <cell r="P332" t="str">
            <v>08</v>
          </cell>
          <cell r="Q332">
            <v>0</v>
          </cell>
          <cell r="R332">
            <v>2000000</v>
          </cell>
          <cell r="T332" t="str">
            <v>009.1.5.27.02</v>
          </cell>
          <cell r="U332" t="str">
            <v>00022356.150</v>
          </cell>
          <cell r="V332" t="str">
            <v>Panamá</v>
          </cell>
          <cell r="W332" t="str">
            <v>Nuevo</v>
          </cell>
          <cell r="X332" t="str">
            <v>Infraestructura</v>
          </cell>
          <cell r="Y332" t="str">
            <v>Transporte</v>
          </cell>
          <cell r="Z332" t="str">
            <v>Transporte Interurbano</v>
          </cell>
          <cell r="AA332" t="str">
            <v>Infraestructura Productiva</v>
          </cell>
          <cell r="AB332" t="str">
            <v>No</v>
          </cell>
          <cell r="AC332" t="str">
            <v>Ministerio de Obras Públicas</v>
          </cell>
          <cell r="AD332" t="str">
            <v>Gobierno Central</v>
          </cell>
          <cell r="AE332" t="str">
            <v>009.1.5.27.02</v>
          </cell>
          <cell r="AF332">
            <v>0</v>
          </cell>
        </row>
        <row r="333">
          <cell r="C333" t="str">
            <v>009.1.5.27.04</v>
          </cell>
          <cell r="D333" t="str">
            <v>009.1.5.27.04 Rehabilitacion La Ruta del Café</v>
          </cell>
          <cell r="E333">
            <v>0</v>
          </cell>
          <cell r="F333">
            <v>290000</v>
          </cell>
          <cell r="G333">
            <v>290000</v>
          </cell>
          <cell r="H333">
            <v>290000</v>
          </cell>
          <cell r="I333">
            <v>0</v>
          </cell>
          <cell r="J333">
            <v>0</v>
          </cell>
          <cell r="K333">
            <v>0</v>
          </cell>
          <cell r="L333">
            <v>0</v>
          </cell>
          <cell r="M333">
            <v>0</v>
          </cell>
          <cell r="N333" t="str">
            <v>10</v>
          </cell>
          <cell r="O333" t="str">
            <v>2025</v>
          </cell>
          <cell r="P333" t="str">
            <v>08</v>
          </cell>
          <cell r="Q333">
            <v>0</v>
          </cell>
          <cell r="R333">
            <v>0</v>
          </cell>
          <cell r="T333" t="str">
            <v>009.1.5.27.04</v>
          </cell>
          <cell r="U333" t="str">
            <v>00022356.154</v>
          </cell>
          <cell r="V333" t="str">
            <v>Chiriquí</v>
          </cell>
          <cell r="W333" t="str">
            <v>Nuevo</v>
          </cell>
          <cell r="X333" t="str">
            <v>Infraestructura</v>
          </cell>
          <cell r="Y333" t="str">
            <v>Transporte</v>
          </cell>
          <cell r="Z333" t="str">
            <v>Transporte Interurbano</v>
          </cell>
          <cell r="AA333" t="str">
            <v>Infraestructura Productiva</v>
          </cell>
          <cell r="AB333" t="str">
            <v>No</v>
          </cell>
          <cell r="AC333" t="str">
            <v>Ministerio de Obras Públicas</v>
          </cell>
          <cell r="AD333" t="str">
            <v>Gobierno Central</v>
          </cell>
          <cell r="AE333" t="str">
            <v>009.1.5.27.04</v>
          </cell>
          <cell r="AF333" t="str">
            <v>00022356.154</v>
          </cell>
        </row>
        <row r="334">
          <cell r="C334" t="str">
            <v>009.1.5.27.17</v>
          </cell>
          <cell r="D334" t="str">
            <v>009.1.5.27.17 Mantenimiento Carrretera David-Santiago</v>
          </cell>
          <cell r="E334">
            <v>5300000</v>
          </cell>
          <cell r="F334">
            <v>0</v>
          </cell>
          <cell r="G334">
            <v>5300000</v>
          </cell>
          <cell r="H334">
            <v>5300000</v>
          </cell>
          <cell r="I334">
            <v>4804672.9000000004</v>
          </cell>
          <cell r="J334">
            <v>0</v>
          </cell>
          <cell r="K334">
            <v>495327.1</v>
          </cell>
          <cell r="L334">
            <v>0</v>
          </cell>
          <cell r="M334">
            <v>0</v>
          </cell>
          <cell r="N334" t="str">
            <v>10</v>
          </cell>
          <cell r="O334" t="str">
            <v>2025</v>
          </cell>
          <cell r="P334" t="str">
            <v>08</v>
          </cell>
          <cell r="Q334">
            <v>4804672.9000000004</v>
          </cell>
          <cell r="R334">
            <v>5300000</v>
          </cell>
          <cell r="T334" t="str">
            <v>009.1.5.27.17</v>
          </cell>
          <cell r="U334" t="str">
            <v>00022356.166</v>
          </cell>
          <cell r="V334" t="str">
            <v>Veraguas</v>
          </cell>
          <cell r="W334" t="str">
            <v>Nuevo</v>
          </cell>
          <cell r="X334" t="str">
            <v>Infraestructura</v>
          </cell>
          <cell r="Y334" t="str">
            <v>Transporte</v>
          </cell>
          <cell r="Z334" t="str">
            <v>Transporte Interurbano</v>
          </cell>
          <cell r="AA334" t="str">
            <v>Infraestructura Productiva</v>
          </cell>
          <cell r="AB334" t="str">
            <v>No</v>
          </cell>
          <cell r="AC334" t="str">
            <v>Ministerio de Obras Públicas</v>
          </cell>
          <cell r="AD334" t="str">
            <v>Gobierno Central</v>
          </cell>
          <cell r="AE334" t="str">
            <v>009.1.5.27.17</v>
          </cell>
          <cell r="AF334">
            <v>0</v>
          </cell>
        </row>
        <row r="335">
          <cell r="C335" t="str">
            <v>009.1.5.27.24</v>
          </cell>
          <cell r="D335" t="str">
            <v>009.1.5.27.24 Mejoramiento Edificio 809</v>
          </cell>
          <cell r="E335">
            <v>2000000</v>
          </cell>
          <cell r="F335">
            <v>0</v>
          </cell>
          <cell r="G335">
            <v>2000000</v>
          </cell>
          <cell r="H335">
            <v>1010000</v>
          </cell>
          <cell r="I335">
            <v>0</v>
          </cell>
          <cell r="J335">
            <v>0</v>
          </cell>
          <cell r="K335">
            <v>0</v>
          </cell>
          <cell r="L335">
            <v>0</v>
          </cell>
          <cell r="M335">
            <v>0</v>
          </cell>
          <cell r="N335" t="str">
            <v>10</v>
          </cell>
          <cell r="O335" t="str">
            <v>2025</v>
          </cell>
          <cell r="P335" t="str">
            <v>08</v>
          </cell>
          <cell r="Q335">
            <v>0</v>
          </cell>
          <cell r="R335">
            <v>2000000</v>
          </cell>
          <cell r="T335" t="str">
            <v>009.1.5.27.24</v>
          </cell>
          <cell r="U335" t="str">
            <v>00026740.000</v>
          </cell>
          <cell r="V335" t="str">
            <v>Panamá</v>
          </cell>
          <cell r="W335" t="str">
            <v>Nuevo</v>
          </cell>
          <cell r="X335" t="str">
            <v>Administración y Justicia</v>
          </cell>
          <cell r="Y335" t="str">
            <v>Administración y Servicios Generales</v>
          </cell>
          <cell r="Z335" t="str">
            <v>Fortalecimiento institucional</v>
          </cell>
          <cell r="AA335" t="str">
            <v>Infraestructura Institucional</v>
          </cell>
          <cell r="AB335" t="str">
            <v>No</v>
          </cell>
          <cell r="AC335" t="str">
            <v>Ministerio de Obras Públicas</v>
          </cell>
          <cell r="AD335" t="str">
            <v>Gobierno Central</v>
          </cell>
          <cell r="AE335" t="str">
            <v>009.1.5.27.24</v>
          </cell>
          <cell r="AF335">
            <v>0</v>
          </cell>
        </row>
        <row r="336">
          <cell r="C336" t="str">
            <v>009.1.5.27.25</v>
          </cell>
          <cell r="D336" t="str">
            <v>009.1.5.27.25 Rehabilitacion Carretera El Valle-El Harino-Río Indio ACP</v>
          </cell>
          <cell r="E336">
            <v>5000000</v>
          </cell>
          <cell r="F336">
            <v>-590000</v>
          </cell>
          <cell r="G336">
            <v>4410000</v>
          </cell>
          <cell r="H336">
            <v>1820000</v>
          </cell>
          <cell r="I336">
            <v>0</v>
          </cell>
          <cell r="J336">
            <v>0</v>
          </cell>
          <cell r="K336">
            <v>0</v>
          </cell>
          <cell r="L336">
            <v>0</v>
          </cell>
          <cell r="M336">
            <v>0</v>
          </cell>
          <cell r="N336" t="str">
            <v>10</v>
          </cell>
          <cell r="O336" t="str">
            <v>2025</v>
          </cell>
          <cell r="P336" t="str">
            <v>08</v>
          </cell>
          <cell r="Q336">
            <v>0</v>
          </cell>
          <cell r="R336">
            <v>5000000</v>
          </cell>
          <cell r="T336" t="str">
            <v>009.1.5.27.25</v>
          </cell>
          <cell r="U336" t="str">
            <v>00022356.158</v>
          </cell>
          <cell r="V336" t="str">
            <v>Coclé</v>
          </cell>
          <cell r="W336" t="str">
            <v>Nuevo</v>
          </cell>
          <cell r="X336" t="str">
            <v>Infraestructura</v>
          </cell>
          <cell r="Y336" t="str">
            <v>Transporte</v>
          </cell>
          <cell r="Z336" t="str">
            <v>Transporte Interurbano</v>
          </cell>
          <cell r="AA336" t="str">
            <v>Infraestructura Productiva</v>
          </cell>
          <cell r="AB336" t="str">
            <v>No</v>
          </cell>
          <cell r="AC336" t="str">
            <v>Ministerio de Obras Públicas</v>
          </cell>
          <cell r="AD336" t="str">
            <v>Gobierno Central</v>
          </cell>
          <cell r="AE336" t="str">
            <v>009.1.5.27.25</v>
          </cell>
          <cell r="AF336">
            <v>0</v>
          </cell>
        </row>
        <row r="337">
          <cell r="C337" t="str">
            <v>009.1.5.27.26</v>
          </cell>
          <cell r="D337" t="str">
            <v>009.1.5.27.26 Rehabilitacion Puntos Críticos</v>
          </cell>
          <cell r="E337">
            <v>1900000</v>
          </cell>
          <cell r="F337">
            <v>0</v>
          </cell>
          <cell r="G337">
            <v>1900000</v>
          </cell>
          <cell r="H337">
            <v>1150000</v>
          </cell>
          <cell r="I337">
            <v>0</v>
          </cell>
          <cell r="J337">
            <v>0</v>
          </cell>
          <cell r="K337">
            <v>0</v>
          </cell>
          <cell r="L337">
            <v>0</v>
          </cell>
          <cell r="M337">
            <v>0</v>
          </cell>
          <cell r="N337" t="str">
            <v>10</v>
          </cell>
          <cell r="O337" t="str">
            <v>2025</v>
          </cell>
          <cell r="P337" t="str">
            <v>08</v>
          </cell>
          <cell r="Q337">
            <v>0</v>
          </cell>
          <cell r="R337">
            <v>1900000</v>
          </cell>
          <cell r="T337" t="str">
            <v>009.1.5.27.26</v>
          </cell>
          <cell r="U337" t="str">
            <v>00022356.160</v>
          </cell>
          <cell r="V337" t="str">
            <v>Nacional</v>
          </cell>
          <cell r="W337" t="str">
            <v>Nuevo</v>
          </cell>
          <cell r="X337" t="str">
            <v>Infraestructura</v>
          </cell>
          <cell r="Y337" t="str">
            <v>Transporte</v>
          </cell>
          <cell r="Z337" t="str">
            <v>Transporte Interurbano</v>
          </cell>
          <cell r="AA337" t="str">
            <v>Infraestructura Productiva</v>
          </cell>
          <cell r="AB337" t="str">
            <v>No</v>
          </cell>
          <cell r="AC337" t="str">
            <v>Ministerio de Obras Públicas</v>
          </cell>
          <cell r="AD337" t="str">
            <v>Gobierno Central</v>
          </cell>
          <cell r="AE337" t="str">
            <v>009.1.5.27.26</v>
          </cell>
          <cell r="AF337">
            <v>0</v>
          </cell>
        </row>
        <row r="338">
          <cell r="C338" t="str">
            <v>009.1.5.27.39</v>
          </cell>
          <cell r="D338" t="str">
            <v>009.1.5.27.39 Ampliación Corredor Playas(CPA El Espino-Sajalices) Campana</v>
          </cell>
          <cell r="E338">
            <v>0</v>
          </cell>
          <cell r="F338">
            <v>10000000</v>
          </cell>
          <cell r="G338">
            <v>10000000</v>
          </cell>
          <cell r="H338">
            <v>10000000</v>
          </cell>
          <cell r="I338">
            <v>0</v>
          </cell>
          <cell r="J338">
            <v>0</v>
          </cell>
          <cell r="K338">
            <v>0</v>
          </cell>
          <cell r="L338">
            <v>0</v>
          </cell>
          <cell r="M338">
            <v>0</v>
          </cell>
          <cell r="N338" t="str">
            <v>10</v>
          </cell>
          <cell r="O338" t="str">
            <v>2025</v>
          </cell>
          <cell r="P338" t="str">
            <v>08</v>
          </cell>
          <cell r="Q338">
            <v>0</v>
          </cell>
          <cell r="R338">
            <v>0</v>
          </cell>
          <cell r="T338" t="str">
            <v>009.1.5.27.39</v>
          </cell>
          <cell r="U338" t="str">
            <v>00022356.149</v>
          </cell>
          <cell r="V338" t="str">
            <v>Panamá Oeste</v>
          </cell>
          <cell r="W338" t="str">
            <v>Nuevo</v>
          </cell>
          <cell r="X338" t="str">
            <v>Productiva</v>
          </cell>
          <cell r="Y338" t="str">
            <v>Transporte</v>
          </cell>
          <cell r="Z338" t="str">
            <v>Transporte Interurbano</v>
          </cell>
          <cell r="AA338" t="str">
            <v>Infraestructura Productiva</v>
          </cell>
          <cell r="AB338" t="str">
            <v>Si</v>
          </cell>
          <cell r="AC338" t="str">
            <v>Ministerio de Obras Públicas</v>
          </cell>
          <cell r="AD338" t="str">
            <v>Gobierno Central</v>
          </cell>
          <cell r="AE338" t="str">
            <v>009.1.5.27.39</v>
          </cell>
          <cell r="AF338" t="e">
            <v>#N/A</v>
          </cell>
        </row>
        <row r="339">
          <cell r="C339" t="str">
            <v>009.1.5.27.41</v>
          </cell>
          <cell r="D339" t="str">
            <v>009.1.5.27.41 Rehabilitacion Camino La Nobleza-Playa La Barqueta</v>
          </cell>
          <cell r="E339">
            <v>0</v>
          </cell>
          <cell r="F339">
            <v>201000</v>
          </cell>
          <cell r="G339">
            <v>201000</v>
          </cell>
          <cell r="H339">
            <v>201000</v>
          </cell>
          <cell r="I339">
            <v>0</v>
          </cell>
          <cell r="J339">
            <v>0</v>
          </cell>
          <cell r="K339">
            <v>0</v>
          </cell>
          <cell r="L339">
            <v>0</v>
          </cell>
          <cell r="M339">
            <v>0</v>
          </cell>
          <cell r="N339" t="str">
            <v>10</v>
          </cell>
          <cell r="O339" t="str">
            <v>2025</v>
          </cell>
          <cell r="P339" t="str">
            <v>08</v>
          </cell>
          <cell r="Q339">
            <v>0</v>
          </cell>
          <cell r="R339">
            <v>0</v>
          </cell>
          <cell r="T339" t="str">
            <v>009.1.5.27.41</v>
          </cell>
          <cell r="U339" t="str">
            <v>00022356.168</v>
          </cell>
          <cell r="V339" t="str">
            <v>Chiriquí</v>
          </cell>
          <cell r="W339" t="str">
            <v>Nuevo</v>
          </cell>
          <cell r="X339" t="str">
            <v>Infraestructura</v>
          </cell>
          <cell r="Y339" t="str">
            <v>Transporte</v>
          </cell>
          <cell r="Z339" t="str">
            <v>Caminos Productivos</v>
          </cell>
          <cell r="AA339" t="str">
            <v>Infraestructura Productiva</v>
          </cell>
          <cell r="AB339" t="str">
            <v>No</v>
          </cell>
          <cell r="AC339" t="str">
            <v>Ministerio de Obras Públicas</v>
          </cell>
          <cell r="AD339" t="str">
            <v>Gobierno Central</v>
          </cell>
          <cell r="AE339" t="str">
            <v>009.1.5.27.41</v>
          </cell>
          <cell r="AF339">
            <v>0</v>
          </cell>
        </row>
        <row r="340">
          <cell r="C340" t="str">
            <v>009.1.5.28.01</v>
          </cell>
          <cell r="D340" t="str">
            <v>009.1.5.28.01 Rehabilitacion Carreteras Internas de Aguadulce</v>
          </cell>
          <cell r="E340">
            <v>900000</v>
          </cell>
          <cell r="F340">
            <v>0</v>
          </cell>
          <cell r="G340">
            <v>900000</v>
          </cell>
          <cell r="H340">
            <v>900000</v>
          </cell>
          <cell r="I340">
            <v>0</v>
          </cell>
          <cell r="J340">
            <v>0</v>
          </cell>
          <cell r="K340">
            <v>0</v>
          </cell>
          <cell r="L340">
            <v>0</v>
          </cell>
          <cell r="M340">
            <v>0</v>
          </cell>
          <cell r="N340" t="str">
            <v>10</v>
          </cell>
          <cell r="O340" t="str">
            <v>2025</v>
          </cell>
          <cell r="P340" t="str">
            <v>08</v>
          </cell>
          <cell r="Q340">
            <v>0</v>
          </cell>
          <cell r="R340">
            <v>900000</v>
          </cell>
          <cell r="T340" t="str">
            <v>009.1.5.28.01</v>
          </cell>
          <cell r="V340" t="str">
            <v>Coclé</v>
          </cell>
          <cell r="W340" t="str">
            <v>Nuevo</v>
          </cell>
          <cell r="X340" t="str">
            <v>Infraestructura</v>
          </cell>
          <cell r="Y340" t="str">
            <v>Transporte</v>
          </cell>
          <cell r="Z340" t="str">
            <v>Transporte Urbano y Vialidad Peatonal</v>
          </cell>
          <cell r="AA340" t="str">
            <v>Infraestructura Productiva</v>
          </cell>
          <cell r="AB340" t="str">
            <v>No</v>
          </cell>
          <cell r="AC340" t="str">
            <v>Ministerio de Obras Públicas</v>
          </cell>
          <cell r="AD340" t="str">
            <v>Gobierno Central</v>
          </cell>
          <cell r="AE340" t="str">
            <v>009.1.5.28.01</v>
          </cell>
          <cell r="AF340">
            <v>0</v>
          </cell>
        </row>
        <row r="341">
          <cell r="C341" t="str">
            <v>009.1.5.28.02</v>
          </cell>
          <cell r="D341" t="str">
            <v>009.1.5.28.02 Rehabilitacion Rodolfo Aguilera Delgado 18 KM</v>
          </cell>
          <cell r="E341">
            <v>2000000</v>
          </cell>
          <cell r="F341">
            <v>0</v>
          </cell>
          <cell r="G341">
            <v>2000000</v>
          </cell>
          <cell r="H341">
            <v>810000</v>
          </cell>
          <cell r="I341">
            <v>0</v>
          </cell>
          <cell r="J341">
            <v>0</v>
          </cell>
          <cell r="K341">
            <v>0</v>
          </cell>
          <cell r="L341">
            <v>0</v>
          </cell>
          <cell r="M341">
            <v>0</v>
          </cell>
          <cell r="N341" t="str">
            <v>10</v>
          </cell>
          <cell r="O341" t="str">
            <v>2025</v>
          </cell>
          <cell r="P341" t="str">
            <v>08</v>
          </cell>
          <cell r="Q341">
            <v>0</v>
          </cell>
          <cell r="R341">
            <v>2000000</v>
          </cell>
          <cell r="T341" t="str">
            <v>009.1.5.28.02</v>
          </cell>
          <cell r="U341" t="str">
            <v>00022356.156</v>
          </cell>
          <cell r="V341" t="str">
            <v>Chiriquí</v>
          </cell>
          <cell r="W341" t="str">
            <v>Nuevo</v>
          </cell>
          <cell r="X341" t="str">
            <v>Infraestructura</v>
          </cell>
          <cell r="Y341" t="str">
            <v>Transporte</v>
          </cell>
          <cell r="Z341" t="str">
            <v>Transporte Interurbano</v>
          </cell>
          <cell r="AA341" t="str">
            <v>Infraestructura Productiva</v>
          </cell>
          <cell r="AB341" t="str">
            <v>No</v>
          </cell>
          <cell r="AC341" t="str">
            <v>Ministerio de Obras Públicas</v>
          </cell>
          <cell r="AD341" t="str">
            <v>Gobierno Central</v>
          </cell>
          <cell r="AE341" t="str">
            <v>009.1.5.28.02</v>
          </cell>
          <cell r="AF341">
            <v>0</v>
          </cell>
        </row>
        <row r="342">
          <cell r="C342" t="str">
            <v>009.1.5.28.03</v>
          </cell>
          <cell r="D342" t="str">
            <v>009.1.5.28.03 Rehabilitacion Limones-Bella Vista 12 KM</v>
          </cell>
          <cell r="E342">
            <v>1000000</v>
          </cell>
          <cell r="F342">
            <v>0</v>
          </cell>
          <cell r="G342">
            <v>1000000</v>
          </cell>
          <cell r="H342">
            <v>400000</v>
          </cell>
          <cell r="I342">
            <v>0</v>
          </cell>
          <cell r="J342">
            <v>0</v>
          </cell>
          <cell r="K342">
            <v>0</v>
          </cell>
          <cell r="L342">
            <v>0</v>
          </cell>
          <cell r="M342">
            <v>0</v>
          </cell>
          <cell r="N342" t="str">
            <v>10</v>
          </cell>
          <cell r="O342" t="str">
            <v>2025</v>
          </cell>
          <cell r="P342" t="str">
            <v>08</v>
          </cell>
          <cell r="Q342">
            <v>0</v>
          </cell>
          <cell r="R342">
            <v>1000000</v>
          </cell>
          <cell r="T342" t="str">
            <v>009.1.5.28.03</v>
          </cell>
          <cell r="U342" t="str">
            <v>00022356.176</v>
          </cell>
          <cell r="V342" t="str">
            <v>Chiriquí</v>
          </cell>
          <cell r="W342" t="str">
            <v>Nuevo</v>
          </cell>
          <cell r="X342" t="str">
            <v>Infraestructura</v>
          </cell>
          <cell r="Y342" t="str">
            <v>Transporte</v>
          </cell>
          <cell r="Z342" t="str">
            <v>Transporte Interurbano</v>
          </cell>
          <cell r="AA342" t="str">
            <v>Infraestructura Productiva</v>
          </cell>
          <cell r="AB342" t="str">
            <v>No</v>
          </cell>
          <cell r="AC342" t="str">
            <v>Ministerio de Obras Públicas</v>
          </cell>
          <cell r="AD342" t="str">
            <v>Gobierno Central</v>
          </cell>
          <cell r="AE342" t="str">
            <v>009.1.5.28.03</v>
          </cell>
          <cell r="AF342">
            <v>0</v>
          </cell>
        </row>
        <row r="343">
          <cell r="C343" t="str">
            <v>009.1.5.28.04</v>
          </cell>
          <cell r="D343" t="str">
            <v>009.1.5.28.04 Rehabilitacion Calle Boquerón-será vía Adenda (Calle Pedregal)</v>
          </cell>
          <cell r="E343">
            <v>1000000</v>
          </cell>
          <cell r="F343">
            <v>0</v>
          </cell>
          <cell r="G343">
            <v>1000000</v>
          </cell>
          <cell r="H343">
            <v>400000</v>
          </cell>
          <cell r="I343">
            <v>0</v>
          </cell>
          <cell r="J343">
            <v>0</v>
          </cell>
          <cell r="K343">
            <v>0</v>
          </cell>
          <cell r="L343">
            <v>0</v>
          </cell>
          <cell r="M343">
            <v>0</v>
          </cell>
          <cell r="N343" t="str">
            <v>10</v>
          </cell>
          <cell r="O343" t="str">
            <v>2025</v>
          </cell>
          <cell r="P343" t="str">
            <v>08</v>
          </cell>
          <cell r="Q343">
            <v>0</v>
          </cell>
          <cell r="R343">
            <v>1000000</v>
          </cell>
          <cell r="T343" t="str">
            <v>009.1.5.28.04</v>
          </cell>
          <cell r="V343" t="str">
            <v>Chiriquí</v>
          </cell>
          <cell r="W343" t="str">
            <v>Nuevo</v>
          </cell>
          <cell r="X343" t="str">
            <v>Infraestructura</v>
          </cell>
          <cell r="Y343" t="str">
            <v>Transporte</v>
          </cell>
          <cell r="Z343" t="str">
            <v>Transporte Interurbano</v>
          </cell>
          <cell r="AA343" t="str">
            <v>Infraestructura Productiva</v>
          </cell>
          <cell r="AB343" t="str">
            <v>No</v>
          </cell>
          <cell r="AC343" t="str">
            <v>Ministerio de Obras Públicas</v>
          </cell>
          <cell r="AD343" t="str">
            <v>Gobierno Central</v>
          </cell>
          <cell r="AE343" t="str">
            <v>009.1.5.28.04</v>
          </cell>
          <cell r="AF343">
            <v>0</v>
          </cell>
        </row>
        <row r="344">
          <cell r="C344" t="str">
            <v>009.1.5.28.05</v>
          </cell>
          <cell r="D344" t="str">
            <v>009.1.5.28.05 Rehabilitacion Carretera Alto Boquete - Caldera (8 KM)</v>
          </cell>
          <cell r="E344">
            <v>900000</v>
          </cell>
          <cell r="F344">
            <v>0</v>
          </cell>
          <cell r="G344">
            <v>900000</v>
          </cell>
          <cell r="H344">
            <v>310000</v>
          </cell>
          <cell r="I344">
            <v>0</v>
          </cell>
          <cell r="J344">
            <v>0</v>
          </cell>
          <cell r="K344">
            <v>0</v>
          </cell>
          <cell r="L344">
            <v>0</v>
          </cell>
          <cell r="M344">
            <v>0</v>
          </cell>
          <cell r="N344" t="str">
            <v>10</v>
          </cell>
          <cell r="O344" t="str">
            <v>2025</v>
          </cell>
          <cell r="P344" t="str">
            <v>08</v>
          </cell>
          <cell r="Q344">
            <v>0</v>
          </cell>
          <cell r="R344">
            <v>900000</v>
          </cell>
          <cell r="T344" t="str">
            <v>009.1.5.28.05</v>
          </cell>
          <cell r="U344" t="str">
            <v>00022356.163</v>
          </cell>
          <cell r="V344" t="str">
            <v>Chiriquí</v>
          </cell>
          <cell r="W344" t="str">
            <v>Nuevo</v>
          </cell>
          <cell r="X344" t="str">
            <v>Infraestructura</v>
          </cell>
          <cell r="Y344" t="str">
            <v>Transporte</v>
          </cell>
          <cell r="Z344" t="str">
            <v>Transporte Interurbano</v>
          </cell>
          <cell r="AA344" t="str">
            <v>Infraestructura Productiva</v>
          </cell>
          <cell r="AB344" t="str">
            <v>No</v>
          </cell>
          <cell r="AC344" t="str">
            <v>Ministerio de Obras Públicas</v>
          </cell>
          <cell r="AD344" t="str">
            <v>Gobierno Central</v>
          </cell>
          <cell r="AE344" t="str">
            <v>009.1.5.28.05</v>
          </cell>
          <cell r="AF344">
            <v>0</v>
          </cell>
        </row>
        <row r="345">
          <cell r="C345" t="str">
            <v>009.1.5.28.06</v>
          </cell>
          <cell r="D345" t="str">
            <v>009.1.5.28.06 Rehabilitacion Carretera Las Cañas - Bejuco y Rovira</v>
          </cell>
          <cell r="E345">
            <v>855000</v>
          </cell>
          <cell r="F345">
            <v>0</v>
          </cell>
          <cell r="G345">
            <v>855000</v>
          </cell>
          <cell r="H345">
            <v>310000</v>
          </cell>
          <cell r="I345">
            <v>0</v>
          </cell>
          <cell r="J345">
            <v>0</v>
          </cell>
          <cell r="K345">
            <v>0</v>
          </cell>
          <cell r="L345">
            <v>0</v>
          </cell>
          <cell r="M345">
            <v>0</v>
          </cell>
          <cell r="N345" t="str">
            <v>10</v>
          </cell>
          <cell r="O345" t="str">
            <v>2025</v>
          </cell>
          <cell r="P345" t="str">
            <v>08</v>
          </cell>
          <cell r="Q345">
            <v>0</v>
          </cell>
          <cell r="R345">
            <v>855000</v>
          </cell>
          <cell r="T345" t="str">
            <v>009.1.5.28.06</v>
          </cell>
          <cell r="U345" t="str">
            <v>00022356.164</v>
          </cell>
          <cell r="V345" t="str">
            <v>Chiriquí</v>
          </cell>
          <cell r="W345" t="str">
            <v>Nuevo</v>
          </cell>
          <cell r="X345" t="str">
            <v>Infraestructura</v>
          </cell>
          <cell r="Y345" t="str">
            <v>Transporte</v>
          </cell>
          <cell r="Z345" t="str">
            <v>Transporte Interurbano</v>
          </cell>
          <cell r="AA345" t="str">
            <v>Infraestructura Productiva</v>
          </cell>
          <cell r="AB345" t="str">
            <v>No</v>
          </cell>
          <cell r="AC345" t="str">
            <v>Ministerio de Obras Públicas</v>
          </cell>
          <cell r="AD345" t="str">
            <v>Gobierno Central</v>
          </cell>
          <cell r="AE345" t="str">
            <v>009.1.5.28.06</v>
          </cell>
          <cell r="AF345">
            <v>0</v>
          </cell>
        </row>
        <row r="346">
          <cell r="C346" t="str">
            <v>009.1.5.28.07</v>
          </cell>
          <cell r="D346" t="str">
            <v>009.1.5.28.07 Mantenimiento Mantenimen.  Rehabilitación de Calles y Carretera</v>
          </cell>
          <cell r="E346">
            <v>2250000</v>
          </cell>
          <cell r="F346">
            <v>0</v>
          </cell>
          <cell r="G346">
            <v>2250000</v>
          </cell>
          <cell r="H346">
            <v>860000</v>
          </cell>
          <cell r="I346">
            <v>0</v>
          </cell>
          <cell r="J346">
            <v>0</v>
          </cell>
          <cell r="K346">
            <v>0</v>
          </cell>
          <cell r="L346">
            <v>0</v>
          </cell>
          <cell r="M346">
            <v>0</v>
          </cell>
          <cell r="N346" t="str">
            <v>10</v>
          </cell>
          <cell r="O346" t="str">
            <v>2025</v>
          </cell>
          <cell r="P346" t="str">
            <v>08</v>
          </cell>
          <cell r="Q346">
            <v>0</v>
          </cell>
          <cell r="R346">
            <v>2250000</v>
          </cell>
          <cell r="T346" t="str">
            <v>009.1.5.28.07</v>
          </cell>
          <cell r="U346" t="str">
            <v>00022356.177</v>
          </cell>
          <cell r="V346" t="str">
            <v>Nacional</v>
          </cell>
          <cell r="W346" t="str">
            <v>Nuevo</v>
          </cell>
          <cell r="X346" t="str">
            <v>Infraestructura</v>
          </cell>
          <cell r="Y346" t="str">
            <v>Transporte</v>
          </cell>
          <cell r="Z346" t="str">
            <v>Transporte Urbano y Vialidad Peatonal</v>
          </cell>
          <cell r="AA346" t="str">
            <v>Infraestructura Productiva</v>
          </cell>
          <cell r="AB346" t="str">
            <v>No</v>
          </cell>
          <cell r="AC346" t="str">
            <v>Ministerio de Obras Públicas</v>
          </cell>
          <cell r="AD346" t="str">
            <v>Gobierno Central</v>
          </cell>
          <cell r="AE346" t="str">
            <v>009.1.5.28.07</v>
          </cell>
          <cell r="AF346">
            <v>0</v>
          </cell>
        </row>
        <row r="347">
          <cell r="C347" t="str">
            <v>009.1.5.28.08</v>
          </cell>
          <cell r="D347" t="str">
            <v>009.1.5.28.08 Rehabilitacion Calles Internas Villa Grecia - Las Cumbres</v>
          </cell>
          <cell r="E347">
            <v>900000</v>
          </cell>
          <cell r="F347">
            <v>0</v>
          </cell>
          <cell r="G347">
            <v>900000</v>
          </cell>
          <cell r="H347">
            <v>310000</v>
          </cell>
          <cell r="I347">
            <v>0</v>
          </cell>
          <cell r="J347">
            <v>0</v>
          </cell>
          <cell r="K347">
            <v>0</v>
          </cell>
          <cell r="L347">
            <v>0</v>
          </cell>
          <cell r="M347">
            <v>0</v>
          </cell>
          <cell r="N347" t="str">
            <v>10</v>
          </cell>
          <cell r="O347" t="str">
            <v>2025</v>
          </cell>
          <cell r="P347" t="str">
            <v>08</v>
          </cell>
          <cell r="Q347">
            <v>0</v>
          </cell>
          <cell r="R347">
            <v>900000</v>
          </cell>
          <cell r="T347" t="str">
            <v>009.1.5.28.08</v>
          </cell>
          <cell r="U347" t="str">
            <v>00009324.828</v>
          </cell>
          <cell r="V347" t="str">
            <v>Panamá</v>
          </cell>
          <cell r="W347" t="str">
            <v>Nuevo</v>
          </cell>
          <cell r="X347" t="str">
            <v>Infraestructura</v>
          </cell>
          <cell r="Y347" t="str">
            <v>Transporte</v>
          </cell>
          <cell r="Z347" t="str">
            <v>Transporte Urbano y Vialidad Peatonal</v>
          </cell>
          <cell r="AA347" t="str">
            <v>Infraestructura Productiva</v>
          </cell>
          <cell r="AB347" t="str">
            <v>No</v>
          </cell>
          <cell r="AC347" t="str">
            <v>Ministerio de Obras Públicas</v>
          </cell>
          <cell r="AD347" t="str">
            <v>Gobierno Central</v>
          </cell>
          <cell r="AE347" t="str">
            <v>009.1.5.28.08</v>
          </cell>
          <cell r="AF347">
            <v>0</v>
          </cell>
        </row>
        <row r="348">
          <cell r="C348" t="str">
            <v>009.1.5.28.09</v>
          </cell>
          <cell r="D348" t="str">
            <v>009.1.5.28.09 Rehabilitacion Calles de Pedregal y Tocumen</v>
          </cell>
          <cell r="E348">
            <v>5600000</v>
          </cell>
          <cell r="F348">
            <v>0</v>
          </cell>
          <cell r="G348">
            <v>5600000</v>
          </cell>
          <cell r="H348">
            <v>2510000</v>
          </cell>
          <cell r="I348">
            <v>0</v>
          </cell>
          <cell r="J348">
            <v>0</v>
          </cell>
          <cell r="K348">
            <v>0</v>
          </cell>
          <cell r="L348">
            <v>0</v>
          </cell>
          <cell r="M348">
            <v>0</v>
          </cell>
          <cell r="N348" t="str">
            <v>10</v>
          </cell>
          <cell r="O348" t="str">
            <v>2025</v>
          </cell>
          <cell r="P348" t="str">
            <v>08</v>
          </cell>
          <cell r="Q348">
            <v>0</v>
          </cell>
          <cell r="R348">
            <v>5600000</v>
          </cell>
          <cell r="T348" t="str">
            <v>009.1.5.28.09</v>
          </cell>
          <cell r="U348" t="str">
            <v>00009324.827</v>
          </cell>
          <cell r="V348" t="str">
            <v>Panamá</v>
          </cell>
          <cell r="W348" t="str">
            <v>Nuevo</v>
          </cell>
          <cell r="X348" t="str">
            <v>Infraestructura</v>
          </cell>
          <cell r="Y348" t="str">
            <v>Transporte</v>
          </cell>
          <cell r="Z348" t="str">
            <v>Transporte Urbano y Vialidad Peatonal</v>
          </cell>
          <cell r="AA348" t="str">
            <v>Infraestructura Productiva</v>
          </cell>
          <cell r="AB348" t="str">
            <v>No</v>
          </cell>
          <cell r="AC348" t="str">
            <v>Ministerio de Obras Públicas</v>
          </cell>
          <cell r="AD348" t="str">
            <v>Gobierno Central</v>
          </cell>
          <cell r="AE348" t="str">
            <v>009.1.5.28.09</v>
          </cell>
          <cell r="AF348">
            <v>0</v>
          </cell>
        </row>
        <row r="349">
          <cell r="C349" t="str">
            <v>009.1.5.28.10</v>
          </cell>
          <cell r="D349" t="str">
            <v>009.1.5.28.10 Rehabilitacion Calles La Siesta Tocumen</v>
          </cell>
          <cell r="E349">
            <v>50000</v>
          </cell>
          <cell r="F349">
            <v>0</v>
          </cell>
          <cell r="G349">
            <v>50000</v>
          </cell>
          <cell r="H349">
            <v>26000</v>
          </cell>
          <cell r="I349">
            <v>0</v>
          </cell>
          <cell r="J349">
            <v>0</v>
          </cell>
          <cell r="K349">
            <v>0</v>
          </cell>
          <cell r="L349">
            <v>0</v>
          </cell>
          <cell r="M349">
            <v>0</v>
          </cell>
          <cell r="N349" t="str">
            <v>10</v>
          </cell>
          <cell r="O349" t="str">
            <v>2025</v>
          </cell>
          <cell r="P349" t="str">
            <v>08</v>
          </cell>
          <cell r="Q349">
            <v>0</v>
          </cell>
          <cell r="R349">
            <v>50000</v>
          </cell>
          <cell r="T349" t="str">
            <v>009.1.5.28.10</v>
          </cell>
          <cell r="U349" t="str">
            <v>00009324.825</v>
          </cell>
          <cell r="V349" t="str">
            <v>Panamá</v>
          </cell>
          <cell r="W349" t="str">
            <v>Nuevo</v>
          </cell>
          <cell r="X349" t="str">
            <v>Infraestructura</v>
          </cell>
          <cell r="Y349" t="str">
            <v>Transporte</v>
          </cell>
          <cell r="Z349" t="str">
            <v>Transporte Urbano y Vialidad Peatonal</v>
          </cell>
          <cell r="AA349" t="str">
            <v>Infraestructura Productiva</v>
          </cell>
          <cell r="AB349" t="str">
            <v>No</v>
          </cell>
          <cell r="AC349" t="str">
            <v>Ministerio de Obras Públicas</v>
          </cell>
          <cell r="AD349" t="str">
            <v>Gobierno Central</v>
          </cell>
          <cell r="AE349" t="str">
            <v>009.1.5.28.10</v>
          </cell>
          <cell r="AF349">
            <v>0</v>
          </cell>
        </row>
        <row r="350">
          <cell r="C350" t="str">
            <v>009.1.5.28.11</v>
          </cell>
          <cell r="D350" t="str">
            <v>009.1.5.28.11 Rehabilitacion Carretera Interna de Pedregal</v>
          </cell>
          <cell r="E350">
            <v>50000</v>
          </cell>
          <cell r="F350">
            <v>0</v>
          </cell>
          <cell r="G350">
            <v>50000</v>
          </cell>
          <cell r="H350">
            <v>26000</v>
          </cell>
          <cell r="I350">
            <v>0</v>
          </cell>
          <cell r="J350">
            <v>0</v>
          </cell>
          <cell r="K350">
            <v>0</v>
          </cell>
          <cell r="L350">
            <v>0</v>
          </cell>
          <cell r="M350">
            <v>0</v>
          </cell>
          <cell r="N350" t="str">
            <v>10</v>
          </cell>
          <cell r="O350" t="str">
            <v>2025</v>
          </cell>
          <cell r="P350" t="str">
            <v>08</v>
          </cell>
          <cell r="Q350">
            <v>0</v>
          </cell>
          <cell r="R350">
            <v>50000</v>
          </cell>
          <cell r="T350" t="str">
            <v>009.1.5.28.11</v>
          </cell>
          <cell r="U350" t="str">
            <v>00022356.178</v>
          </cell>
          <cell r="V350" t="str">
            <v>Panamá</v>
          </cell>
          <cell r="W350" t="str">
            <v>Nuevo</v>
          </cell>
          <cell r="X350" t="str">
            <v>Infraestructura</v>
          </cell>
          <cell r="Y350" t="str">
            <v>Transporte</v>
          </cell>
          <cell r="Z350" t="str">
            <v>Transporte Urbano y Vialidad Peatonal</v>
          </cell>
          <cell r="AA350" t="str">
            <v>Infraestructura Productiva</v>
          </cell>
          <cell r="AB350" t="str">
            <v>No</v>
          </cell>
          <cell r="AC350" t="str">
            <v>Ministerio de Obras Públicas</v>
          </cell>
          <cell r="AD350" t="str">
            <v>Gobierno Central</v>
          </cell>
          <cell r="AE350" t="str">
            <v>009.1.5.28.11</v>
          </cell>
          <cell r="AF350">
            <v>0</v>
          </cell>
        </row>
        <row r="351">
          <cell r="C351" t="str">
            <v>009.1.5.28.12</v>
          </cell>
          <cell r="D351" t="str">
            <v>009.1.5.28.12 Rehabilitacion Carretera Paraíso - Cancha Sintética - Boquerón</v>
          </cell>
          <cell r="E351">
            <v>50000</v>
          </cell>
          <cell r="F351">
            <v>0</v>
          </cell>
          <cell r="G351">
            <v>50000</v>
          </cell>
          <cell r="H351">
            <v>26000</v>
          </cell>
          <cell r="I351">
            <v>0</v>
          </cell>
          <cell r="J351">
            <v>0</v>
          </cell>
          <cell r="K351">
            <v>0</v>
          </cell>
          <cell r="L351">
            <v>0</v>
          </cell>
          <cell r="M351">
            <v>0</v>
          </cell>
          <cell r="N351" t="str">
            <v>10</v>
          </cell>
          <cell r="O351" t="str">
            <v>2025</v>
          </cell>
          <cell r="P351" t="str">
            <v>08</v>
          </cell>
          <cell r="Q351">
            <v>0</v>
          </cell>
          <cell r="R351">
            <v>50000</v>
          </cell>
          <cell r="T351" t="str">
            <v>009.1.5.28.12</v>
          </cell>
          <cell r="U351" t="str">
            <v>00022356.162</v>
          </cell>
          <cell r="V351" t="str">
            <v>Chiriquí</v>
          </cell>
          <cell r="W351" t="str">
            <v>Nuevo</v>
          </cell>
          <cell r="X351" t="str">
            <v>Infraestructura</v>
          </cell>
          <cell r="Y351" t="str">
            <v>Transporte</v>
          </cell>
          <cell r="Z351" t="str">
            <v>Transporte Urbano y Vialidad Peatonal</v>
          </cell>
          <cell r="AA351" t="str">
            <v>Infraestructura Productiva</v>
          </cell>
          <cell r="AB351" t="str">
            <v>No</v>
          </cell>
          <cell r="AC351" t="str">
            <v>Ministerio de Obras Públicas</v>
          </cell>
          <cell r="AD351" t="str">
            <v>Gobierno Central</v>
          </cell>
          <cell r="AE351" t="str">
            <v>009.1.5.28.12</v>
          </cell>
          <cell r="AF351">
            <v>0</v>
          </cell>
        </row>
        <row r="352">
          <cell r="C352" t="str">
            <v>009.1.5.28.13</v>
          </cell>
          <cell r="D352" t="str">
            <v>009.1.5.28.13 Rehabilitacion Calles Mañanitas y Las Garzas</v>
          </cell>
          <cell r="E352">
            <v>50000</v>
          </cell>
          <cell r="F352">
            <v>0</v>
          </cell>
          <cell r="G352">
            <v>50000</v>
          </cell>
          <cell r="H352">
            <v>26000</v>
          </cell>
          <cell r="I352">
            <v>0</v>
          </cell>
          <cell r="J352">
            <v>0</v>
          </cell>
          <cell r="K352">
            <v>0</v>
          </cell>
          <cell r="L352">
            <v>0</v>
          </cell>
          <cell r="M352">
            <v>0</v>
          </cell>
          <cell r="N352" t="str">
            <v>10</v>
          </cell>
          <cell r="O352" t="str">
            <v>2025</v>
          </cell>
          <cell r="P352" t="str">
            <v>08</v>
          </cell>
          <cell r="Q352">
            <v>0</v>
          </cell>
          <cell r="R352">
            <v>50000</v>
          </cell>
          <cell r="T352" t="str">
            <v>009.1.5.28.13</v>
          </cell>
          <cell r="U352" t="str">
            <v>00009324.826</v>
          </cell>
          <cell r="V352" t="str">
            <v>Panamá</v>
          </cell>
          <cell r="W352" t="str">
            <v>Nuevo</v>
          </cell>
          <cell r="X352" t="str">
            <v>Infraestructura</v>
          </cell>
          <cell r="Y352" t="str">
            <v>Transporte</v>
          </cell>
          <cell r="Z352" t="str">
            <v>Transporte Urbano y Vialidad Peatonal</v>
          </cell>
          <cell r="AA352" t="str">
            <v>Infraestructura Productiva</v>
          </cell>
          <cell r="AB352" t="str">
            <v>No</v>
          </cell>
          <cell r="AC352" t="str">
            <v>Ministerio de Obras Públicas</v>
          </cell>
          <cell r="AD352" t="str">
            <v>Gobierno Central</v>
          </cell>
          <cell r="AE352" t="str">
            <v>009.1.5.28.13</v>
          </cell>
          <cell r="AF352">
            <v>0</v>
          </cell>
        </row>
        <row r="353">
          <cell r="C353" t="str">
            <v>009.1.5.28.14</v>
          </cell>
          <cell r="D353" t="str">
            <v>009.1.5.28.14 Rehabilitacion Camino Escuela La Victoria</v>
          </cell>
          <cell r="E353">
            <v>53204</v>
          </cell>
          <cell r="F353">
            <v>0</v>
          </cell>
          <cell r="G353">
            <v>53204</v>
          </cell>
          <cell r="H353">
            <v>26000</v>
          </cell>
          <cell r="I353">
            <v>0</v>
          </cell>
          <cell r="J353">
            <v>0</v>
          </cell>
          <cell r="K353">
            <v>0</v>
          </cell>
          <cell r="L353">
            <v>0</v>
          </cell>
          <cell r="M353">
            <v>0</v>
          </cell>
          <cell r="N353" t="str">
            <v>10</v>
          </cell>
          <cell r="O353" t="str">
            <v>2025</v>
          </cell>
          <cell r="P353" t="str">
            <v>08</v>
          </cell>
          <cell r="Q353">
            <v>0</v>
          </cell>
          <cell r="R353">
            <v>53204</v>
          </cell>
          <cell r="T353" t="str">
            <v>009.1.5.28.14</v>
          </cell>
          <cell r="U353" t="str">
            <v>00022356.171</v>
          </cell>
          <cell r="V353" t="str">
            <v>Chiriquí</v>
          </cell>
          <cell r="W353" t="str">
            <v>Nuevo</v>
          </cell>
          <cell r="X353" t="str">
            <v>Infraestructura</v>
          </cell>
          <cell r="Y353" t="str">
            <v>Transporte</v>
          </cell>
          <cell r="Z353" t="str">
            <v>Transporte Urbano y Vialidad Peatonal</v>
          </cell>
          <cell r="AA353" t="str">
            <v>Infraestructura Productiva</v>
          </cell>
          <cell r="AB353" t="str">
            <v>No</v>
          </cell>
          <cell r="AC353" t="str">
            <v>Ministerio de Obras Públicas</v>
          </cell>
          <cell r="AD353" t="str">
            <v>Gobierno Central</v>
          </cell>
          <cell r="AE353" t="str">
            <v>009.1.5.28.14</v>
          </cell>
          <cell r="AF353">
            <v>0</v>
          </cell>
        </row>
        <row r="354">
          <cell r="C354" t="str">
            <v>009.1.5.28.15</v>
          </cell>
          <cell r="D354" t="str">
            <v>009.1.5.28.15 Rehabilitacion Tramo 2 La Victoria</v>
          </cell>
          <cell r="E354">
            <v>54278</v>
          </cell>
          <cell r="F354">
            <v>0</v>
          </cell>
          <cell r="G354">
            <v>54278</v>
          </cell>
          <cell r="H354">
            <v>26000</v>
          </cell>
          <cell r="I354">
            <v>0</v>
          </cell>
          <cell r="J354">
            <v>0</v>
          </cell>
          <cell r="K354">
            <v>0</v>
          </cell>
          <cell r="L354">
            <v>0</v>
          </cell>
          <cell r="M354">
            <v>0</v>
          </cell>
          <cell r="N354" t="str">
            <v>10</v>
          </cell>
          <cell r="O354" t="str">
            <v>2025</v>
          </cell>
          <cell r="P354" t="str">
            <v>08</v>
          </cell>
          <cell r="Q354">
            <v>0</v>
          </cell>
          <cell r="R354">
            <v>54278</v>
          </cell>
          <cell r="T354" t="str">
            <v>009.1.5.28.15</v>
          </cell>
          <cell r="U354" t="str">
            <v>00022356.172</v>
          </cell>
          <cell r="V354" t="str">
            <v>Chiriquí</v>
          </cell>
          <cell r="W354" t="str">
            <v>Nuevo</v>
          </cell>
          <cell r="X354" t="str">
            <v>Infraestructura</v>
          </cell>
          <cell r="Y354" t="str">
            <v>Transporte</v>
          </cell>
          <cell r="Z354" t="str">
            <v>Transporte Urbano y Vialidad Peatonal</v>
          </cell>
          <cell r="AA354" t="str">
            <v>Infraestructura Productiva</v>
          </cell>
          <cell r="AB354" t="str">
            <v>No</v>
          </cell>
          <cell r="AC354" t="str">
            <v>Ministerio de Obras Públicas</v>
          </cell>
          <cell r="AD354" t="str">
            <v>Gobierno Central</v>
          </cell>
          <cell r="AE354" t="str">
            <v>009.1.5.28.15</v>
          </cell>
          <cell r="AF354">
            <v>0</v>
          </cell>
        </row>
        <row r="355">
          <cell r="C355" t="str">
            <v>009.1.5.28.16</v>
          </cell>
          <cell r="D355" t="str">
            <v>009.1.5.28.16 Rehabilitacion Calles - pasando Junta Comunal</v>
          </cell>
          <cell r="E355">
            <v>125379</v>
          </cell>
          <cell r="F355">
            <v>0</v>
          </cell>
          <cell r="G355">
            <v>125379</v>
          </cell>
          <cell r="H355">
            <v>61200</v>
          </cell>
          <cell r="I355">
            <v>0</v>
          </cell>
          <cell r="J355">
            <v>0</v>
          </cell>
          <cell r="K355">
            <v>0</v>
          </cell>
          <cell r="L355">
            <v>0</v>
          </cell>
          <cell r="M355">
            <v>0</v>
          </cell>
          <cell r="N355" t="str">
            <v>10</v>
          </cell>
          <cell r="O355" t="str">
            <v>2025</v>
          </cell>
          <cell r="P355" t="str">
            <v>08</v>
          </cell>
          <cell r="Q355">
            <v>0</v>
          </cell>
          <cell r="R355">
            <v>125379</v>
          </cell>
          <cell r="T355" t="str">
            <v>009.1.5.28.16</v>
          </cell>
          <cell r="W355" t="str">
            <v>Nuevo</v>
          </cell>
          <cell r="X355" t="str">
            <v>Infraestructura</v>
          </cell>
          <cell r="Y355" t="str">
            <v>Transporte</v>
          </cell>
          <cell r="Z355" t="str">
            <v>Transporte Urbano y Vialidad Peatonal</v>
          </cell>
          <cell r="AA355" t="str">
            <v>Infraestructura Productiva</v>
          </cell>
          <cell r="AB355" t="str">
            <v>No</v>
          </cell>
          <cell r="AC355" t="str">
            <v>Ministerio de Obras Públicas</v>
          </cell>
          <cell r="AD355" t="str">
            <v>Gobierno Central</v>
          </cell>
          <cell r="AE355" t="str">
            <v>009.1.5.28.16</v>
          </cell>
          <cell r="AF355">
            <v>0</v>
          </cell>
        </row>
        <row r="356">
          <cell r="C356" t="str">
            <v>009.1.5.28.17</v>
          </cell>
          <cell r="D356" t="str">
            <v>009.1.5.28.17 Rehabilitacion Calles pasando Kiosko Maty</v>
          </cell>
          <cell r="E356">
            <v>254312</v>
          </cell>
          <cell r="F356">
            <v>0</v>
          </cell>
          <cell r="G356">
            <v>254312</v>
          </cell>
          <cell r="H356">
            <v>109656</v>
          </cell>
          <cell r="I356">
            <v>0</v>
          </cell>
          <cell r="J356">
            <v>0</v>
          </cell>
          <cell r="K356">
            <v>0</v>
          </cell>
          <cell r="L356">
            <v>0</v>
          </cell>
          <cell r="M356">
            <v>0</v>
          </cell>
          <cell r="N356" t="str">
            <v>10</v>
          </cell>
          <cell r="O356" t="str">
            <v>2025</v>
          </cell>
          <cell r="P356" t="str">
            <v>08</v>
          </cell>
          <cell r="Q356">
            <v>0</v>
          </cell>
          <cell r="R356">
            <v>254312</v>
          </cell>
          <cell r="T356" t="str">
            <v>009.1.5.28.17</v>
          </cell>
          <cell r="V356" t="str">
            <v>Chiriquí</v>
          </cell>
          <cell r="W356" t="str">
            <v>Nuevo</v>
          </cell>
          <cell r="X356" t="str">
            <v>Infraestructura</v>
          </cell>
          <cell r="Y356" t="str">
            <v>Transporte</v>
          </cell>
          <cell r="Z356" t="str">
            <v>Transporte Urbano y Vialidad Peatonal</v>
          </cell>
          <cell r="AA356" t="str">
            <v>Infraestructura Productiva</v>
          </cell>
          <cell r="AB356" t="str">
            <v>No</v>
          </cell>
          <cell r="AC356" t="str">
            <v>Ministerio de Obras Públicas</v>
          </cell>
          <cell r="AD356" t="str">
            <v>Gobierno Central</v>
          </cell>
          <cell r="AE356" t="str">
            <v>009.1.5.28.17</v>
          </cell>
          <cell r="AF356">
            <v>0</v>
          </cell>
        </row>
        <row r="357">
          <cell r="C357" t="str">
            <v>009.1.5.28.18</v>
          </cell>
          <cell r="D357" t="str">
            <v>009.1.5.28.18 Rehabilitacion Camino Interno 5 en La Victoria</v>
          </cell>
          <cell r="E357">
            <v>50466</v>
          </cell>
          <cell r="F357">
            <v>0</v>
          </cell>
          <cell r="G357">
            <v>50466</v>
          </cell>
          <cell r="H357">
            <v>26000</v>
          </cell>
          <cell r="I357">
            <v>0</v>
          </cell>
          <cell r="J357">
            <v>0</v>
          </cell>
          <cell r="K357">
            <v>0</v>
          </cell>
          <cell r="L357">
            <v>0</v>
          </cell>
          <cell r="M357">
            <v>0</v>
          </cell>
          <cell r="N357" t="str">
            <v>10</v>
          </cell>
          <cell r="O357" t="str">
            <v>2025</v>
          </cell>
          <cell r="P357" t="str">
            <v>08</v>
          </cell>
          <cell r="Q357">
            <v>0</v>
          </cell>
          <cell r="R357">
            <v>50466</v>
          </cell>
          <cell r="T357" t="str">
            <v>009.1.5.28.18</v>
          </cell>
          <cell r="U357" t="str">
            <v>00022356.173</v>
          </cell>
          <cell r="V357" t="str">
            <v>Chiriquí</v>
          </cell>
          <cell r="W357" t="str">
            <v>Nuevo</v>
          </cell>
          <cell r="X357" t="str">
            <v>Infraestructura</v>
          </cell>
          <cell r="Y357" t="str">
            <v>Transporte</v>
          </cell>
          <cell r="Z357" t="str">
            <v>Caminos Productivos</v>
          </cell>
          <cell r="AA357" t="str">
            <v>Infraestructura Productiva</v>
          </cell>
          <cell r="AB357" t="str">
            <v>No</v>
          </cell>
          <cell r="AC357" t="str">
            <v>Ministerio de Obras Públicas</v>
          </cell>
          <cell r="AD357" t="str">
            <v>Gobierno Central</v>
          </cell>
          <cell r="AE357" t="str">
            <v>009.1.5.28.18</v>
          </cell>
          <cell r="AF357">
            <v>0</v>
          </cell>
        </row>
        <row r="358">
          <cell r="C358" t="str">
            <v>009.1.5.28.19</v>
          </cell>
          <cell r="D358" t="str">
            <v>009.1.5.28.19 Rehabilitacion Camino Interno 6 en La Victoria</v>
          </cell>
          <cell r="E358">
            <v>49440</v>
          </cell>
          <cell r="F358">
            <v>0</v>
          </cell>
          <cell r="G358">
            <v>49440</v>
          </cell>
          <cell r="H358">
            <v>26000</v>
          </cell>
          <cell r="I358">
            <v>0</v>
          </cell>
          <cell r="J358">
            <v>0</v>
          </cell>
          <cell r="K358">
            <v>0</v>
          </cell>
          <cell r="L358">
            <v>0</v>
          </cell>
          <cell r="M358">
            <v>0</v>
          </cell>
          <cell r="N358" t="str">
            <v>10</v>
          </cell>
          <cell r="O358" t="str">
            <v>2025</v>
          </cell>
          <cell r="P358" t="str">
            <v>08</v>
          </cell>
          <cell r="Q358">
            <v>0</v>
          </cell>
          <cell r="R358">
            <v>49440</v>
          </cell>
          <cell r="T358" t="str">
            <v>009.1.5.28.19</v>
          </cell>
          <cell r="U358" t="str">
            <v>00022356.174</v>
          </cell>
          <cell r="V358" t="str">
            <v>Chiriquí</v>
          </cell>
          <cell r="W358" t="str">
            <v>Nuevo</v>
          </cell>
          <cell r="X358" t="str">
            <v>Infraestructura</v>
          </cell>
          <cell r="Y358" t="str">
            <v>Transporte</v>
          </cell>
          <cell r="Z358" t="str">
            <v>Caminos Productivos</v>
          </cell>
          <cell r="AA358" t="str">
            <v>Infraestructura Productiva</v>
          </cell>
          <cell r="AB358" t="str">
            <v>No</v>
          </cell>
          <cell r="AC358" t="str">
            <v>Ministerio de Obras Públicas</v>
          </cell>
          <cell r="AD358" t="str">
            <v>Gobierno Central</v>
          </cell>
          <cell r="AE358" t="str">
            <v>009.1.5.28.19</v>
          </cell>
          <cell r="AF358">
            <v>0</v>
          </cell>
        </row>
        <row r="359">
          <cell r="C359" t="str">
            <v>009.1.6.01.01</v>
          </cell>
          <cell r="D359" t="str">
            <v>009.1.6.01.01 Rehabilitacion Calles de Panamá y San Miguelito</v>
          </cell>
          <cell r="E359">
            <v>12735000</v>
          </cell>
          <cell r="F359">
            <v>-2814899</v>
          </cell>
          <cell r="G359">
            <v>9920101</v>
          </cell>
          <cell r="H359">
            <v>7695111</v>
          </cell>
          <cell r="I359">
            <v>1203061.9099999999</v>
          </cell>
          <cell r="J359">
            <v>609572.12</v>
          </cell>
          <cell r="K359">
            <v>70138.5</v>
          </cell>
          <cell r="L359">
            <v>0</v>
          </cell>
          <cell r="M359">
            <v>0</v>
          </cell>
          <cell r="N359" t="str">
            <v>10</v>
          </cell>
          <cell r="O359" t="str">
            <v>2025</v>
          </cell>
          <cell r="P359" t="str">
            <v>08</v>
          </cell>
          <cell r="Q359">
            <v>723788.04</v>
          </cell>
          <cell r="R359">
            <v>0</v>
          </cell>
          <cell r="S359" t="str">
            <v>00009324.086</v>
          </cell>
          <cell r="T359" t="str">
            <v>009.1.6.01.01</v>
          </cell>
          <cell r="U359" t="str">
            <v>00009324.086</v>
          </cell>
          <cell r="V359" t="str">
            <v>Panamá</v>
          </cell>
          <cell r="W359" t="str">
            <v>Continuidad</v>
          </cell>
          <cell r="X359" t="str">
            <v>Infraestructura</v>
          </cell>
          <cell r="Y359" t="str">
            <v>Transporte</v>
          </cell>
          <cell r="Z359" t="str">
            <v>Transporte Interurbano</v>
          </cell>
          <cell r="AA359" t="str">
            <v>Infraestructura Productiva</v>
          </cell>
          <cell r="AB359" t="str">
            <v>No</v>
          </cell>
          <cell r="AC359" t="str">
            <v>Ministerio de Obras Públicas</v>
          </cell>
          <cell r="AD359" t="str">
            <v>Gobierno Central</v>
          </cell>
          <cell r="AE359" t="str">
            <v>009.1.6.01.01</v>
          </cell>
          <cell r="AF359" t="str">
            <v>00009324.086</v>
          </cell>
        </row>
        <row r="360">
          <cell r="C360" t="str">
            <v>009.1.6.02.06</v>
          </cell>
          <cell r="D360" t="str">
            <v>009.1.6.02.06 Fortalecimiento Administración de Proyectos Por Valorización</v>
          </cell>
          <cell r="E360">
            <v>0</v>
          </cell>
          <cell r="F360">
            <v>192325</v>
          </cell>
          <cell r="G360">
            <v>192325</v>
          </cell>
          <cell r="H360">
            <v>192325</v>
          </cell>
          <cell r="I360">
            <v>0</v>
          </cell>
          <cell r="J360">
            <v>0</v>
          </cell>
          <cell r="K360">
            <v>0</v>
          </cell>
          <cell r="L360">
            <v>0</v>
          </cell>
          <cell r="M360">
            <v>0</v>
          </cell>
          <cell r="N360" t="str">
            <v>10</v>
          </cell>
          <cell r="O360" t="str">
            <v>2025</v>
          </cell>
          <cell r="P360" t="str">
            <v>08</v>
          </cell>
          <cell r="Q360">
            <v>0</v>
          </cell>
          <cell r="R360">
            <v>0</v>
          </cell>
          <cell r="S360" t="str">
            <v>00023043.999</v>
          </cell>
          <cell r="T360" t="str">
            <v>009.1.6.02.06</v>
          </cell>
          <cell r="U360" t="str">
            <v>00023043.999</v>
          </cell>
          <cell r="V360" t="str">
            <v>Panamá</v>
          </cell>
          <cell r="W360" t="str">
            <v>Continuidad</v>
          </cell>
          <cell r="X360" t="str">
            <v>Administración y Justicia</v>
          </cell>
          <cell r="Y360" t="str">
            <v>Administración y Servicios Generales</v>
          </cell>
          <cell r="Z360" t="str">
            <v>Fortalecimiento institucional</v>
          </cell>
          <cell r="AA360" t="str">
            <v>Gestión Institucional</v>
          </cell>
          <cell r="AB360" t="str">
            <v>No</v>
          </cell>
          <cell r="AC360" t="str">
            <v>Ministerio de Obras Públicas</v>
          </cell>
          <cell r="AD360" t="str">
            <v>Gobierno Central</v>
          </cell>
          <cell r="AE360" t="str">
            <v>009.1.6.02.06</v>
          </cell>
          <cell r="AF360" t="str">
            <v>00023043.999</v>
          </cell>
        </row>
        <row r="361">
          <cell r="C361" t="str">
            <v>009.1.6.02.14</v>
          </cell>
          <cell r="D361" t="str">
            <v>009.1.6.02.14 Construcción Cinta Costera y Nueva Vialidad  1era y 2da. Etap</v>
          </cell>
          <cell r="E361">
            <v>0</v>
          </cell>
          <cell r="F361">
            <v>2281838</v>
          </cell>
          <cell r="G361">
            <v>2281838</v>
          </cell>
          <cell r="H361">
            <v>2281838</v>
          </cell>
          <cell r="I361">
            <v>2080299.14</v>
          </cell>
          <cell r="J361">
            <v>2056131.61</v>
          </cell>
          <cell r="K361">
            <v>0</v>
          </cell>
          <cell r="L361">
            <v>0</v>
          </cell>
          <cell r="M361">
            <v>0</v>
          </cell>
          <cell r="N361" t="str">
            <v>10</v>
          </cell>
          <cell r="O361" t="str">
            <v>2025</v>
          </cell>
          <cell r="P361" t="str">
            <v>08</v>
          </cell>
          <cell r="Q361">
            <v>2056131.61</v>
          </cell>
          <cell r="R361">
            <v>0</v>
          </cell>
          <cell r="S361" t="str">
            <v>00009324.296</v>
          </cell>
          <cell r="T361" t="str">
            <v>009.1.6.02.14</v>
          </cell>
          <cell r="U361" t="str">
            <v>00009324.296</v>
          </cell>
          <cell r="V361" t="str">
            <v>Panamá</v>
          </cell>
          <cell r="W361" t="str">
            <v>Continuidad</v>
          </cell>
          <cell r="X361" t="str">
            <v>Infraestructura</v>
          </cell>
          <cell r="Y361" t="str">
            <v>Transporte</v>
          </cell>
          <cell r="Z361" t="str">
            <v>Transporte Urbano y Vialidad Peatonal</v>
          </cell>
          <cell r="AA361" t="str">
            <v>Infraestructura Productiva</v>
          </cell>
          <cell r="AB361" t="str">
            <v>No</v>
          </cell>
          <cell r="AC361" t="str">
            <v>Ministerio de Obras Públicas</v>
          </cell>
          <cell r="AD361" t="str">
            <v>Gobierno Central</v>
          </cell>
          <cell r="AE361" t="str">
            <v>009.1.6.02.14</v>
          </cell>
          <cell r="AF361" t="str">
            <v>00009324.296</v>
          </cell>
        </row>
        <row r="362">
          <cell r="C362" t="str">
            <v>009.1.6.04.20</v>
          </cell>
          <cell r="D362" t="str">
            <v>009.1.6.04.20 Proteccion Cuenca Urbana Resiliente- Rio Juan Diaz</v>
          </cell>
          <cell r="E362">
            <v>1000000</v>
          </cell>
          <cell r="F362">
            <v>0</v>
          </cell>
          <cell r="G362">
            <v>1000000</v>
          </cell>
          <cell r="H362">
            <v>400000</v>
          </cell>
          <cell r="I362">
            <v>0</v>
          </cell>
          <cell r="J362">
            <v>0</v>
          </cell>
          <cell r="K362">
            <v>0</v>
          </cell>
          <cell r="L362">
            <v>0</v>
          </cell>
          <cell r="M362">
            <v>0</v>
          </cell>
          <cell r="N362" t="str">
            <v>10</v>
          </cell>
          <cell r="O362" t="str">
            <v>2025</v>
          </cell>
          <cell r="P362" t="str">
            <v>08</v>
          </cell>
          <cell r="Q362">
            <v>0</v>
          </cell>
          <cell r="R362">
            <v>1000000</v>
          </cell>
          <cell r="T362" t="str">
            <v>009.1.6.04.20</v>
          </cell>
          <cell r="V362" t="str">
            <v>Panamá</v>
          </cell>
          <cell r="W362" t="str">
            <v>Nuevo</v>
          </cell>
          <cell r="X362" t="str">
            <v>Ambiente</v>
          </cell>
          <cell r="Y362" t="str">
            <v>Ambiente</v>
          </cell>
          <cell r="Z362" t="str">
            <v>Recursos Hídricos y Forestales</v>
          </cell>
          <cell r="AA362" t="str">
            <v>Conservación Ambiental</v>
          </cell>
          <cell r="AB362" t="str">
            <v>No</v>
          </cell>
          <cell r="AC362" t="str">
            <v>Ministerio de Obras Públicas</v>
          </cell>
          <cell r="AD362" t="str">
            <v>Gobierno Central</v>
          </cell>
          <cell r="AE362" t="str">
            <v>009.1.6.04.20</v>
          </cell>
          <cell r="AF362">
            <v>0</v>
          </cell>
        </row>
        <row r="363">
          <cell r="C363" t="str">
            <v>009.1.6.16.76</v>
          </cell>
          <cell r="D363" t="str">
            <v>009.1.6.16.76 Construcción Intercambiador a Desnivel Circunvalación Chitré</v>
          </cell>
          <cell r="E363">
            <v>6000000</v>
          </cell>
          <cell r="F363">
            <v>0</v>
          </cell>
          <cell r="G363">
            <v>6000000</v>
          </cell>
          <cell r="H363">
            <v>5890032</v>
          </cell>
          <cell r="I363">
            <v>3874420.94</v>
          </cell>
          <cell r="J363">
            <v>3832242.9</v>
          </cell>
          <cell r="K363">
            <v>0</v>
          </cell>
          <cell r="L363">
            <v>0</v>
          </cell>
          <cell r="M363">
            <v>0</v>
          </cell>
          <cell r="N363" t="str">
            <v>10</v>
          </cell>
          <cell r="O363" t="str">
            <v>2025</v>
          </cell>
          <cell r="P363" t="str">
            <v>08</v>
          </cell>
          <cell r="Q363">
            <v>3874420.94</v>
          </cell>
          <cell r="R363">
            <v>4000000</v>
          </cell>
          <cell r="S363" t="str">
            <v>00009324.592</v>
          </cell>
          <cell r="T363" t="str">
            <v>009.1.6.16.76</v>
          </cell>
          <cell r="U363" t="str">
            <v>00009324.592</v>
          </cell>
          <cell r="V363" t="str">
            <v>Herrera</v>
          </cell>
          <cell r="W363" t="str">
            <v>Continuidad</v>
          </cell>
          <cell r="X363" t="str">
            <v>Infraestructura</v>
          </cell>
          <cell r="Y363" t="str">
            <v>Transporte</v>
          </cell>
          <cell r="Z363" t="str">
            <v>Transporte Interurbano</v>
          </cell>
          <cell r="AA363" t="str">
            <v>Infraestructura Productiva</v>
          </cell>
          <cell r="AB363" t="str">
            <v>No</v>
          </cell>
          <cell r="AC363" t="str">
            <v>Ministerio de Obras Públicas</v>
          </cell>
          <cell r="AD363" t="str">
            <v>Gobierno Central</v>
          </cell>
          <cell r="AE363" t="str">
            <v>009.1.6.16.76</v>
          </cell>
          <cell r="AF363" t="str">
            <v>00009324.592</v>
          </cell>
        </row>
        <row r="364">
          <cell r="C364" t="str">
            <v>009.1.6.17.95</v>
          </cell>
          <cell r="D364" t="str">
            <v>009.1.6.17.95 Construcción Intercambiador J.A.Arango-CPA Tocumen Cabuya</v>
          </cell>
          <cell r="E364">
            <v>0</v>
          </cell>
          <cell r="F364">
            <v>1599485</v>
          </cell>
          <cell r="G364">
            <v>1599485</v>
          </cell>
          <cell r="H364">
            <v>1599485</v>
          </cell>
          <cell r="I364">
            <v>862374.88</v>
          </cell>
          <cell r="J364">
            <v>862374.88</v>
          </cell>
          <cell r="K364">
            <v>0</v>
          </cell>
          <cell r="L364">
            <v>0</v>
          </cell>
          <cell r="M364">
            <v>0</v>
          </cell>
          <cell r="N364" t="str">
            <v>10</v>
          </cell>
          <cell r="O364" t="str">
            <v>2025</v>
          </cell>
          <cell r="P364" t="str">
            <v>08</v>
          </cell>
          <cell r="Q364">
            <v>862374.88</v>
          </cell>
          <cell r="R364">
            <v>0</v>
          </cell>
          <cell r="S364" t="str">
            <v>00009324.668</v>
          </cell>
          <cell r="T364" t="str">
            <v>009.1.6.17.95</v>
          </cell>
          <cell r="U364" t="str">
            <v>00009324.668</v>
          </cell>
          <cell r="V364" t="str">
            <v>Panamá</v>
          </cell>
          <cell r="W364" t="str">
            <v>Continuidad</v>
          </cell>
          <cell r="X364" t="str">
            <v>Infraestructura</v>
          </cell>
          <cell r="Y364" t="str">
            <v>Transporte</v>
          </cell>
          <cell r="Z364" t="str">
            <v>Transporte Interurbano</v>
          </cell>
          <cell r="AA364" t="str">
            <v>Infraestructura Productiva</v>
          </cell>
          <cell r="AB364" t="str">
            <v>No</v>
          </cell>
          <cell r="AC364" t="str">
            <v>Ministerio de Obras Públicas</v>
          </cell>
          <cell r="AD364" t="str">
            <v>Gobierno Central</v>
          </cell>
          <cell r="AE364" t="str">
            <v>009.1.6.17.95</v>
          </cell>
          <cell r="AF364" t="str">
            <v>00009324.668</v>
          </cell>
        </row>
        <row r="365">
          <cell r="C365" t="str">
            <v>009.1.6.17.96</v>
          </cell>
          <cell r="D365" t="str">
            <v>009.1.6.17.96 Rehabilitacion Calles Distrito de Panamá</v>
          </cell>
          <cell r="E365">
            <v>0</v>
          </cell>
          <cell r="F365">
            <v>5783947</v>
          </cell>
          <cell r="G365">
            <v>5783947</v>
          </cell>
          <cell r="H365">
            <v>5783947</v>
          </cell>
          <cell r="I365">
            <v>5350613.34</v>
          </cell>
          <cell r="J365">
            <v>0</v>
          </cell>
          <cell r="K365">
            <v>0</v>
          </cell>
          <cell r="L365">
            <v>0</v>
          </cell>
          <cell r="M365">
            <v>0</v>
          </cell>
          <cell r="N365" t="str">
            <v>10</v>
          </cell>
          <cell r="O365" t="str">
            <v>2025</v>
          </cell>
          <cell r="P365" t="str">
            <v>08</v>
          </cell>
          <cell r="Q365">
            <v>5350613.34</v>
          </cell>
          <cell r="R365">
            <v>0</v>
          </cell>
          <cell r="S365" t="str">
            <v>00009324.670</v>
          </cell>
          <cell r="T365" t="str">
            <v>009.1.6.17.96</v>
          </cell>
          <cell r="U365" t="str">
            <v>00009324.670</v>
          </cell>
          <cell r="V365" t="str">
            <v>Panamá</v>
          </cell>
          <cell r="W365" t="str">
            <v>Continuidad</v>
          </cell>
          <cell r="X365" t="str">
            <v>Infraestructura</v>
          </cell>
          <cell r="Y365" t="str">
            <v>Transporte</v>
          </cell>
          <cell r="Z365" t="str">
            <v>Transporte Urbano y Vialidad Peatonal</v>
          </cell>
          <cell r="AA365" t="str">
            <v>Infraestructura Productiva</v>
          </cell>
          <cell r="AB365" t="str">
            <v>No</v>
          </cell>
          <cell r="AC365" t="str">
            <v>Ministerio de Obras Públicas</v>
          </cell>
          <cell r="AD365" t="str">
            <v>Gobierno Central</v>
          </cell>
          <cell r="AE365" t="str">
            <v>009.1.6.17.96</v>
          </cell>
          <cell r="AF365" t="str">
            <v>00009324.670</v>
          </cell>
        </row>
        <row r="366">
          <cell r="C366" t="str">
            <v>009.1.6.18.05</v>
          </cell>
          <cell r="D366" t="str">
            <v>009.1.6.18.05 Rehabilitacion de Calles Distrito Penonomé</v>
          </cell>
          <cell r="E366">
            <v>0</v>
          </cell>
          <cell r="F366">
            <v>1661914</v>
          </cell>
          <cell r="G366">
            <v>1661914</v>
          </cell>
          <cell r="H366">
            <v>1661914</v>
          </cell>
          <cell r="I366">
            <v>0</v>
          </cell>
          <cell r="J366">
            <v>0</v>
          </cell>
          <cell r="K366">
            <v>0</v>
          </cell>
          <cell r="L366">
            <v>0</v>
          </cell>
          <cell r="M366">
            <v>0</v>
          </cell>
          <cell r="N366" t="str">
            <v>10</v>
          </cell>
          <cell r="O366" t="str">
            <v>2025</v>
          </cell>
          <cell r="P366" t="str">
            <v>08</v>
          </cell>
          <cell r="Q366">
            <v>0</v>
          </cell>
          <cell r="R366">
            <v>0</v>
          </cell>
          <cell r="S366" t="str">
            <v>00009324.596</v>
          </cell>
          <cell r="T366" t="str">
            <v>009.1.6.18.05</v>
          </cell>
          <cell r="U366" t="str">
            <v>00009324.596</v>
          </cell>
          <cell r="V366" t="str">
            <v>Coclé</v>
          </cell>
          <cell r="W366" t="str">
            <v>Continuidad</v>
          </cell>
          <cell r="X366" t="str">
            <v>Infraestructura</v>
          </cell>
          <cell r="Y366" t="str">
            <v>Transporte</v>
          </cell>
          <cell r="Z366" t="str">
            <v>Transporte Urbano y Vialidad Peatonal</v>
          </cell>
          <cell r="AA366" t="str">
            <v>Infraestructura Productiva</v>
          </cell>
          <cell r="AB366" t="str">
            <v>No</v>
          </cell>
          <cell r="AC366" t="str">
            <v>Ministerio de Obras Públicas</v>
          </cell>
          <cell r="AD366" t="str">
            <v>Gobierno Central</v>
          </cell>
          <cell r="AE366" t="str">
            <v>009.1.6.18.05</v>
          </cell>
          <cell r="AF366" t="str">
            <v>00009324.670</v>
          </cell>
        </row>
        <row r="367">
          <cell r="C367" t="str">
            <v>009.1.6.18.33</v>
          </cell>
          <cell r="D367" t="str">
            <v>009.1.6.18.33 Construcción Intercamb. Pte. Vehicular Interam.</v>
          </cell>
          <cell r="E367">
            <v>0</v>
          </cell>
          <cell r="F367">
            <v>428885</v>
          </cell>
          <cell r="G367">
            <v>428885</v>
          </cell>
          <cell r="H367">
            <v>428885</v>
          </cell>
          <cell r="I367">
            <v>0</v>
          </cell>
          <cell r="J367">
            <v>0</v>
          </cell>
          <cell r="K367">
            <v>0</v>
          </cell>
          <cell r="L367">
            <v>0</v>
          </cell>
          <cell r="M367">
            <v>0</v>
          </cell>
          <cell r="N367" t="str">
            <v>10</v>
          </cell>
          <cell r="O367" t="str">
            <v>2025</v>
          </cell>
          <cell r="P367" t="str">
            <v>08</v>
          </cell>
          <cell r="Q367">
            <v>0</v>
          </cell>
          <cell r="R367">
            <v>0</v>
          </cell>
          <cell r="S367" t="str">
            <v>00009324.648</v>
          </cell>
          <cell r="T367" t="str">
            <v>009.1.6.18.33</v>
          </cell>
          <cell r="U367" t="str">
            <v>00009324.648</v>
          </cell>
          <cell r="V367" t="str">
            <v>Coclé</v>
          </cell>
          <cell r="W367" t="str">
            <v>Continuidad</v>
          </cell>
          <cell r="X367" t="str">
            <v>Infraestructura</v>
          </cell>
          <cell r="Y367" t="str">
            <v>Transporte</v>
          </cell>
          <cell r="Z367" t="str">
            <v>Transporte Urbano y Vialidad Peatonal</v>
          </cell>
          <cell r="AA367" t="str">
            <v>Infraestructura Productiva</v>
          </cell>
          <cell r="AB367" t="str">
            <v>No</v>
          </cell>
          <cell r="AC367" t="str">
            <v>Ministerio de Obras Públicas</v>
          </cell>
          <cell r="AD367" t="str">
            <v>Gobierno Central</v>
          </cell>
          <cell r="AE367" t="str">
            <v>009.1.6.18.33</v>
          </cell>
          <cell r="AF367" t="str">
            <v>00009324.648</v>
          </cell>
        </row>
        <row r="368">
          <cell r="C368" t="str">
            <v>009.1.6.18.52</v>
          </cell>
          <cell r="D368" t="str">
            <v>009.1.6.18.52 Mejoramiento Calles y Veredas Dist. de la Chorrera</v>
          </cell>
          <cell r="E368">
            <v>0</v>
          </cell>
          <cell r="F368">
            <v>1505324</v>
          </cell>
          <cell r="G368">
            <v>1505324</v>
          </cell>
          <cell r="H368">
            <v>1505324</v>
          </cell>
          <cell r="I368">
            <v>0</v>
          </cell>
          <cell r="J368">
            <v>0</v>
          </cell>
          <cell r="K368">
            <v>0</v>
          </cell>
          <cell r="L368">
            <v>0</v>
          </cell>
          <cell r="M368">
            <v>0</v>
          </cell>
          <cell r="N368" t="str">
            <v>10</v>
          </cell>
          <cell r="O368" t="str">
            <v>2025</v>
          </cell>
          <cell r="P368" t="str">
            <v>08</v>
          </cell>
          <cell r="Q368">
            <v>0</v>
          </cell>
          <cell r="R368">
            <v>0</v>
          </cell>
          <cell r="S368" t="str">
            <v>00009324.690</v>
          </cell>
          <cell r="T368" t="str">
            <v>009.1.6.18.52</v>
          </cell>
          <cell r="U368" t="str">
            <v>00009324.690</v>
          </cell>
          <cell r="V368" t="str">
            <v>Panamá Oeste</v>
          </cell>
          <cell r="W368" t="str">
            <v>Continuidad</v>
          </cell>
          <cell r="X368" t="str">
            <v>Infraestructura</v>
          </cell>
          <cell r="Y368" t="str">
            <v>Transporte</v>
          </cell>
          <cell r="Z368" t="str">
            <v>Transporte Urbano y Vialidad Peatonal</v>
          </cell>
          <cell r="AA368" t="str">
            <v>Infraestructura Productiva</v>
          </cell>
          <cell r="AB368" t="str">
            <v>No</v>
          </cell>
          <cell r="AC368" t="str">
            <v>Ministerio de Obras Públicas</v>
          </cell>
          <cell r="AD368" t="str">
            <v>Gobierno Central</v>
          </cell>
          <cell r="AE368" t="str">
            <v>009.1.6.18.52</v>
          </cell>
          <cell r="AF368" t="str">
            <v>00009324.690</v>
          </cell>
        </row>
        <row r="369">
          <cell r="C369" t="str">
            <v>009.1.6.18.65</v>
          </cell>
          <cell r="D369" t="str">
            <v>009.1.6.18.65 Rehabilitacion Calles Panamá Norte</v>
          </cell>
          <cell r="E369">
            <v>0</v>
          </cell>
          <cell r="F369">
            <v>1640298</v>
          </cell>
          <cell r="G369">
            <v>1640298</v>
          </cell>
          <cell r="H369">
            <v>1640298</v>
          </cell>
          <cell r="I369">
            <v>1486471.1</v>
          </cell>
          <cell r="J369">
            <v>1486471.1</v>
          </cell>
          <cell r="K369">
            <v>153244.45000000001</v>
          </cell>
          <cell r="L369">
            <v>0</v>
          </cell>
          <cell r="M369">
            <v>0</v>
          </cell>
          <cell r="N369" t="str">
            <v>10</v>
          </cell>
          <cell r="O369" t="str">
            <v>2025</v>
          </cell>
          <cell r="P369" t="str">
            <v>08</v>
          </cell>
          <cell r="Q369">
            <v>1486471.1</v>
          </cell>
          <cell r="R369">
            <v>0</v>
          </cell>
          <cell r="S369" t="str">
            <v>00009324.687</v>
          </cell>
          <cell r="T369" t="str">
            <v>009.1.6.18.65</v>
          </cell>
          <cell r="U369" t="str">
            <v>00009324.687</v>
          </cell>
          <cell r="V369" t="str">
            <v>Panamá</v>
          </cell>
          <cell r="W369" t="str">
            <v>Continuidad</v>
          </cell>
          <cell r="X369" t="str">
            <v>Infraestructura</v>
          </cell>
          <cell r="Y369" t="str">
            <v>Transporte</v>
          </cell>
          <cell r="Z369" t="str">
            <v>Transporte Urbano y Vialidad Peatonal</v>
          </cell>
          <cell r="AA369" t="str">
            <v>Infraestructura Productiva</v>
          </cell>
          <cell r="AB369" t="str">
            <v>No</v>
          </cell>
          <cell r="AC369" t="str">
            <v>Ministerio de Obras Públicas</v>
          </cell>
          <cell r="AD369" t="str">
            <v>Gobierno Central</v>
          </cell>
          <cell r="AE369" t="str">
            <v>009.1.6.18.65</v>
          </cell>
          <cell r="AF369" t="str">
            <v>00009324.687</v>
          </cell>
        </row>
        <row r="370">
          <cell r="C370" t="str">
            <v>009.1.6.19.30</v>
          </cell>
          <cell r="D370" t="str">
            <v>009.1.6.19.30 Construcción Puente La Cabima y Cuidad Bolivar</v>
          </cell>
          <cell r="E370">
            <v>0</v>
          </cell>
          <cell r="F370">
            <v>6771673</v>
          </cell>
          <cell r="G370">
            <v>6771673</v>
          </cell>
          <cell r="H370">
            <v>6771673</v>
          </cell>
          <cell r="I370">
            <v>0</v>
          </cell>
          <cell r="J370">
            <v>0</v>
          </cell>
          <cell r="K370">
            <v>0</v>
          </cell>
          <cell r="L370">
            <v>0</v>
          </cell>
          <cell r="M370">
            <v>0</v>
          </cell>
          <cell r="N370" t="str">
            <v>10</v>
          </cell>
          <cell r="O370" t="str">
            <v>2025</v>
          </cell>
          <cell r="P370" t="str">
            <v>08</v>
          </cell>
          <cell r="Q370">
            <v>0</v>
          </cell>
          <cell r="R370">
            <v>0</v>
          </cell>
          <cell r="S370" t="str">
            <v>00009324.722</v>
          </cell>
          <cell r="T370" t="str">
            <v>009.1.6.19.30</v>
          </cell>
          <cell r="U370" t="str">
            <v>00009324.722</v>
          </cell>
          <cell r="V370" t="str">
            <v>Panamá</v>
          </cell>
          <cell r="W370" t="str">
            <v>Continuidad</v>
          </cell>
          <cell r="X370" t="str">
            <v>Infraestructura</v>
          </cell>
          <cell r="Y370" t="str">
            <v>Transporte</v>
          </cell>
          <cell r="Z370" t="str">
            <v>Transporte Interurbano</v>
          </cell>
          <cell r="AA370" t="str">
            <v>Infraestructura Productiva</v>
          </cell>
          <cell r="AB370" t="str">
            <v>No</v>
          </cell>
          <cell r="AC370" t="str">
            <v>Ministerio de Obras Públicas</v>
          </cell>
          <cell r="AD370" t="str">
            <v>Gobierno Central</v>
          </cell>
          <cell r="AE370" t="str">
            <v>009.1.6.19.30</v>
          </cell>
          <cell r="AF370" t="str">
            <v>00009324.722</v>
          </cell>
        </row>
        <row r="371">
          <cell r="C371" t="str">
            <v>009.1.6.21.10</v>
          </cell>
          <cell r="D371" t="str">
            <v>009.1.6.21.10 Rehabilitacion  ASFALTANDO CL ANTÓN (A. TU DISTRITO)</v>
          </cell>
          <cell r="E371">
            <v>0</v>
          </cell>
          <cell r="F371">
            <v>666432</v>
          </cell>
          <cell r="G371">
            <v>666432</v>
          </cell>
          <cell r="H371">
            <v>666432</v>
          </cell>
          <cell r="I371">
            <v>579251.61</v>
          </cell>
          <cell r="J371">
            <v>579251.61</v>
          </cell>
          <cell r="K371">
            <v>59716.66</v>
          </cell>
          <cell r="L371">
            <v>0</v>
          </cell>
          <cell r="M371">
            <v>0</v>
          </cell>
          <cell r="N371" t="str">
            <v>10</v>
          </cell>
          <cell r="O371" t="str">
            <v>2025</v>
          </cell>
          <cell r="P371" t="str">
            <v>08</v>
          </cell>
          <cell r="Q371">
            <v>579251.61</v>
          </cell>
          <cell r="R371">
            <v>0</v>
          </cell>
          <cell r="S371" t="str">
            <v>00009324.786</v>
          </cell>
          <cell r="T371" t="str">
            <v>009.1.6.21.10</v>
          </cell>
          <cell r="U371" t="str">
            <v>00009324.786</v>
          </cell>
          <cell r="V371" t="str">
            <v>Coclé</v>
          </cell>
          <cell r="W371" t="str">
            <v>Continuidad</v>
          </cell>
          <cell r="X371" t="str">
            <v>Infraestructura</v>
          </cell>
          <cell r="Y371" t="str">
            <v>Transporte</v>
          </cell>
          <cell r="Z371" t="str">
            <v>Transporte Urbano y Vialidad Peatonal</v>
          </cell>
          <cell r="AA371" t="str">
            <v>Infraestructura Productiva</v>
          </cell>
          <cell r="AB371" t="str">
            <v>No</v>
          </cell>
          <cell r="AC371" t="str">
            <v>Ministerio de Obras Públicas</v>
          </cell>
          <cell r="AD371" t="str">
            <v>Gobierno Central</v>
          </cell>
          <cell r="AE371" t="str">
            <v>009.1.6.21.10</v>
          </cell>
          <cell r="AF371" t="str">
            <v>00009324.786</v>
          </cell>
        </row>
        <row r="372">
          <cell r="C372" t="str">
            <v>009.1.6.21.11</v>
          </cell>
          <cell r="D372" t="str">
            <v>009.1.6.21.11 Rehabilitacion Asfaltando Cl. Alanje (A. tu Distrito)</v>
          </cell>
          <cell r="E372">
            <v>0</v>
          </cell>
          <cell r="F372">
            <v>1158821</v>
          </cell>
          <cell r="G372">
            <v>1158821</v>
          </cell>
          <cell r="H372">
            <v>1158821</v>
          </cell>
          <cell r="I372">
            <v>1044851.45</v>
          </cell>
          <cell r="J372">
            <v>1044851.45</v>
          </cell>
          <cell r="K372">
            <v>107716.64</v>
          </cell>
          <cell r="L372">
            <v>0</v>
          </cell>
          <cell r="M372">
            <v>0</v>
          </cell>
          <cell r="N372" t="str">
            <v>10</v>
          </cell>
          <cell r="O372" t="str">
            <v>2025</v>
          </cell>
          <cell r="P372" t="str">
            <v>08</v>
          </cell>
          <cell r="Q372">
            <v>1044851.45</v>
          </cell>
          <cell r="R372">
            <v>0</v>
          </cell>
          <cell r="S372" t="str">
            <v>00009324.787</v>
          </cell>
          <cell r="T372" t="str">
            <v>009.1.6.21.11</v>
          </cell>
          <cell r="U372" t="str">
            <v>00009324.787</v>
          </cell>
          <cell r="V372" t="str">
            <v>Chiriquí</v>
          </cell>
          <cell r="W372" t="str">
            <v>Continuidad</v>
          </cell>
          <cell r="X372" t="str">
            <v>Infraestructura</v>
          </cell>
          <cell r="Y372" t="str">
            <v>Transporte</v>
          </cell>
          <cell r="Z372" t="str">
            <v>Transporte Urbano y Vialidad Peatonal</v>
          </cell>
          <cell r="AA372" t="str">
            <v>Infraestructura Productiva</v>
          </cell>
          <cell r="AB372" t="str">
            <v>No</v>
          </cell>
          <cell r="AC372" t="str">
            <v>Ministerio de Obras Públicas</v>
          </cell>
          <cell r="AD372" t="str">
            <v>Gobierno Central</v>
          </cell>
          <cell r="AE372" t="str">
            <v>009.1.6.21.11</v>
          </cell>
          <cell r="AF372" t="str">
            <v>00009324.787</v>
          </cell>
        </row>
        <row r="373">
          <cell r="C373" t="str">
            <v>009.1.6.21.12</v>
          </cell>
          <cell r="D373" t="str">
            <v>009.1.6.21.12 Rehabilitacion Asfaltando Cl Tonosí (A. tu Distrito)</v>
          </cell>
          <cell r="E373">
            <v>0</v>
          </cell>
          <cell r="F373">
            <v>2071340</v>
          </cell>
          <cell r="G373">
            <v>2071340</v>
          </cell>
          <cell r="H373">
            <v>2071340</v>
          </cell>
          <cell r="I373">
            <v>1882111.03</v>
          </cell>
          <cell r="J373">
            <v>1882111.03</v>
          </cell>
          <cell r="K373">
            <v>94398.54</v>
          </cell>
          <cell r="L373">
            <v>0</v>
          </cell>
          <cell r="M373">
            <v>0</v>
          </cell>
          <cell r="N373" t="str">
            <v>10</v>
          </cell>
          <cell r="O373" t="str">
            <v>2025</v>
          </cell>
          <cell r="P373" t="str">
            <v>08</v>
          </cell>
          <cell r="Q373">
            <v>1882111.03</v>
          </cell>
          <cell r="R373">
            <v>0</v>
          </cell>
          <cell r="S373" t="str">
            <v>00009324.788</v>
          </cell>
          <cell r="T373" t="str">
            <v>009.1.6.21.12</v>
          </cell>
          <cell r="U373" t="str">
            <v>00009324.788</v>
          </cell>
          <cell r="V373" t="str">
            <v>Los Santos</v>
          </cell>
          <cell r="W373" t="str">
            <v>Continuidad</v>
          </cell>
          <cell r="X373" t="str">
            <v>Infraestructura</v>
          </cell>
          <cell r="Y373" t="str">
            <v>Transporte</v>
          </cell>
          <cell r="Z373" t="str">
            <v>Transporte Urbano y Vialidad Peatonal</v>
          </cell>
          <cell r="AA373" t="str">
            <v>Infraestructura Productiva</v>
          </cell>
          <cell r="AB373" t="str">
            <v>No</v>
          </cell>
          <cell r="AC373" t="str">
            <v>Ministerio de Obras Públicas</v>
          </cell>
          <cell r="AD373" t="str">
            <v>Gobierno Central</v>
          </cell>
          <cell r="AE373" t="str">
            <v>009.1.6.21.12</v>
          </cell>
          <cell r="AF373" t="str">
            <v>00009324.788</v>
          </cell>
        </row>
        <row r="374">
          <cell r="C374" t="str">
            <v>009.1.6.22.04</v>
          </cell>
          <cell r="D374" t="str">
            <v>009.1.6.22.04 Rehabilitacion Cl Distrito Penonomé</v>
          </cell>
          <cell r="E374">
            <v>6095600</v>
          </cell>
          <cell r="F374">
            <v>3052738</v>
          </cell>
          <cell r="G374">
            <v>9148338</v>
          </cell>
          <cell r="H374">
            <v>9148338</v>
          </cell>
          <cell r="I374">
            <v>9148337.5600000005</v>
          </cell>
          <cell r="J374">
            <v>9148337.5600000005</v>
          </cell>
          <cell r="K374">
            <v>0.02</v>
          </cell>
          <cell r="L374">
            <v>0</v>
          </cell>
          <cell r="M374">
            <v>0</v>
          </cell>
          <cell r="N374" t="str">
            <v>10</v>
          </cell>
          <cell r="O374" t="str">
            <v>2025</v>
          </cell>
          <cell r="P374" t="str">
            <v>08</v>
          </cell>
          <cell r="Q374">
            <v>9148337.5600000005</v>
          </cell>
          <cell r="R374">
            <v>0</v>
          </cell>
          <cell r="S374" t="str">
            <v>00009324.759</v>
          </cell>
          <cell r="T374" t="str">
            <v>009.1.6.22.04</v>
          </cell>
          <cell r="U374" t="str">
            <v>00009324.759</v>
          </cell>
          <cell r="V374" t="str">
            <v>Coclé</v>
          </cell>
          <cell r="W374" t="str">
            <v>Continuidad</v>
          </cell>
          <cell r="X374" t="str">
            <v>Infraestructura</v>
          </cell>
          <cell r="Y374" t="str">
            <v>Transporte</v>
          </cell>
          <cell r="Z374" t="str">
            <v>Transporte Interurbano</v>
          </cell>
          <cell r="AA374" t="str">
            <v>Infraestructura Productiva</v>
          </cell>
          <cell r="AB374" t="str">
            <v>No</v>
          </cell>
          <cell r="AC374" t="str">
            <v>Ministerio de Obras Públicas</v>
          </cell>
          <cell r="AD374" t="str">
            <v>Gobierno Central</v>
          </cell>
          <cell r="AE374" t="str">
            <v>009.1.6.22.04</v>
          </cell>
          <cell r="AF374" t="str">
            <v>00009324.759</v>
          </cell>
        </row>
        <row r="375">
          <cell r="C375" t="str">
            <v>009.1.6.22.23</v>
          </cell>
          <cell r="D375" t="str">
            <v>009.1.6.22.23 Rehabilitacion Calles  Distrito de Los Santos</v>
          </cell>
          <cell r="E375">
            <v>0</v>
          </cell>
          <cell r="F375">
            <v>2221683</v>
          </cell>
          <cell r="G375">
            <v>2221683</v>
          </cell>
          <cell r="H375">
            <v>2221683</v>
          </cell>
          <cell r="I375">
            <v>1231806.73</v>
          </cell>
          <cell r="J375">
            <v>1231806.73</v>
          </cell>
          <cell r="K375">
            <v>126990.38</v>
          </cell>
          <cell r="L375">
            <v>0</v>
          </cell>
          <cell r="M375">
            <v>0</v>
          </cell>
          <cell r="N375" t="str">
            <v>10</v>
          </cell>
          <cell r="O375" t="str">
            <v>2025</v>
          </cell>
          <cell r="P375" t="str">
            <v>08</v>
          </cell>
          <cell r="Q375">
            <v>1231806.73</v>
          </cell>
          <cell r="R375">
            <v>0</v>
          </cell>
          <cell r="S375" t="str">
            <v>00009324.770</v>
          </cell>
          <cell r="T375" t="str">
            <v>009.1.6.22.23</v>
          </cell>
          <cell r="U375" t="str">
            <v>00009324.770</v>
          </cell>
          <cell r="V375" t="str">
            <v>Los Santos</v>
          </cell>
          <cell r="W375" t="str">
            <v>Continuidad</v>
          </cell>
          <cell r="X375" t="str">
            <v>Infraestructura</v>
          </cell>
          <cell r="Y375" t="str">
            <v>Transporte</v>
          </cell>
          <cell r="Z375" t="str">
            <v>Transporte Urbano y Vialidad Peatonal</v>
          </cell>
          <cell r="AA375" t="str">
            <v>Infraestructura Productiva</v>
          </cell>
          <cell r="AB375" t="str">
            <v>No</v>
          </cell>
          <cell r="AC375" t="str">
            <v>Ministerio de Obras Públicas</v>
          </cell>
          <cell r="AD375" t="str">
            <v>Gobierno Central</v>
          </cell>
          <cell r="AE375" t="str">
            <v>009.1.6.22.23</v>
          </cell>
          <cell r="AF375" t="str">
            <v>00009324.770</v>
          </cell>
        </row>
        <row r="376">
          <cell r="C376" t="str">
            <v>009.1.6.22.40</v>
          </cell>
          <cell r="D376" t="str">
            <v>009.1.6.22.40 Construcción Cl. y  Alcant. de Correg. Macaracas</v>
          </cell>
          <cell r="E376">
            <v>28228200</v>
          </cell>
          <cell r="F376">
            <v>-12299819</v>
          </cell>
          <cell r="G376">
            <v>15928381</v>
          </cell>
          <cell r="H376">
            <v>15928381</v>
          </cell>
          <cell r="I376">
            <v>9519993.6999999993</v>
          </cell>
          <cell r="J376">
            <v>7499109.5300000003</v>
          </cell>
          <cell r="K376">
            <v>0</v>
          </cell>
          <cell r="L376">
            <v>0</v>
          </cell>
          <cell r="M376">
            <v>0</v>
          </cell>
          <cell r="N376" t="str">
            <v>10</v>
          </cell>
          <cell r="O376" t="str">
            <v>2025</v>
          </cell>
          <cell r="P376" t="str">
            <v>08</v>
          </cell>
          <cell r="Q376">
            <v>9519993.6999999993</v>
          </cell>
          <cell r="R376">
            <v>0</v>
          </cell>
          <cell r="S376" t="str">
            <v>00009324.784</v>
          </cell>
          <cell r="T376" t="str">
            <v>009.1.6.22.40</v>
          </cell>
          <cell r="U376" t="str">
            <v>00009324.784</v>
          </cell>
          <cell r="V376" t="str">
            <v>Los Santos</v>
          </cell>
          <cell r="W376" t="str">
            <v>Continuidad</v>
          </cell>
          <cell r="X376" t="str">
            <v>Infraestructura</v>
          </cell>
          <cell r="Y376" t="str">
            <v>Transporte</v>
          </cell>
          <cell r="Z376" t="str">
            <v>Transporte Urbano y Vialidad Peatonal</v>
          </cell>
          <cell r="AA376" t="str">
            <v>Infraestructura Productiva</v>
          </cell>
          <cell r="AB376" t="str">
            <v>Si</v>
          </cell>
          <cell r="AC376" t="str">
            <v>Ministerio de Obras Públicas</v>
          </cell>
          <cell r="AD376" t="str">
            <v>Gobierno Central</v>
          </cell>
          <cell r="AE376" t="str">
            <v>009.1.6.22.40</v>
          </cell>
          <cell r="AF376" t="str">
            <v>00009324.784</v>
          </cell>
        </row>
        <row r="377">
          <cell r="C377" t="str">
            <v>009.1.6.22.41</v>
          </cell>
          <cell r="D377" t="str">
            <v>009.1.6.22.41 Construcción  Cl. y Ave. Internas Valle de Antón</v>
          </cell>
          <cell r="E377">
            <v>0</v>
          </cell>
          <cell r="F377">
            <v>1426172</v>
          </cell>
          <cell r="G377">
            <v>1426172</v>
          </cell>
          <cell r="H377">
            <v>1426172</v>
          </cell>
          <cell r="I377">
            <v>1292285.02</v>
          </cell>
          <cell r="J377">
            <v>1292285.02</v>
          </cell>
          <cell r="K377">
            <v>133225.26</v>
          </cell>
          <cell r="L377">
            <v>0</v>
          </cell>
          <cell r="M377">
            <v>0</v>
          </cell>
          <cell r="N377" t="str">
            <v>10</v>
          </cell>
          <cell r="O377" t="str">
            <v>2025</v>
          </cell>
          <cell r="P377" t="str">
            <v>08</v>
          </cell>
          <cell r="Q377">
            <v>1292285.02</v>
          </cell>
          <cell r="R377">
            <v>0</v>
          </cell>
          <cell r="S377" t="str">
            <v>00009324.783</v>
          </cell>
          <cell r="T377" t="str">
            <v>009.1.6.22.41</v>
          </cell>
          <cell r="U377" t="str">
            <v>00009324.783</v>
          </cell>
          <cell r="V377" t="str">
            <v>Coclé</v>
          </cell>
          <cell r="W377" t="str">
            <v>Continuidad</v>
          </cell>
          <cell r="X377" t="str">
            <v>Infraestructura</v>
          </cell>
          <cell r="Y377" t="str">
            <v>Transporte</v>
          </cell>
          <cell r="Z377" t="str">
            <v>Transporte Urbano y Vialidad Peatonal</v>
          </cell>
          <cell r="AA377" t="str">
            <v>Infraestructura Productiva</v>
          </cell>
          <cell r="AB377" t="str">
            <v>No</v>
          </cell>
          <cell r="AC377" t="str">
            <v>Ministerio de Obras Públicas</v>
          </cell>
          <cell r="AD377" t="str">
            <v>Gobierno Central</v>
          </cell>
          <cell r="AE377" t="str">
            <v>009.1.6.22.41</v>
          </cell>
          <cell r="AF377" t="str">
            <v>00009324.783</v>
          </cell>
        </row>
        <row r="378">
          <cell r="C378" t="str">
            <v>009.1.6.22.42</v>
          </cell>
          <cell r="D378" t="str">
            <v>009.1.6.22.42 Construcción Interc. C. Costera 3-Calzada de Amador</v>
          </cell>
          <cell r="E378">
            <v>1233000</v>
          </cell>
          <cell r="F378">
            <v>0</v>
          </cell>
          <cell r="G378">
            <v>1233000</v>
          </cell>
          <cell r="H378">
            <v>863100</v>
          </cell>
          <cell r="I378">
            <v>0</v>
          </cell>
          <cell r="J378">
            <v>0</v>
          </cell>
          <cell r="K378">
            <v>750000</v>
          </cell>
          <cell r="L378">
            <v>0</v>
          </cell>
          <cell r="M378">
            <v>0</v>
          </cell>
          <cell r="N378" t="str">
            <v>10</v>
          </cell>
          <cell r="O378" t="str">
            <v>2025</v>
          </cell>
          <cell r="P378" t="str">
            <v>08</v>
          </cell>
          <cell r="Q378">
            <v>0</v>
          </cell>
          <cell r="R378">
            <v>0</v>
          </cell>
          <cell r="S378" t="str">
            <v>00009324.728</v>
          </cell>
          <cell r="T378" t="str">
            <v>009.1.6.22.42</v>
          </cell>
          <cell r="U378" t="str">
            <v>00009324.728</v>
          </cell>
          <cell r="V378" t="str">
            <v>Panamá</v>
          </cell>
          <cell r="W378" t="str">
            <v>Continuidad</v>
          </cell>
          <cell r="X378" t="str">
            <v>Infraestructura</v>
          </cell>
          <cell r="Y378" t="str">
            <v>Transporte</v>
          </cell>
          <cell r="Z378" t="str">
            <v>Transporte Interurbano</v>
          </cell>
          <cell r="AA378" t="str">
            <v>Infraestructura Productiva</v>
          </cell>
          <cell r="AB378" t="str">
            <v>No</v>
          </cell>
          <cell r="AC378" t="str">
            <v>Ministerio de Obras Públicas</v>
          </cell>
          <cell r="AD378" t="str">
            <v>Gobierno Central</v>
          </cell>
          <cell r="AE378" t="str">
            <v>009.1.6.22.42</v>
          </cell>
          <cell r="AF378" t="str">
            <v>00009324.728</v>
          </cell>
        </row>
        <row r="379">
          <cell r="C379" t="str">
            <v>009.1.6.22.52</v>
          </cell>
          <cell r="D379" t="str">
            <v>009.1.6.22.52 Rehabilitacion Cl. Nance Risco,Bajo Esperanza-</v>
          </cell>
          <cell r="E379">
            <v>0</v>
          </cell>
          <cell r="F379">
            <v>3550894</v>
          </cell>
          <cell r="G379">
            <v>3550894</v>
          </cell>
          <cell r="H379">
            <v>3550894</v>
          </cell>
          <cell r="I379">
            <v>726303.02</v>
          </cell>
          <cell r="J379">
            <v>726303.02</v>
          </cell>
          <cell r="K379">
            <v>13908</v>
          </cell>
          <cell r="L379">
            <v>0</v>
          </cell>
          <cell r="M379">
            <v>0</v>
          </cell>
          <cell r="N379" t="str">
            <v>10</v>
          </cell>
          <cell r="O379" t="str">
            <v>2025</v>
          </cell>
          <cell r="P379" t="str">
            <v>08</v>
          </cell>
          <cell r="Q379">
            <v>726303.02</v>
          </cell>
          <cell r="R379">
            <v>0</v>
          </cell>
          <cell r="S379" t="str">
            <v>00009324.790</v>
          </cell>
          <cell r="T379" t="str">
            <v>009.1.6.22.52</v>
          </cell>
          <cell r="U379" t="str">
            <v>00009324.790</v>
          </cell>
          <cell r="V379" t="str">
            <v>Bocas del Toro</v>
          </cell>
          <cell r="W379" t="str">
            <v>Continuidad</v>
          </cell>
          <cell r="X379" t="str">
            <v>Infraestructura</v>
          </cell>
          <cell r="Y379" t="str">
            <v>Transporte</v>
          </cell>
          <cell r="Z379" t="str">
            <v>Transporte Urbano y Vialidad Peatonal</v>
          </cell>
          <cell r="AA379" t="str">
            <v>Infraestructura Productiva</v>
          </cell>
          <cell r="AB379" t="str">
            <v>No</v>
          </cell>
          <cell r="AC379" t="str">
            <v>Ministerio de Obras Públicas</v>
          </cell>
          <cell r="AD379" t="str">
            <v>Gobierno Central</v>
          </cell>
          <cell r="AE379" t="str">
            <v>009.1.6.22.52</v>
          </cell>
          <cell r="AF379" t="str">
            <v>00009324.790</v>
          </cell>
        </row>
        <row r="380">
          <cell r="C380" t="str">
            <v>009.1.6.22.53</v>
          </cell>
          <cell r="D380" t="str">
            <v>009.1.6.22.53 Rehabilitacion Cl. La Gloria, Comun. Silvana-Distr. Changuinola</v>
          </cell>
          <cell r="E380">
            <v>0</v>
          </cell>
          <cell r="F380">
            <v>606593</v>
          </cell>
          <cell r="G380">
            <v>606593</v>
          </cell>
          <cell r="H380">
            <v>606593</v>
          </cell>
          <cell r="I380">
            <v>553552.99</v>
          </cell>
          <cell r="J380">
            <v>553552.99</v>
          </cell>
          <cell r="K380">
            <v>6586.05</v>
          </cell>
          <cell r="L380">
            <v>0</v>
          </cell>
          <cell r="M380">
            <v>0</v>
          </cell>
          <cell r="N380" t="str">
            <v>10</v>
          </cell>
          <cell r="O380" t="str">
            <v>2025</v>
          </cell>
          <cell r="P380" t="str">
            <v>08</v>
          </cell>
          <cell r="Q380">
            <v>553552.99</v>
          </cell>
          <cell r="R380">
            <v>0</v>
          </cell>
          <cell r="S380" t="str">
            <v>00009324.793</v>
          </cell>
          <cell r="T380" t="str">
            <v>009.1.6.22.53</v>
          </cell>
          <cell r="U380" t="str">
            <v>00009324.793</v>
          </cell>
          <cell r="V380" t="str">
            <v>Bocas del Toro</v>
          </cell>
          <cell r="W380" t="str">
            <v>Continuidad</v>
          </cell>
          <cell r="X380" t="str">
            <v>Infraestructura</v>
          </cell>
          <cell r="Y380" t="str">
            <v>Transporte</v>
          </cell>
          <cell r="Z380" t="str">
            <v>Transporte Urbano y Vialidad Peatonal</v>
          </cell>
          <cell r="AA380" t="str">
            <v>Infraestructura Productiva</v>
          </cell>
          <cell r="AB380" t="str">
            <v>No</v>
          </cell>
          <cell r="AC380" t="str">
            <v>Ministerio de Obras Públicas</v>
          </cell>
          <cell r="AD380" t="str">
            <v>Gobierno Central</v>
          </cell>
          <cell r="AE380" t="str">
            <v>009.1.6.22.53</v>
          </cell>
          <cell r="AF380" t="str">
            <v>00009324.793</v>
          </cell>
        </row>
        <row r="381">
          <cell r="C381" t="str">
            <v>009.1.6.22.56</v>
          </cell>
          <cell r="D381" t="str">
            <v>009.1.6.22.56 Rehabilitacion Calles del Distrito de Panamá 50-50</v>
          </cell>
          <cell r="E381">
            <v>45534800</v>
          </cell>
          <cell r="F381">
            <v>-2954811</v>
          </cell>
          <cell r="G381">
            <v>42579989</v>
          </cell>
          <cell r="H381">
            <v>42579989</v>
          </cell>
          <cell r="I381">
            <v>23644183.760000002</v>
          </cell>
          <cell r="J381">
            <v>23644183.760000002</v>
          </cell>
          <cell r="K381">
            <v>0</v>
          </cell>
          <cell r="L381">
            <v>0</v>
          </cell>
          <cell r="M381">
            <v>0</v>
          </cell>
          <cell r="N381" t="str">
            <v>10</v>
          </cell>
          <cell r="O381" t="str">
            <v>2025</v>
          </cell>
          <cell r="P381" t="str">
            <v>08</v>
          </cell>
          <cell r="Q381">
            <v>23644183.760000002</v>
          </cell>
          <cell r="R381">
            <v>0</v>
          </cell>
          <cell r="S381" t="str">
            <v>00009324.785</v>
          </cell>
          <cell r="T381" t="str">
            <v>009.1.6.22.56</v>
          </cell>
          <cell r="U381" t="str">
            <v>00009324.785</v>
          </cell>
          <cell r="V381" t="str">
            <v>Panamá</v>
          </cell>
          <cell r="W381" t="str">
            <v>Continuidad</v>
          </cell>
          <cell r="X381" t="str">
            <v>Infraestructura</v>
          </cell>
          <cell r="Y381" t="str">
            <v>Transporte</v>
          </cell>
          <cell r="Z381" t="str">
            <v>Transporte Urbano y Vialidad Peatonal</v>
          </cell>
          <cell r="AA381" t="str">
            <v>Infraestructura Productiva</v>
          </cell>
          <cell r="AB381" t="str">
            <v>Si</v>
          </cell>
          <cell r="AC381" t="str">
            <v>Ministerio de Obras Públicas</v>
          </cell>
          <cell r="AD381" t="str">
            <v>Gobierno Central</v>
          </cell>
          <cell r="AE381" t="str">
            <v>009.1.6.22.56</v>
          </cell>
          <cell r="AF381" t="str">
            <v>00009324.785</v>
          </cell>
        </row>
        <row r="382">
          <cell r="C382" t="str">
            <v>009.1.6.22.57</v>
          </cell>
          <cell r="D382" t="str">
            <v>009.1.6.22.57 Rehabilitacion Calles Distrito de Colón 50-50</v>
          </cell>
          <cell r="E382">
            <v>15575300</v>
          </cell>
          <cell r="F382">
            <v>0</v>
          </cell>
          <cell r="G382">
            <v>15575300</v>
          </cell>
          <cell r="H382">
            <v>15575300</v>
          </cell>
          <cell r="I382">
            <v>15575209.07</v>
          </cell>
          <cell r="J382">
            <v>15575209.07</v>
          </cell>
          <cell r="K382">
            <v>0</v>
          </cell>
          <cell r="L382">
            <v>0</v>
          </cell>
          <cell r="M382">
            <v>0</v>
          </cell>
          <cell r="N382" t="str">
            <v>10</v>
          </cell>
          <cell r="O382" t="str">
            <v>2025</v>
          </cell>
          <cell r="P382" t="str">
            <v>08</v>
          </cell>
          <cell r="Q382">
            <v>15575209.07</v>
          </cell>
          <cell r="R382">
            <v>15575300</v>
          </cell>
          <cell r="S382" t="str">
            <v>00009324.804</v>
          </cell>
          <cell r="T382" t="str">
            <v>009.1.6.22.57</v>
          </cell>
          <cell r="U382" t="str">
            <v>00009324.804</v>
          </cell>
          <cell r="V382" t="str">
            <v>Colón</v>
          </cell>
          <cell r="W382" t="str">
            <v>Nuevo</v>
          </cell>
          <cell r="X382" t="str">
            <v>Infraestructura</v>
          </cell>
          <cell r="Y382" t="str">
            <v>Transporte</v>
          </cell>
          <cell r="Z382" t="str">
            <v>Transporte Urbano y Vialidad Peatonal</v>
          </cell>
          <cell r="AA382" t="str">
            <v>Infraestructura Productiva</v>
          </cell>
          <cell r="AB382" t="str">
            <v>Si</v>
          </cell>
          <cell r="AC382" t="str">
            <v>Ministerio de Obras Públicas</v>
          </cell>
          <cell r="AD382" t="str">
            <v>Gobierno Central</v>
          </cell>
          <cell r="AE382" t="str">
            <v>009.1.6.22.57</v>
          </cell>
          <cell r="AF382" t="str">
            <v>00009324.804</v>
          </cell>
        </row>
        <row r="383">
          <cell r="C383" t="str">
            <v>009.1.6.22.66</v>
          </cell>
          <cell r="D383" t="str">
            <v>009.1.6.22.66 Mantenimiento Calles Panamá y San Miguelito</v>
          </cell>
          <cell r="E383">
            <v>0</v>
          </cell>
          <cell r="F383">
            <v>1021408</v>
          </cell>
          <cell r="G383">
            <v>1021408</v>
          </cell>
          <cell r="H383">
            <v>1021408</v>
          </cell>
          <cell r="I383">
            <v>531199.94999999995</v>
          </cell>
          <cell r="J383">
            <v>531199.94999999995</v>
          </cell>
          <cell r="K383">
            <v>0</v>
          </cell>
          <cell r="L383">
            <v>0</v>
          </cell>
          <cell r="M383">
            <v>0</v>
          </cell>
          <cell r="N383" t="str">
            <v>10</v>
          </cell>
          <cell r="O383" t="str">
            <v>2025</v>
          </cell>
          <cell r="P383" t="str">
            <v>08</v>
          </cell>
          <cell r="Q383">
            <v>531199.94999999995</v>
          </cell>
          <cell r="R383">
            <v>0</v>
          </cell>
          <cell r="S383" t="str">
            <v>00009324.792</v>
          </cell>
          <cell r="T383" t="str">
            <v>009.1.6.22.66</v>
          </cell>
          <cell r="U383" t="str">
            <v>00009324.792</v>
          </cell>
          <cell r="V383" t="str">
            <v>Panamá</v>
          </cell>
          <cell r="W383" t="str">
            <v>Continuidad</v>
          </cell>
          <cell r="X383" t="str">
            <v>Infraestructura</v>
          </cell>
          <cell r="Y383" t="str">
            <v>Transporte</v>
          </cell>
          <cell r="Z383" t="str">
            <v>Transporte Urbano y Vialidad Peatonal</v>
          </cell>
          <cell r="AA383" t="str">
            <v>Infraestructura Productiva</v>
          </cell>
          <cell r="AB383" t="str">
            <v>No</v>
          </cell>
          <cell r="AC383" t="str">
            <v>Ministerio de Obras Públicas</v>
          </cell>
          <cell r="AD383" t="str">
            <v>Gobierno Central</v>
          </cell>
          <cell r="AE383" t="str">
            <v>009.1.6.22.66</v>
          </cell>
          <cell r="AF383" t="str">
            <v>00009324.792</v>
          </cell>
        </row>
        <row r="384">
          <cell r="C384" t="str">
            <v>009.1.6.22.74</v>
          </cell>
          <cell r="D384" t="str">
            <v>009.1.6.22.74 Rehabilitacion Calles Nivel  Nacional</v>
          </cell>
          <cell r="E384">
            <v>0</v>
          </cell>
          <cell r="F384">
            <v>17375178</v>
          </cell>
          <cell r="G384">
            <v>17375178</v>
          </cell>
          <cell r="H384">
            <v>17375178</v>
          </cell>
          <cell r="I384">
            <v>13835097.550000001</v>
          </cell>
          <cell r="J384">
            <v>13510914.83</v>
          </cell>
          <cell r="K384">
            <v>1204135.52</v>
          </cell>
          <cell r="L384">
            <v>0</v>
          </cell>
          <cell r="M384">
            <v>0</v>
          </cell>
          <cell r="N384" t="str">
            <v>10</v>
          </cell>
          <cell r="O384" t="str">
            <v>2025</v>
          </cell>
          <cell r="P384" t="str">
            <v>08</v>
          </cell>
          <cell r="Q384">
            <v>13835097.550000001</v>
          </cell>
          <cell r="R384">
            <v>0</v>
          </cell>
          <cell r="S384" t="str">
            <v>00024608.999</v>
          </cell>
          <cell r="T384" t="str">
            <v>009.1.6.22.74</v>
          </cell>
          <cell r="U384" t="str">
            <v>00024608.999</v>
          </cell>
          <cell r="V384" t="str">
            <v>Nacional</v>
          </cell>
          <cell r="W384" t="str">
            <v>Continuidad</v>
          </cell>
          <cell r="X384" t="str">
            <v>Infraestructura</v>
          </cell>
          <cell r="Y384" t="str">
            <v>Transporte</v>
          </cell>
          <cell r="Z384" t="str">
            <v>Transporte Urbano y Vialidad Peatonal</v>
          </cell>
          <cell r="AA384" t="str">
            <v>Infraestructura Productiva</v>
          </cell>
          <cell r="AB384" t="str">
            <v>Si</v>
          </cell>
          <cell r="AC384" t="str">
            <v>Ministerio de Obras Públicas</v>
          </cell>
          <cell r="AD384" t="str">
            <v>Gobierno Central</v>
          </cell>
          <cell r="AE384" t="str">
            <v>009.1.6.22.74</v>
          </cell>
          <cell r="AF384" t="str">
            <v>00024608.999</v>
          </cell>
        </row>
        <row r="385">
          <cell r="C385" t="str">
            <v>009.1.6.22.94</v>
          </cell>
          <cell r="D385" t="str">
            <v>009.1.6.22.94 Rehabilitacion Calles a Nivel Nacional "Tapa Huecos"</v>
          </cell>
          <cell r="E385">
            <v>10000000</v>
          </cell>
          <cell r="F385">
            <v>25718563</v>
          </cell>
          <cell r="G385">
            <v>35718563</v>
          </cell>
          <cell r="H385">
            <v>35718563</v>
          </cell>
          <cell r="I385">
            <v>24716288.82</v>
          </cell>
          <cell r="J385">
            <v>9006222.6899999995</v>
          </cell>
          <cell r="K385">
            <v>1340283.24</v>
          </cell>
          <cell r="L385">
            <v>0</v>
          </cell>
          <cell r="M385">
            <v>0</v>
          </cell>
          <cell r="N385" t="str">
            <v>10</v>
          </cell>
          <cell r="O385" t="str">
            <v>2025</v>
          </cell>
          <cell r="P385" t="str">
            <v>08</v>
          </cell>
          <cell r="Q385">
            <v>24716288.82</v>
          </cell>
          <cell r="R385">
            <v>10000000</v>
          </cell>
          <cell r="T385" t="str">
            <v>009.1.6.22.94</v>
          </cell>
          <cell r="U385" t="str">
            <v>00009324.807</v>
          </cell>
          <cell r="V385" t="str">
            <v>Nacional</v>
          </cell>
          <cell r="W385" t="str">
            <v>Continuidad</v>
          </cell>
          <cell r="X385" t="str">
            <v>Infraestructura</v>
          </cell>
          <cell r="Y385" t="str">
            <v>Transporte</v>
          </cell>
          <cell r="Z385" t="str">
            <v>Transporte Urbano y Vialidad Peatonal</v>
          </cell>
          <cell r="AA385" t="str">
            <v>Infraestructura Productiva</v>
          </cell>
          <cell r="AB385" t="str">
            <v>Si</v>
          </cell>
          <cell r="AC385" t="str">
            <v>Ministerio de Obras Públicas</v>
          </cell>
          <cell r="AD385" t="str">
            <v>Gobierno Central</v>
          </cell>
          <cell r="AE385" t="str">
            <v>009.1.6.22.94</v>
          </cell>
          <cell r="AF385" t="str">
            <v>00009324.807</v>
          </cell>
        </row>
        <row r="386">
          <cell r="C386" t="str">
            <v>009.1.6.22.95</v>
          </cell>
          <cell r="D386" t="str">
            <v>009.1.6.22.95 Rehabilitacion Puntos Críticos - Nueva Libia</v>
          </cell>
          <cell r="E386">
            <v>1200000</v>
          </cell>
          <cell r="F386">
            <v>0</v>
          </cell>
          <cell r="G386">
            <v>1200000</v>
          </cell>
          <cell r="H386">
            <v>410000</v>
          </cell>
          <cell r="I386">
            <v>0</v>
          </cell>
          <cell r="J386">
            <v>0</v>
          </cell>
          <cell r="K386">
            <v>0</v>
          </cell>
          <cell r="L386">
            <v>0</v>
          </cell>
          <cell r="M386">
            <v>0</v>
          </cell>
          <cell r="N386" t="str">
            <v>10</v>
          </cell>
          <cell r="O386" t="str">
            <v>2025</v>
          </cell>
          <cell r="P386" t="str">
            <v>08</v>
          </cell>
          <cell r="Q386">
            <v>0</v>
          </cell>
          <cell r="R386">
            <v>1200000</v>
          </cell>
          <cell r="T386" t="str">
            <v>009.1.6.22.95</v>
          </cell>
          <cell r="U386" t="str">
            <v>00009324.813</v>
          </cell>
          <cell r="V386" t="str">
            <v>Panamá</v>
          </cell>
          <cell r="W386" t="str">
            <v>Nuevo</v>
          </cell>
          <cell r="X386" t="str">
            <v>Infraestructura</v>
          </cell>
          <cell r="Y386" t="str">
            <v>Transporte</v>
          </cell>
          <cell r="Z386" t="str">
            <v>Transporte Urbano y Vialidad Peatonal</v>
          </cell>
          <cell r="AA386" t="str">
            <v>Infraestructura Productiva</v>
          </cell>
          <cell r="AB386" t="str">
            <v>No</v>
          </cell>
          <cell r="AC386" t="str">
            <v>Ministerio de Obras Públicas</v>
          </cell>
          <cell r="AD386" t="str">
            <v>Gobierno Central</v>
          </cell>
          <cell r="AE386" t="str">
            <v>009.1.6.22.95</v>
          </cell>
          <cell r="AF386">
            <v>0</v>
          </cell>
        </row>
        <row r="387">
          <cell r="C387" t="str">
            <v>009.1.6.23.01</v>
          </cell>
          <cell r="D387" t="str">
            <v>009.1.6.23.01 Construcción Calles y Paradas- Donación</v>
          </cell>
          <cell r="E387">
            <v>9000000</v>
          </cell>
          <cell r="F387">
            <v>0</v>
          </cell>
          <cell r="G387">
            <v>9000000</v>
          </cell>
          <cell r="H387">
            <v>6300000</v>
          </cell>
          <cell r="I387">
            <v>0</v>
          </cell>
          <cell r="J387">
            <v>0</v>
          </cell>
          <cell r="K387">
            <v>0</v>
          </cell>
          <cell r="L387">
            <v>0</v>
          </cell>
          <cell r="M387">
            <v>0</v>
          </cell>
          <cell r="N387" t="str">
            <v>10</v>
          </cell>
          <cell r="O387" t="str">
            <v>2025</v>
          </cell>
          <cell r="P387" t="str">
            <v>08</v>
          </cell>
          <cell r="Q387">
            <v>0</v>
          </cell>
          <cell r="R387">
            <v>9000000</v>
          </cell>
          <cell r="T387" t="str">
            <v>009.1.6.23.01</v>
          </cell>
          <cell r="U387" t="str">
            <v>00009324.824</v>
          </cell>
          <cell r="V387" t="str">
            <v>Nacional</v>
          </cell>
          <cell r="W387" t="str">
            <v>Nuevo</v>
          </cell>
          <cell r="X387" t="str">
            <v>Infraestructura</v>
          </cell>
          <cell r="Y387" t="str">
            <v>Transporte</v>
          </cell>
          <cell r="Z387" t="str">
            <v>Transporte Urbano y Vialidad Peatonal</v>
          </cell>
          <cell r="AA387" t="str">
            <v>Infraestructura Productiva</v>
          </cell>
          <cell r="AB387" t="str">
            <v>No</v>
          </cell>
          <cell r="AC387" t="str">
            <v>Ministerio de Obras Públicas</v>
          </cell>
          <cell r="AD387" t="str">
            <v>Gobierno Central</v>
          </cell>
          <cell r="AE387" t="str">
            <v>009.1.6.23.01</v>
          </cell>
          <cell r="AF387">
            <v>0</v>
          </cell>
        </row>
        <row r="388">
          <cell r="C388" t="str">
            <v>009.1.6.24.01</v>
          </cell>
          <cell r="D388" t="str">
            <v>009.1.6.24.01 Construcción Carreteras Asfáltica, Majagual KM32-San Pedro KM15</v>
          </cell>
          <cell r="E388">
            <v>2500000</v>
          </cell>
          <cell r="F388">
            <v>0</v>
          </cell>
          <cell r="G388">
            <v>2500000</v>
          </cell>
          <cell r="H388">
            <v>1210000</v>
          </cell>
          <cell r="I388">
            <v>0</v>
          </cell>
          <cell r="J388">
            <v>0</v>
          </cell>
          <cell r="K388">
            <v>0</v>
          </cell>
          <cell r="L388">
            <v>0</v>
          </cell>
          <cell r="M388">
            <v>0</v>
          </cell>
          <cell r="N388" t="str">
            <v>10</v>
          </cell>
          <cell r="O388" t="str">
            <v>2025</v>
          </cell>
          <cell r="P388" t="str">
            <v>08</v>
          </cell>
          <cell r="Q388">
            <v>0</v>
          </cell>
          <cell r="R388">
            <v>2500000</v>
          </cell>
          <cell r="T388" t="str">
            <v>009.1.6.24.01</v>
          </cell>
          <cell r="U388" t="str">
            <v>00022356.161</v>
          </cell>
          <cell r="V388" t="str">
            <v>Chiriquí</v>
          </cell>
          <cell r="W388" t="str">
            <v>Nuevo</v>
          </cell>
          <cell r="X388" t="str">
            <v>Infraestructura</v>
          </cell>
          <cell r="Y388" t="str">
            <v>Transporte</v>
          </cell>
          <cell r="Z388" t="str">
            <v>Transporte Interurbano</v>
          </cell>
          <cell r="AA388" t="str">
            <v>Infraestructura Productiva</v>
          </cell>
          <cell r="AB388" t="str">
            <v>No</v>
          </cell>
          <cell r="AC388" t="str">
            <v>Ministerio de Obras Públicas</v>
          </cell>
          <cell r="AD388" t="str">
            <v>Gobierno Central</v>
          </cell>
          <cell r="AE388" t="str">
            <v>009.1.6.24.01</v>
          </cell>
          <cell r="AF388">
            <v>0</v>
          </cell>
        </row>
        <row r="389">
          <cell r="C389" t="str">
            <v>009.1.6.24.02</v>
          </cell>
          <cell r="D389" t="str">
            <v>009.1.6.24.02 Construcción Ampliación 4 Carriles y Rehab. Calles Internas</v>
          </cell>
          <cell r="E389">
            <v>18000000</v>
          </cell>
          <cell r="F389">
            <v>-14575120</v>
          </cell>
          <cell r="G389">
            <v>3424880</v>
          </cell>
          <cell r="H389">
            <v>3424880</v>
          </cell>
          <cell r="I389">
            <v>0</v>
          </cell>
          <cell r="J389">
            <v>0</v>
          </cell>
          <cell r="K389">
            <v>0</v>
          </cell>
          <cell r="L389">
            <v>0</v>
          </cell>
          <cell r="M389">
            <v>0</v>
          </cell>
          <cell r="N389" t="str">
            <v>10</v>
          </cell>
          <cell r="O389" t="str">
            <v>2025</v>
          </cell>
          <cell r="P389" t="str">
            <v>08</v>
          </cell>
          <cell r="Q389">
            <v>0</v>
          </cell>
          <cell r="R389">
            <v>18000000</v>
          </cell>
          <cell r="T389" t="str">
            <v>009.1.6.24.02</v>
          </cell>
          <cell r="V389" t="str">
            <v>Panamá</v>
          </cell>
          <cell r="W389" t="str">
            <v>Nuevo</v>
          </cell>
          <cell r="X389" t="str">
            <v>Infraestructura</v>
          </cell>
          <cell r="Y389" t="str">
            <v>Transporte</v>
          </cell>
          <cell r="Z389" t="str">
            <v>Transporte Urbano y Vialidad Peatonal</v>
          </cell>
          <cell r="AA389" t="str">
            <v>Infraestructura Productiva</v>
          </cell>
          <cell r="AB389" t="str">
            <v>No</v>
          </cell>
          <cell r="AC389" t="str">
            <v>Ministerio de Obras Públicas</v>
          </cell>
          <cell r="AD389" t="str">
            <v>Gobierno Central</v>
          </cell>
          <cell r="AE389" t="str">
            <v>009.1.6.24.02</v>
          </cell>
          <cell r="AF389">
            <v>0</v>
          </cell>
        </row>
        <row r="390">
          <cell r="C390" t="str">
            <v>009.1.6.24.03</v>
          </cell>
          <cell r="D390" t="str">
            <v>009.1.6.24.03 Construcción Construcción de Aceras y Calles Veredas y Cunetas</v>
          </cell>
          <cell r="E390">
            <v>450000</v>
          </cell>
          <cell r="F390">
            <v>0</v>
          </cell>
          <cell r="G390">
            <v>450000</v>
          </cell>
          <cell r="H390">
            <v>160000</v>
          </cell>
          <cell r="I390">
            <v>0</v>
          </cell>
          <cell r="J390">
            <v>0</v>
          </cell>
          <cell r="K390">
            <v>0</v>
          </cell>
          <cell r="L390">
            <v>0</v>
          </cell>
          <cell r="M390">
            <v>0</v>
          </cell>
          <cell r="N390" t="str">
            <v>10</v>
          </cell>
          <cell r="O390" t="str">
            <v>2025</v>
          </cell>
          <cell r="P390" t="str">
            <v>08</v>
          </cell>
          <cell r="Q390">
            <v>0</v>
          </cell>
          <cell r="R390">
            <v>450000</v>
          </cell>
          <cell r="T390" t="str">
            <v>009.1.6.24.03</v>
          </cell>
          <cell r="V390" t="str">
            <v>Panamá</v>
          </cell>
          <cell r="W390" t="str">
            <v>Nuevo</v>
          </cell>
          <cell r="X390" t="str">
            <v>Infraestructura</v>
          </cell>
          <cell r="Y390" t="str">
            <v>Transporte</v>
          </cell>
          <cell r="Z390" t="str">
            <v>Transporte Urbano y Vialidad Peatonal</v>
          </cell>
          <cell r="AA390" t="str">
            <v>Infraestructura Productiva</v>
          </cell>
          <cell r="AB390" t="str">
            <v>No</v>
          </cell>
          <cell r="AC390" t="str">
            <v>Ministerio de Obras Públicas</v>
          </cell>
          <cell r="AD390" t="str">
            <v>Gobierno Central</v>
          </cell>
          <cell r="AE390" t="str">
            <v>009.1.6.24.03</v>
          </cell>
          <cell r="AF390">
            <v>0</v>
          </cell>
        </row>
        <row r="391">
          <cell r="C391" t="str">
            <v>009.1.8.01.92</v>
          </cell>
          <cell r="D391" t="str">
            <v>009.1.8.01.92 Construcción Puentes Modulares para el Progreso</v>
          </cell>
          <cell r="E391">
            <v>0</v>
          </cell>
          <cell r="F391">
            <v>2954811</v>
          </cell>
          <cell r="G391">
            <v>2954811</v>
          </cell>
          <cell r="H391">
            <v>2954811</v>
          </cell>
          <cell r="I391">
            <v>0</v>
          </cell>
          <cell r="J391">
            <v>0</v>
          </cell>
          <cell r="K391">
            <v>0</v>
          </cell>
          <cell r="L391">
            <v>0</v>
          </cell>
          <cell r="M391">
            <v>0</v>
          </cell>
          <cell r="N391" t="str">
            <v>10</v>
          </cell>
          <cell r="O391" t="str">
            <v>2025</v>
          </cell>
          <cell r="P391" t="str">
            <v>08</v>
          </cell>
          <cell r="Q391">
            <v>0</v>
          </cell>
          <cell r="R391">
            <v>0</v>
          </cell>
          <cell r="S391" t="str">
            <v>00022407.999</v>
          </cell>
          <cell r="T391" t="str">
            <v>009.1.8.01.92</v>
          </cell>
          <cell r="U391" t="str">
            <v>00022407.999</v>
          </cell>
          <cell r="V391" t="str">
            <v>Nacional</v>
          </cell>
          <cell r="W391" t="str">
            <v>Continuidad</v>
          </cell>
          <cell r="X391" t="str">
            <v>Productiva</v>
          </cell>
          <cell r="Y391" t="str">
            <v>Transporte</v>
          </cell>
          <cell r="Z391" t="str">
            <v>Transporte Interurbano</v>
          </cell>
          <cell r="AA391" t="str">
            <v>Infraestructura Productiva</v>
          </cell>
          <cell r="AB391" t="str">
            <v>No</v>
          </cell>
          <cell r="AC391" t="str">
            <v>Ministerio de Obras Públicas</v>
          </cell>
          <cell r="AD391" t="str">
            <v>Gobierno Central</v>
          </cell>
          <cell r="AE391" t="str">
            <v>009.1.8.01.92</v>
          </cell>
          <cell r="AF391" t="e">
            <v>#N/A</v>
          </cell>
        </row>
        <row r="392">
          <cell r="C392" t="str">
            <v>009.1.8.02.49</v>
          </cell>
          <cell r="D392" t="str">
            <v>009.1.8.02.49 Rehabilitacion Puente de las Américas</v>
          </cell>
          <cell r="E392">
            <v>0</v>
          </cell>
          <cell r="F392">
            <v>7162</v>
          </cell>
          <cell r="G392">
            <v>7162</v>
          </cell>
          <cell r="H392">
            <v>7162</v>
          </cell>
          <cell r="I392">
            <v>0</v>
          </cell>
          <cell r="J392">
            <v>0</v>
          </cell>
          <cell r="K392">
            <v>0</v>
          </cell>
          <cell r="L392">
            <v>0</v>
          </cell>
          <cell r="M392">
            <v>0</v>
          </cell>
          <cell r="N392" t="str">
            <v>10</v>
          </cell>
          <cell r="O392" t="str">
            <v>2025</v>
          </cell>
          <cell r="P392" t="str">
            <v>08</v>
          </cell>
          <cell r="Q392">
            <v>0</v>
          </cell>
          <cell r="R392">
            <v>0</v>
          </cell>
          <cell r="S392" t="str">
            <v>00009414.031</v>
          </cell>
          <cell r="T392" t="str">
            <v>009.1.8.02.49</v>
          </cell>
          <cell r="U392" t="str">
            <v>00009414.031</v>
          </cell>
          <cell r="V392" t="str">
            <v>Panamá</v>
          </cell>
          <cell r="W392" t="str">
            <v>Continuidad</v>
          </cell>
          <cell r="X392" t="str">
            <v>Infraestructura</v>
          </cell>
          <cell r="Y392" t="str">
            <v>Transporte</v>
          </cell>
          <cell r="Z392" t="str">
            <v>Transporte Interurbano</v>
          </cell>
          <cell r="AA392" t="str">
            <v>Infraestructura Productiva</v>
          </cell>
          <cell r="AB392" t="str">
            <v>No</v>
          </cell>
          <cell r="AC392" t="str">
            <v>Ministerio de Obras Públicas</v>
          </cell>
          <cell r="AD392" t="str">
            <v>Gobierno Central</v>
          </cell>
          <cell r="AE392" t="str">
            <v>009.1.8.02.49</v>
          </cell>
          <cell r="AF392" t="str">
            <v>00009414.031</v>
          </cell>
        </row>
        <row r="393">
          <cell r="C393" t="str">
            <v>009.1.8.03.21</v>
          </cell>
          <cell r="D393" t="str">
            <v>009.1.8.03.21 Construcción Cuarto Puente sobre el Canal de Panamá</v>
          </cell>
          <cell r="E393">
            <v>0</v>
          </cell>
          <cell r="F393">
            <v>225327</v>
          </cell>
          <cell r="G393">
            <v>225327</v>
          </cell>
          <cell r="H393">
            <v>225327</v>
          </cell>
          <cell r="I393">
            <v>0</v>
          </cell>
          <cell r="J393">
            <v>0</v>
          </cell>
          <cell r="K393">
            <v>0</v>
          </cell>
          <cell r="L393">
            <v>0</v>
          </cell>
          <cell r="M393">
            <v>0</v>
          </cell>
          <cell r="N393" t="str">
            <v>10</v>
          </cell>
          <cell r="O393" t="str">
            <v>2025</v>
          </cell>
          <cell r="P393" t="str">
            <v>08</v>
          </cell>
          <cell r="Q393">
            <v>0</v>
          </cell>
          <cell r="R393">
            <v>0</v>
          </cell>
          <cell r="S393" t="str">
            <v>00009414.744</v>
          </cell>
          <cell r="T393" t="str">
            <v>009.1.8.03.21</v>
          </cell>
          <cell r="U393" t="str">
            <v>00009414.744</v>
          </cell>
          <cell r="V393" t="str">
            <v>Panamá</v>
          </cell>
          <cell r="W393" t="str">
            <v>Continuidad</v>
          </cell>
          <cell r="X393" t="str">
            <v>Infraestructura</v>
          </cell>
          <cell r="Y393" t="str">
            <v>Transporte</v>
          </cell>
          <cell r="Z393" t="str">
            <v>Transporte Interurbano</v>
          </cell>
          <cell r="AA393" t="str">
            <v>Infraestructura Productiva</v>
          </cell>
          <cell r="AB393" t="str">
            <v>No</v>
          </cell>
          <cell r="AC393" t="str">
            <v>Ministerio de Obras Públicas</v>
          </cell>
          <cell r="AD393" t="str">
            <v>Gobierno Central</v>
          </cell>
          <cell r="AE393" t="str">
            <v>009.1.8.03.21</v>
          </cell>
          <cell r="AF393" t="str">
            <v>00009414.744</v>
          </cell>
        </row>
        <row r="394">
          <cell r="C394" t="str">
            <v>009.1.8.03.25</v>
          </cell>
          <cell r="D394" t="str">
            <v>009.1.8.03.25 Adquisición Estructura de Puentes Prefabricados</v>
          </cell>
          <cell r="E394">
            <v>0</v>
          </cell>
          <cell r="F394">
            <v>78996</v>
          </cell>
          <cell r="G394">
            <v>78996</v>
          </cell>
          <cell r="H394">
            <v>78996</v>
          </cell>
          <cell r="I394">
            <v>71293.78</v>
          </cell>
          <cell r="J394">
            <v>71293.78</v>
          </cell>
          <cell r="K394">
            <v>7349.88</v>
          </cell>
          <cell r="L394">
            <v>0</v>
          </cell>
          <cell r="M394">
            <v>0</v>
          </cell>
          <cell r="N394" t="str">
            <v>10</v>
          </cell>
          <cell r="O394" t="str">
            <v>2025</v>
          </cell>
          <cell r="P394" t="str">
            <v>08</v>
          </cell>
          <cell r="Q394">
            <v>71293.78</v>
          </cell>
          <cell r="R394">
            <v>0</v>
          </cell>
          <cell r="S394" t="str">
            <v>00009414.758</v>
          </cell>
          <cell r="T394" t="str">
            <v>009.1.8.03.25</v>
          </cell>
          <cell r="U394" t="str">
            <v>00009414.758</v>
          </cell>
          <cell r="V394" t="str">
            <v>Nacional</v>
          </cell>
          <cell r="W394" t="str">
            <v>Continuidad</v>
          </cell>
          <cell r="X394" t="str">
            <v>Infraestructura</v>
          </cell>
          <cell r="Y394" t="str">
            <v>Transporte</v>
          </cell>
          <cell r="Z394" t="str">
            <v>Transporte Interurbano</v>
          </cell>
          <cell r="AA394" t="str">
            <v>Infraestructura Productiva</v>
          </cell>
          <cell r="AB394" t="str">
            <v>No</v>
          </cell>
          <cell r="AC394" t="str">
            <v>Ministerio de Obras Públicas</v>
          </cell>
          <cell r="AD394" t="str">
            <v>Gobierno Central</v>
          </cell>
          <cell r="AE394" t="str">
            <v>009.1.8.03.25</v>
          </cell>
          <cell r="AF394" t="str">
            <v>00009414.758</v>
          </cell>
        </row>
        <row r="395">
          <cell r="C395" t="str">
            <v>009.1.8.19.01</v>
          </cell>
          <cell r="D395" t="str">
            <v>009.1.8.19.01 Construcción PTE DE COQUIRA EN CHEPO</v>
          </cell>
          <cell r="E395">
            <v>10868800</v>
          </cell>
          <cell r="F395">
            <v>-3052738</v>
          </cell>
          <cell r="G395">
            <v>7816062</v>
          </cell>
          <cell r="H395">
            <v>7816062</v>
          </cell>
          <cell r="I395">
            <v>246466.09</v>
          </cell>
          <cell r="J395">
            <v>0</v>
          </cell>
          <cell r="K395">
            <v>5203336.5599999996</v>
          </cell>
          <cell r="L395">
            <v>0</v>
          </cell>
          <cell r="M395">
            <v>0</v>
          </cell>
          <cell r="N395" t="str">
            <v>10</v>
          </cell>
          <cell r="O395" t="str">
            <v>2025</v>
          </cell>
          <cell r="P395" t="str">
            <v>08</v>
          </cell>
          <cell r="Q395">
            <v>246466.09</v>
          </cell>
          <cell r="R395">
            <v>0</v>
          </cell>
          <cell r="S395" t="str">
            <v>00009414.778</v>
          </cell>
          <cell r="T395" t="str">
            <v>009.1.8.19.01</v>
          </cell>
          <cell r="U395" t="str">
            <v>00009414.778</v>
          </cell>
          <cell r="V395" t="str">
            <v>Panamá</v>
          </cell>
          <cell r="W395" t="str">
            <v>Continuidad</v>
          </cell>
          <cell r="X395" t="str">
            <v>Infraestructura</v>
          </cell>
          <cell r="Y395" t="str">
            <v>Transporte</v>
          </cell>
          <cell r="Z395" t="str">
            <v>Transporte Interurbano</v>
          </cell>
          <cell r="AA395" t="str">
            <v>Infraestructura Productiva</v>
          </cell>
          <cell r="AB395" t="str">
            <v>No</v>
          </cell>
          <cell r="AC395" t="str">
            <v>Ministerio de Obras Públicas</v>
          </cell>
          <cell r="AD395" t="str">
            <v>Gobierno Central</v>
          </cell>
          <cell r="AE395" t="str">
            <v>009.1.8.19.01</v>
          </cell>
          <cell r="AF395" t="str">
            <v>00009414.778</v>
          </cell>
        </row>
        <row r="396">
          <cell r="C396" t="str">
            <v>009.1.8.20.05</v>
          </cell>
          <cell r="D396" t="str">
            <v>009.1.8.20.05 Implementación Manten Pte Las Américas</v>
          </cell>
          <cell r="E396">
            <v>711500</v>
          </cell>
          <cell r="F396">
            <v>2836784</v>
          </cell>
          <cell r="G396">
            <v>3548284</v>
          </cell>
          <cell r="H396">
            <v>3334834</v>
          </cell>
          <cell r="I396">
            <v>2300442.7599999998</v>
          </cell>
          <cell r="J396">
            <v>2044194.22</v>
          </cell>
          <cell r="K396">
            <v>0</v>
          </cell>
          <cell r="L396">
            <v>0</v>
          </cell>
          <cell r="M396">
            <v>0</v>
          </cell>
          <cell r="N396" t="str">
            <v>10</v>
          </cell>
          <cell r="O396" t="str">
            <v>2025</v>
          </cell>
          <cell r="P396" t="str">
            <v>08</v>
          </cell>
          <cell r="Q396">
            <v>2300442.7599999998</v>
          </cell>
          <cell r="R396">
            <v>0</v>
          </cell>
          <cell r="S396" t="str">
            <v>00009414.781</v>
          </cell>
          <cell r="T396" t="str">
            <v>009.1.8.20.05</v>
          </cell>
          <cell r="U396" t="str">
            <v>00009414.781</v>
          </cell>
          <cell r="V396" t="str">
            <v>Panamá Oeste</v>
          </cell>
          <cell r="W396" t="str">
            <v>Continuidad</v>
          </cell>
          <cell r="X396" t="str">
            <v>Infraestructura</v>
          </cell>
          <cell r="Y396" t="str">
            <v>Transporte</v>
          </cell>
          <cell r="Z396" t="str">
            <v>Transporte Interurbano</v>
          </cell>
          <cell r="AA396" t="str">
            <v>Infraestructura Productiva</v>
          </cell>
          <cell r="AB396" t="str">
            <v>No</v>
          </cell>
          <cell r="AC396" t="str">
            <v>Ministerio de Obras Públicas</v>
          </cell>
          <cell r="AD396" t="str">
            <v>Gobierno Central</v>
          </cell>
          <cell r="AE396" t="str">
            <v>009.1.8.20.05</v>
          </cell>
          <cell r="AF396" t="str">
            <v>00009414.781</v>
          </cell>
        </row>
        <row r="397">
          <cell r="C397" t="str">
            <v>009.1.8.20.06</v>
          </cell>
          <cell r="D397" t="str">
            <v>009.1.8.20.06 Mantenimiento Pte Centenario</v>
          </cell>
          <cell r="E397">
            <v>0</v>
          </cell>
          <cell r="F397">
            <v>2479914</v>
          </cell>
          <cell r="G397">
            <v>2479914</v>
          </cell>
          <cell r="H397">
            <v>2479914</v>
          </cell>
          <cell r="I397">
            <v>2161725.31</v>
          </cell>
          <cell r="J397">
            <v>2161725.31</v>
          </cell>
          <cell r="K397">
            <v>222858.27</v>
          </cell>
          <cell r="L397">
            <v>0</v>
          </cell>
          <cell r="M397">
            <v>0</v>
          </cell>
          <cell r="N397" t="str">
            <v>10</v>
          </cell>
          <cell r="O397" t="str">
            <v>2025</v>
          </cell>
          <cell r="P397" t="str">
            <v>08</v>
          </cell>
          <cell r="Q397">
            <v>2161725.31</v>
          </cell>
          <cell r="R397">
            <v>0</v>
          </cell>
          <cell r="S397" t="str">
            <v>00009414.782</v>
          </cell>
          <cell r="T397" t="str">
            <v>009.1.8.20.06</v>
          </cell>
          <cell r="U397" t="str">
            <v>00009414.782</v>
          </cell>
          <cell r="V397" t="str">
            <v>Panamá</v>
          </cell>
          <cell r="W397" t="str">
            <v>Continuidad</v>
          </cell>
          <cell r="X397" t="str">
            <v>Infraestructura</v>
          </cell>
          <cell r="Y397" t="str">
            <v>Transporte</v>
          </cell>
          <cell r="Z397" t="str">
            <v>Transporte Interurbano</v>
          </cell>
          <cell r="AA397" t="str">
            <v>Infraestructura Productiva</v>
          </cell>
          <cell r="AB397" t="str">
            <v>No</v>
          </cell>
          <cell r="AC397" t="str">
            <v>Ministerio de Obras Públicas</v>
          </cell>
          <cell r="AD397" t="str">
            <v>Gobierno Central</v>
          </cell>
          <cell r="AE397" t="str">
            <v>009.1.8.20.06</v>
          </cell>
          <cell r="AF397" t="str">
            <v>00009414.782</v>
          </cell>
        </row>
        <row r="398">
          <cell r="C398" t="str">
            <v>009.1.8.21.01</v>
          </cell>
          <cell r="D398" t="str">
            <v>009.1.8.21.01 Rehabilitacion Puente Sector 9 Gonzalillo (Peatonal) Alcalde Diaz</v>
          </cell>
          <cell r="E398">
            <v>1350000</v>
          </cell>
          <cell r="F398">
            <v>0</v>
          </cell>
          <cell r="G398">
            <v>1350000</v>
          </cell>
          <cell r="H398">
            <v>610000</v>
          </cell>
          <cell r="I398">
            <v>0</v>
          </cell>
          <cell r="J398">
            <v>0</v>
          </cell>
          <cell r="K398">
            <v>0</v>
          </cell>
          <cell r="L398">
            <v>0</v>
          </cell>
          <cell r="M398">
            <v>0</v>
          </cell>
          <cell r="N398" t="str">
            <v>10</v>
          </cell>
          <cell r="O398" t="str">
            <v>2025</v>
          </cell>
          <cell r="P398" t="str">
            <v>08</v>
          </cell>
          <cell r="Q398">
            <v>0</v>
          </cell>
          <cell r="R398">
            <v>1350000</v>
          </cell>
          <cell r="T398" t="str">
            <v>009.1.8.21.01</v>
          </cell>
          <cell r="U398" t="str">
            <v>00009324.819</v>
          </cell>
          <cell r="V398" t="str">
            <v>Panamá</v>
          </cell>
          <cell r="W398" t="str">
            <v>Nuevo</v>
          </cell>
          <cell r="X398" t="str">
            <v>Infraestructura</v>
          </cell>
          <cell r="Y398" t="str">
            <v>Transporte</v>
          </cell>
          <cell r="Z398" t="str">
            <v>Transporte Urbano y Vialidad Peatonal</v>
          </cell>
          <cell r="AA398" t="str">
            <v>Infraestructura Productiva</v>
          </cell>
          <cell r="AB398" t="str">
            <v>No</v>
          </cell>
          <cell r="AC398" t="str">
            <v>Ministerio de Obras Públicas</v>
          </cell>
          <cell r="AD398" t="str">
            <v>Gobierno Central</v>
          </cell>
          <cell r="AE398" t="str">
            <v>009.1.8.21.01</v>
          </cell>
          <cell r="AF398">
            <v>0</v>
          </cell>
        </row>
        <row r="399">
          <cell r="C399" t="str">
            <v>009.1.9.02.10</v>
          </cell>
          <cell r="D399" t="str">
            <v>009.1.9.02.10 Construcción Interconexión Ave. Balboa - Puente de Las Américas</v>
          </cell>
          <cell r="E399">
            <v>500000</v>
          </cell>
          <cell r="F399">
            <v>989100</v>
          </cell>
          <cell r="G399">
            <v>1489100</v>
          </cell>
          <cell r="H399">
            <v>1489100</v>
          </cell>
          <cell r="I399">
            <v>1408555.22</v>
          </cell>
          <cell r="J399">
            <v>1408555.22</v>
          </cell>
          <cell r="K399">
            <v>0</v>
          </cell>
          <cell r="L399">
            <v>0</v>
          </cell>
          <cell r="M399">
            <v>0</v>
          </cell>
          <cell r="N399" t="str">
            <v>10</v>
          </cell>
          <cell r="O399" t="str">
            <v>2025</v>
          </cell>
          <cell r="P399" t="str">
            <v>08</v>
          </cell>
          <cell r="Q399">
            <v>1408555.22</v>
          </cell>
          <cell r="R399">
            <v>0</v>
          </cell>
          <cell r="S399" t="str">
            <v>00014063.002</v>
          </cell>
          <cell r="T399" t="str">
            <v>009.1.9.02.10</v>
          </cell>
          <cell r="U399" t="str">
            <v>00014063.002</v>
          </cell>
          <cell r="V399" t="str">
            <v>Panamá</v>
          </cell>
          <cell r="W399" t="str">
            <v>Continuidad</v>
          </cell>
          <cell r="X399" t="str">
            <v>Infraestructura</v>
          </cell>
          <cell r="Y399" t="str">
            <v>Transporte</v>
          </cell>
          <cell r="Z399" t="str">
            <v>Transporte Interurbano</v>
          </cell>
          <cell r="AA399" t="str">
            <v>Infraestructura Productiva</v>
          </cell>
          <cell r="AB399" t="str">
            <v>No</v>
          </cell>
          <cell r="AC399" t="str">
            <v>Ministerio de Obras Públicas</v>
          </cell>
          <cell r="AD399" t="str">
            <v>Gobierno Central</v>
          </cell>
          <cell r="AE399" t="str">
            <v>009.1.9.02.10</v>
          </cell>
          <cell r="AF399" t="str">
            <v>00014063.002</v>
          </cell>
        </row>
        <row r="400">
          <cell r="C400" t="str">
            <v>009.1.9.02.14</v>
          </cell>
          <cell r="D400" t="str">
            <v>009.1.9.02.14 Construcción Calzada de Amador a Cuatro Carriles</v>
          </cell>
          <cell r="E400">
            <v>0</v>
          </cell>
          <cell r="F400">
            <v>954578</v>
          </cell>
          <cell r="G400">
            <v>954578</v>
          </cell>
          <cell r="H400">
            <v>954578</v>
          </cell>
          <cell r="I400">
            <v>831869.9</v>
          </cell>
          <cell r="J400">
            <v>820974.26</v>
          </cell>
          <cell r="K400">
            <v>0</v>
          </cell>
          <cell r="L400">
            <v>0</v>
          </cell>
          <cell r="M400">
            <v>0</v>
          </cell>
          <cell r="N400" t="str">
            <v>10</v>
          </cell>
          <cell r="O400" t="str">
            <v>2025</v>
          </cell>
          <cell r="P400" t="str">
            <v>08</v>
          </cell>
          <cell r="Q400">
            <v>820974.26</v>
          </cell>
          <cell r="R400">
            <v>0</v>
          </cell>
          <cell r="S400" t="str">
            <v>00014063.014</v>
          </cell>
          <cell r="T400" t="str">
            <v>009.1.9.02.14</v>
          </cell>
          <cell r="U400" t="str">
            <v>00014063.014</v>
          </cell>
          <cell r="V400" t="str">
            <v>Panamá</v>
          </cell>
          <cell r="W400" t="str">
            <v>Continuidad</v>
          </cell>
          <cell r="X400" t="str">
            <v>Infraestructura</v>
          </cell>
          <cell r="Y400" t="str">
            <v>Transporte</v>
          </cell>
          <cell r="Z400" t="str">
            <v>Transporte Urbano y Vialidad Peatonal</v>
          </cell>
          <cell r="AA400" t="str">
            <v>Infraestructura Productiva</v>
          </cell>
          <cell r="AB400" t="str">
            <v>No</v>
          </cell>
          <cell r="AC400" t="str">
            <v>Ministerio de Obras Públicas</v>
          </cell>
          <cell r="AD400" t="str">
            <v>Gobierno Central</v>
          </cell>
          <cell r="AE400" t="str">
            <v>009.1.9.02.14</v>
          </cell>
          <cell r="AF400" t="str">
            <v>00014063.014</v>
          </cell>
        </row>
        <row r="401">
          <cell r="C401" t="str">
            <v>010.1.1.01.38</v>
          </cell>
          <cell r="D401" t="str">
            <v>010.1.1.01.38 Construcción Sistema de Riego en Río Sereno</v>
          </cell>
          <cell r="E401">
            <v>0</v>
          </cell>
          <cell r="F401">
            <v>178271</v>
          </cell>
          <cell r="G401">
            <v>178271</v>
          </cell>
          <cell r="H401">
            <v>178271</v>
          </cell>
          <cell r="I401">
            <v>178270.63</v>
          </cell>
          <cell r="J401">
            <v>0</v>
          </cell>
          <cell r="K401">
            <v>0</v>
          </cell>
          <cell r="L401">
            <v>0</v>
          </cell>
          <cell r="M401">
            <v>0</v>
          </cell>
          <cell r="N401" t="str">
            <v>10</v>
          </cell>
          <cell r="O401" t="str">
            <v>2025</v>
          </cell>
          <cell r="P401" t="str">
            <v>08</v>
          </cell>
          <cell r="Q401">
            <v>178270.63</v>
          </cell>
          <cell r="R401">
            <v>0</v>
          </cell>
          <cell r="S401" t="str">
            <v>00012728.000</v>
          </cell>
          <cell r="T401" t="str">
            <v>010.1.1.01.38</v>
          </cell>
          <cell r="U401" t="str">
            <v>00012728.000</v>
          </cell>
          <cell r="V401" t="str">
            <v>Chiriquí</v>
          </cell>
          <cell r="W401" t="str">
            <v>Continuidad</v>
          </cell>
          <cell r="X401" t="str">
            <v>Productiva</v>
          </cell>
          <cell r="Y401" t="str">
            <v>Agropecuario</v>
          </cell>
          <cell r="Z401" t="str">
            <v>Riego</v>
          </cell>
          <cell r="AA401" t="str">
            <v>Infraestructura Productiva</v>
          </cell>
          <cell r="AB401" t="str">
            <v>No</v>
          </cell>
          <cell r="AC401" t="str">
            <v>Ministerio de Desarrollo Agropecuario</v>
          </cell>
          <cell r="AD401" t="str">
            <v>Gobierno Central</v>
          </cell>
          <cell r="AE401" t="str">
            <v>010.1.1.01.38</v>
          </cell>
          <cell r="AF401" t="e">
            <v>#N/A</v>
          </cell>
        </row>
        <row r="402">
          <cell r="C402" t="str">
            <v>010.1.1.01.39</v>
          </cell>
          <cell r="D402" t="str">
            <v>010.1.1.01.39 Construcción Sistema de Riego en Altos de Bambito</v>
          </cell>
          <cell r="E402">
            <v>50000</v>
          </cell>
          <cell r="F402">
            <v>0</v>
          </cell>
          <cell r="G402">
            <v>50000</v>
          </cell>
          <cell r="H402">
            <v>50000</v>
          </cell>
          <cell r="I402">
            <v>1750</v>
          </cell>
          <cell r="J402">
            <v>0</v>
          </cell>
          <cell r="K402">
            <v>0</v>
          </cell>
          <cell r="L402">
            <v>0</v>
          </cell>
          <cell r="M402">
            <v>0</v>
          </cell>
          <cell r="N402" t="str">
            <v>10</v>
          </cell>
          <cell r="O402" t="str">
            <v>2025</v>
          </cell>
          <cell r="P402" t="str">
            <v>08</v>
          </cell>
          <cell r="Q402">
            <v>0</v>
          </cell>
          <cell r="R402">
            <v>0</v>
          </cell>
          <cell r="S402" t="str">
            <v>00012720.000</v>
          </cell>
          <cell r="T402" t="str">
            <v>010.1.1.01.39</v>
          </cell>
          <cell r="U402" t="str">
            <v>00012720.000</v>
          </cell>
          <cell r="V402" t="str">
            <v>Chiriquí</v>
          </cell>
          <cell r="W402" t="str">
            <v>Continuidad</v>
          </cell>
          <cell r="X402" t="str">
            <v>Productiva</v>
          </cell>
          <cell r="Y402" t="str">
            <v>Agropecuario</v>
          </cell>
          <cell r="Z402" t="str">
            <v>Riego</v>
          </cell>
          <cell r="AA402" t="str">
            <v>Infraestructura Productiva</v>
          </cell>
          <cell r="AB402" t="str">
            <v>No</v>
          </cell>
          <cell r="AC402" t="str">
            <v>Ministerio de Desarrollo Agropecuario</v>
          </cell>
          <cell r="AD402" t="str">
            <v>Gobierno Central</v>
          </cell>
          <cell r="AE402" t="str">
            <v>010.1.1.01.39</v>
          </cell>
          <cell r="AF402" t="str">
            <v>00012720.000</v>
          </cell>
        </row>
        <row r="403">
          <cell r="C403" t="str">
            <v>010.1.1.01.57</v>
          </cell>
          <cell r="D403" t="str">
            <v>010.1.1.01.57 Rehabilitacion Sistema de  Riego Integral Remigio Rojas</v>
          </cell>
          <cell r="E403">
            <v>50000</v>
          </cell>
          <cell r="F403">
            <v>0</v>
          </cell>
          <cell r="G403">
            <v>50000</v>
          </cell>
          <cell r="H403">
            <v>50000</v>
          </cell>
          <cell r="I403">
            <v>6023.34</v>
          </cell>
          <cell r="J403">
            <v>107.2</v>
          </cell>
          <cell r="K403">
            <v>0</v>
          </cell>
          <cell r="L403">
            <v>0</v>
          </cell>
          <cell r="M403">
            <v>0</v>
          </cell>
          <cell r="N403" t="str">
            <v>10</v>
          </cell>
          <cell r="O403" t="str">
            <v>2025</v>
          </cell>
          <cell r="P403" t="str">
            <v>08</v>
          </cell>
          <cell r="Q403">
            <v>1254.3499999999999</v>
          </cell>
          <cell r="R403">
            <v>50000</v>
          </cell>
          <cell r="S403" t="str">
            <v>00022470.001</v>
          </cell>
          <cell r="T403" t="str">
            <v>010.1.1.01.57</v>
          </cell>
          <cell r="U403" t="str">
            <v>00022470.001</v>
          </cell>
          <cell r="V403" t="str">
            <v>Chiriquí</v>
          </cell>
          <cell r="W403" t="str">
            <v>Continuidad</v>
          </cell>
          <cell r="X403" t="str">
            <v>Productiva</v>
          </cell>
          <cell r="Y403" t="str">
            <v>Agropecuario</v>
          </cell>
          <cell r="Z403" t="str">
            <v>Riego</v>
          </cell>
          <cell r="AA403" t="str">
            <v>Infraestructura Productiva</v>
          </cell>
          <cell r="AB403" t="str">
            <v>No</v>
          </cell>
          <cell r="AC403" t="str">
            <v>Ministerio de Desarrollo Agropecuario</v>
          </cell>
          <cell r="AD403" t="str">
            <v>Gobierno Central</v>
          </cell>
          <cell r="AE403" t="str">
            <v>010.1.1.01.57</v>
          </cell>
          <cell r="AF403" t="str">
            <v>00022470.001</v>
          </cell>
        </row>
        <row r="404">
          <cell r="C404" t="str">
            <v>010.1.2.01.27</v>
          </cell>
          <cell r="D404" t="str">
            <v>010.1.2.01.27 Desarrollo de la Fruticultura en Panamá</v>
          </cell>
          <cell r="E404">
            <v>40000</v>
          </cell>
          <cell r="F404">
            <v>0</v>
          </cell>
          <cell r="G404">
            <v>40000</v>
          </cell>
          <cell r="H404">
            <v>40000</v>
          </cell>
          <cell r="I404">
            <v>40000</v>
          </cell>
          <cell r="J404">
            <v>20000</v>
          </cell>
          <cell r="K404">
            <v>0</v>
          </cell>
          <cell r="L404">
            <v>0</v>
          </cell>
          <cell r="M404">
            <v>0</v>
          </cell>
          <cell r="N404" t="str">
            <v>10</v>
          </cell>
          <cell r="O404" t="str">
            <v>2025</v>
          </cell>
          <cell r="P404" t="str">
            <v>08</v>
          </cell>
          <cell r="Q404">
            <v>20000</v>
          </cell>
          <cell r="R404">
            <v>40000</v>
          </cell>
          <cell r="S404" t="str">
            <v>00006617.000</v>
          </cell>
          <cell r="T404" t="str">
            <v>010.1.2.01.27</v>
          </cell>
          <cell r="U404" t="str">
            <v>00006617.000</v>
          </cell>
          <cell r="V404" t="str">
            <v>Nacional</v>
          </cell>
          <cell r="W404" t="str">
            <v>Continuidad</v>
          </cell>
          <cell r="X404" t="str">
            <v>Productiva</v>
          </cell>
          <cell r="Y404" t="str">
            <v>Agropecuario</v>
          </cell>
          <cell r="Z404" t="str">
            <v>Agrícola</v>
          </cell>
          <cell r="AA404" t="str">
            <v>Asistencia Técnica</v>
          </cell>
          <cell r="AB404" t="str">
            <v>No</v>
          </cell>
          <cell r="AC404" t="str">
            <v>Ministerio de Desarrollo Agropecuario</v>
          </cell>
          <cell r="AD404" t="str">
            <v>Gobierno Central</v>
          </cell>
          <cell r="AE404" t="str">
            <v>010.1.2.01.27</v>
          </cell>
          <cell r="AF404" t="str">
            <v>00006617.000</v>
          </cell>
        </row>
        <row r="405">
          <cell r="C405" t="str">
            <v>010.1.2.01.29</v>
          </cell>
          <cell r="D405" t="str">
            <v>010.1.2.01.29 Transferencia de Tecnología a Productores y Producción Artesanal</v>
          </cell>
          <cell r="E405">
            <v>50000</v>
          </cell>
          <cell r="F405">
            <v>-5829</v>
          </cell>
          <cell r="G405">
            <v>44171</v>
          </cell>
          <cell r="H405">
            <v>44171</v>
          </cell>
          <cell r="I405">
            <v>5926.35</v>
          </cell>
          <cell r="J405">
            <v>1676.5</v>
          </cell>
          <cell r="K405">
            <v>0</v>
          </cell>
          <cell r="L405">
            <v>0</v>
          </cell>
          <cell r="M405">
            <v>0</v>
          </cell>
          <cell r="N405" t="str">
            <v>10</v>
          </cell>
          <cell r="O405" t="str">
            <v>2025</v>
          </cell>
          <cell r="P405" t="str">
            <v>08</v>
          </cell>
          <cell r="Q405">
            <v>1676.5</v>
          </cell>
          <cell r="R405">
            <v>50000</v>
          </cell>
          <cell r="S405" t="str">
            <v>00005980.000</v>
          </cell>
          <cell r="T405" t="str">
            <v>010.1.2.01.29</v>
          </cell>
          <cell r="U405" t="str">
            <v>00005980.000</v>
          </cell>
          <cell r="V405" t="str">
            <v>Veraguas</v>
          </cell>
          <cell r="W405" t="str">
            <v>Continuidad</v>
          </cell>
          <cell r="X405" t="str">
            <v>Productiva</v>
          </cell>
          <cell r="Y405" t="str">
            <v>Agropecuario</v>
          </cell>
          <cell r="Z405" t="str">
            <v>Agrícola</v>
          </cell>
          <cell r="AA405" t="str">
            <v>Asistencia Técnica</v>
          </cell>
          <cell r="AB405" t="str">
            <v>No</v>
          </cell>
          <cell r="AC405" t="str">
            <v>Ministerio de Desarrollo Agropecuario</v>
          </cell>
          <cell r="AD405" t="str">
            <v>Gobierno Central</v>
          </cell>
          <cell r="AE405" t="str">
            <v>010.1.2.01.29</v>
          </cell>
          <cell r="AF405" t="str">
            <v>00005980.000</v>
          </cell>
        </row>
        <row r="406">
          <cell r="C406" t="str">
            <v>010.1.2.01.82</v>
          </cell>
          <cell r="D406" t="str">
            <v>010.1.2.01.82 Mejoramiento Rend. y Manejo Post-cosecha del Sistema</v>
          </cell>
          <cell r="E406">
            <v>50000</v>
          </cell>
          <cell r="F406">
            <v>0</v>
          </cell>
          <cell r="G406">
            <v>50000</v>
          </cell>
          <cell r="H406">
            <v>50000</v>
          </cell>
          <cell r="I406">
            <v>50000</v>
          </cell>
          <cell r="J406">
            <v>25000</v>
          </cell>
          <cell r="K406">
            <v>0</v>
          </cell>
          <cell r="L406">
            <v>0</v>
          </cell>
          <cell r="M406">
            <v>0</v>
          </cell>
          <cell r="N406" t="str">
            <v>10</v>
          </cell>
          <cell r="O406" t="str">
            <v>2025</v>
          </cell>
          <cell r="P406" t="str">
            <v>08</v>
          </cell>
          <cell r="Q406">
            <v>49765.96</v>
          </cell>
          <cell r="R406">
            <v>50000</v>
          </cell>
          <cell r="S406" t="str">
            <v>00016913.000</v>
          </cell>
          <cell r="T406" t="str">
            <v>010.1.2.01.82</v>
          </cell>
          <cell r="U406" t="str">
            <v>00016913.000</v>
          </cell>
          <cell r="V406" t="str">
            <v>Darién</v>
          </cell>
          <cell r="W406" t="str">
            <v>Continuidad</v>
          </cell>
          <cell r="X406" t="str">
            <v>Productiva</v>
          </cell>
          <cell r="Y406" t="str">
            <v>Agropecuario</v>
          </cell>
          <cell r="Z406" t="str">
            <v>Agrícola</v>
          </cell>
          <cell r="AA406" t="str">
            <v>Asistencia Técnica</v>
          </cell>
          <cell r="AB406" t="str">
            <v>No</v>
          </cell>
          <cell r="AC406" t="str">
            <v>Ministerio de Desarrollo Agropecuario</v>
          </cell>
          <cell r="AD406" t="str">
            <v>Gobierno Central</v>
          </cell>
          <cell r="AE406" t="str">
            <v>010.1.2.01.82</v>
          </cell>
          <cell r="AF406" t="str">
            <v>00016913.000</v>
          </cell>
        </row>
        <row r="407">
          <cell r="C407" t="str">
            <v>010.1.2.01.83</v>
          </cell>
          <cell r="D407" t="str">
            <v>010.1.2.01.83 Mejoramiento Tecnologico para la prod.de coco en asoc.</v>
          </cell>
          <cell r="E407">
            <v>30000</v>
          </cell>
          <cell r="F407">
            <v>0</v>
          </cell>
          <cell r="G407">
            <v>30000</v>
          </cell>
          <cell r="H407">
            <v>30000</v>
          </cell>
          <cell r="I407">
            <v>30000</v>
          </cell>
          <cell r="J407">
            <v>0</v>
          </cell>
          <cell r="K407">
            <v>0</v>
          </cell>
          <cell r="L407">
            <v>0</v>
          </cell>
          <cell r="M407">
            <v>0</v>
          </cell>
          <cell r="N407" t="str">
            <v>10</v>
          </cell>
          <cell r="O407" t="str">
            <v>2025</v>
          </cell>
          <cell r="P407" t="str">
            <v>08</v>
          </cell>
          <cell r="Q407">
            <v>15000</v>
          </cell>
          <cell r="R407">
            <v>30000</v>
          </cell>
          <cell r="S407" t="str">
            <v>00016821.000</v>
          </cell>
          <cell r="T407" t="str">
            <v>010.1.2.01.83</v>
          </cell>
          <cell r="U407" t="str">
            <v>00016821.000</v>
          </cell>
          <cell r="V407" t="str">
            <v>Colón</v>
          </cell>
          <cell r="W407" t="str">
            <v>Continuidad</v>
          </cell>
          <cell r="X407" t="str">
            <v>Productiva</v>
          </cell>
          <cell r="Y407" t="str">
            <v>Agropecuario</v>
          </cell>
          <cell r="Z407" t="str">
            <v>Agrícola</v>
          </cell>
          <cell r="AA407" t="str">
            <v>Asistencia Técnica</v>
          </cell>
          <cell r="AB407" t="str">
            <v>No</v>
          </cell>
          <cell r="AC407" t="str">
            <v>Ministerio de Desarrollo Agropecuario</v>
          </cell>
          <cell r="AD407" t="str">
            <v>Gobierno Central</v>
          </cell>
          <cell r="AE407" t="str">
            <v>010.1.2.01.83</v>
          </cell>
          <cell r="AF407" t="str">
            <v>00016821.000</v>
          </cell>
        </row>
        <row r="408">
          <cell r="C408" t="str">
            <v>010.1.2.02.01</v>
          </cell>
          <cell r="D408" t="str">
            <v>010.1.2.02.01 Mejoramiento de la Apicultura en Panamá</v>
          </cell>
          <cell r="E408">
            <v>50000</v>
          </cell>
          <cell r="F408">
            <v>-2025</v>
          </cell>
          <cell r="G408">
            <v>47975</v>
          </cell>
          <cell r="H408">
            <v>47975</v>
          </cell>
          <cell r="I408">
            <v>4350</v>
          </cell>
          <cell r="J408">
            <v>0</v>
          </cell>
          <cell r="K408">
            <v>0</v>
          </cell>
          <cell r="L408">
            <v>0</v>
          </cell>
          <cell r="M408">
            <v>0</v>
          </cell>
          <cell r="N408" t="str">
            <v>10</v>
          </cell>
          <cell r="O408" t="str">
            <v>2025</v>
          </cell>
          <cell r="P408" t="str">
            <v>08</v>
          </cell>
          <cell r="Q408">
            <v>0</v>
          </cell>
          <cell r="R408">
            <v>50000</v>
          </cell>
          <cell r="S408" t="str">
            <v>00009105.000</v>
          </cell>
          <cell r="T408" t="str">
            <v>010.1.2.02.01</v>
          </cell>
          <cell r="U408" t="str">
            <v>00009105.000</v>
          </cell>
          <cell r="V408" t="str">
            <v>Nacional</v>
          </cell>
          <cell r="W408" t="str">
            <v>Continuidad</v>
          </cell>
          <cell r="X408" t="str">
            <v>Productiva</v>
          </cell>
          <cell r="Y408" t="str">
            <v>Agropecuario</v>
          </cell>
          <cell r="Z408" t="str">
            <v>Pecuario</v>
          </cell>
          <cell r="AA408" t="str">
            <v>Asistencia Técnica</v>
          </cell>
          <cell r="AB408" t="str">
            <v>No</v>
          </cell>
          <cell r="AC408" t="str">
            <v>Ministerio de Desarrollo Agropecuario</v>
          </cell>
          <cell r="AD408" t="str">
            <v>Gobierno Central</v>
          </cell>
          <cell r="AE408" t="str">
            <v>010.1.2.02.01</v>
          </cell>
          <cell r="AF408" t="str">
            <v>00009105.000</v>
          </cell>
        </row>
        <row r="409">
          <cell r="C409" t="str">
            <v>010.1.2.02.02</v>
          </cell>
          <cell r="D409" t="str">
            <v>010.1.2.02.02 Difusión Tecnológica Ganadera</v>
          </cell>
          <cell r="E409">
            <v>85000</v>
          </cell>
          <cell r="F409">
            <v>2025</v>
          </cell>
          <cell r="G409">
            <v>87025</v>
          </cell>
          <cell r="H409">
            <v>87025</v>
          </cell>
          <cell r="I409">
            <v>85000</v>
          </cell>
          <cell r="J409">
            <v>31035.32</v>
          </cell>
          <cell r="K409">
            <v>0</v>
          </cell>
          <cell r="L409">
            <v>0</v>
          </cell>
          <cell r="M409">
            <v>0</v>
          </cell>
          <cell r="N409" t="str">
            <v>10</v>
          </cell>
          <cell r="O409" t="str">
            <v>2025</v>
          </cell>
          <cell r="P409" t="str">
            <v>08</v>
          </cell>
          <cell r="Q409">
            <v>42500</v>
          </cell>
          <cell r="R409">
            <v>85000</v>
          </cell>
          <cell r="S409" t="str">
            <v>00000377.000</v>
          </cell>
          <cell r="T409" t="str">
            <v>010.1.2.02.02</v>
          </cell>
          <cell r="U409" t="str">
            <v>00000377.000</v>
          </cell>
          <cell r="V409" t="str">
            <v>Nacional</v>
          </cell>
          <cell r="W409" t="str">
            <v>Continuidad</v>
          </cell>
          <cell r="X409" t="str">
            <v>Productiva</v>
          </cell>
          <cell r="Y409" t="str">
            <v>Agropecuario</v>
          </cell>
          <cell r="Z409" t="str">
            <v>Pecuario</v>
          </cell>
          <cell r="AA409" t="str">
            <v>Asistencia Técnica</v>
          </cell>
          <cell r="AB409" t="str">
            <v>No</v>
          </cell>
          <cell r="AC409" t="str">
            <v>Ministerio de Desarrollo Agropecuario</v>
          </cell>
          <cell r="AD409" t="str">
            <v>Gobierno Central</v>
          </cell>
          <cell r="AE409" t="str">
            <v>010.1.2.02.02</v>
          </cell>
          <cell r="AF409" t="str">
            <v>00000377.000</v>
          </cell>
        </row>
        <row r="410">
          <cell r="C410" t="str">
            <v>010.1.2.02.04</v>
          </cell>
          <cell r="D410" t="str">
            <v>010.1.2.02.04 Mejoramiento Ganadero y del Laboratorio de Reproducción Bovina</v>
          </cell>
          <cell r="E410">
            <v>3155000</v>
          </cell>
          <cell r="F410">
            <v>-347446</v>
          </cell>
          <cell r="G410">
            <v>2807554</v>
          </cell>
          <cell r="H410">
            <v>2807554</v>
          </cell>
          <cell r="I410">
            <v>764213.59</v>
          </cell>
          <cell r="J410">
            <v>9091.07</v>
          </cell>
          <cell r="K410">
            <v>0</v>
          </cell>
          <cell r="L410">
            <v>0</v>
          </cell>
          <cell r="M410">
            <v>0</v>
          </cell>
          <cell r="N410" t="str">
            <v>10</v>
          </cell>
          <cell r="O410" t="str">
            <v>2025</v>
          </cell>
          <cell r="P410" t="str">
            <v>08</v>
          </cell>
          <cell r="Q410">
            <v>52175.73</v>
          </cell>
          <cell r="R410">
            <v>400000</v>
          </cell>
          <cell r="S410" t="str">
            <v>00004550.000</v>
          </cell>
          <cell r="T410" t="str">
            <v>010.1.2.02.04</v>
          </cell>
          <cell r="U410" t="str">
            <v>00004550.000</v>
          </cell>
          <cell r="V410" t="str">
            <v>Nacional</v>
          </cell>
          <cell r="W410" t="str">
            <v>Continuidad</v>
          </cell>
          <cell r="X410" t="str">
            <v>Productiva</v>
          </cell>
          <cell r="Y410" t="str">
            <v>Agropecuario</v>
          </cell>
          <cell r="Z410" t="str">
            <v>Pecuario</v>
          </cell>
          <cell r="AA410" t="str">
            <v>Asistencia Técnica</v>
          </cell>
          <cell r="AB410" t="str">
            <v>No</v>
          </cell>
          <cell r="AC410" t="str">
            <v>Ministerio de Desarrollo Agropecuario</v>
          </cell>
          <cell r="AD410" t="str">
            <v>Gobierno Central</v>
          </cell>
          <cell r="AE410" t="str">
            <v>010.1.2.02.04</v>
          </cell>
          <cell r="AF410" t="str">
            <v>00004550.000</v>
          </cell>
        </row>
        <row r="411">
          <cell r="C411" t="str">
            <v>010.1.2.02.12</v>
          </cell>
          <cell r="D411" t="str">
            <v>010.1.2.02.12 Mejoramiento Genético de Cabras en Panamá</v>
          </cell>
          <cell r="E411">
            <v>50000</v>
          </cell>
          <cell r="F411">
            <v>-25000</v>
          </cell>
          <cell r="G411">
            <v>25000</v>
          </cell>
          <cell r="H411">
            <v>25000</v>
          </cell>
          <cell r="I411">
            <v>0</v>
          </cell>
          <cell r="J411">
            <v>0</v>
          </cell>
          <cell r="K411">
            <v>0</v>
          </cell>
          <cell r="L411">
            <v>0</v>
          </cell>
          <cell r="M411">
            <v>0</v>
          </cell>
          <cell r="N411" t="str">
            <v>10</v>
          </cell>
          <cell r="O411" t="str">
            <v>2025</v>
          </cell>
          <cell r="P411" t="str">
            <v>08</v>
          </cell>
          <cell r="Q411">
            <v>0</v>
          </cell>
          <cell r="R411">
            <v>50000</v>
          </cell>
          <cell r="S411" t="str">
            <v>00009106.000</v>
          </cell>
          <cell r="T411" t="str">
            <v>010.1.2.02.12</v>
          </cell>
          <cell r="U411" t="str">
            <v>00009106.000</v>
          </cell>
          <cell r="V411" t="str">
            <v>Nacional</v>
          </cell>
          <cell r="W411" t="str">
            <v>Continuidad</v>
          </cell>
          <cell r="X411" t="str">
            <v>Productiva</v>
          </cell>
          <cell r="Y411" t="str">
            <v>Agropecuario</v>
          </cell>
          <cell r="Z411" t="str">
            <v>Pecuario</v>
          </cell>
          <cell r="AA411" t="str">
            <v>Asistencia Técnica</v>
          </cell>
          <cell r="AB411" t="str">
            <v>No</v>
          </cell>
          <cell r="AC411" t="str">
            <v>Ministerio de Desarrollo Agropecuario</v>
          </cell>
          <cell r="AD411" t="str">
            <v>Gobierno Central</v>
          </cell>
          <cell r="AE411" t="str">
            <v>010.1.2.02.12</v>
          </cell>
          <cell r="AF411" t="str">
            <v>00009106.000</v>
          </cell>
        </row>
        <row r="412">
          <cell r="C412" t="str">
            <v>010.1.2.02.82</v>
          </cell>
          <cell r="D412" t="str">
            <v>010.1.2.02.82 Fortalecimiento Manejo Integ. Sist. Prod. Bovino doble proposito</v>
          </cell>
          <cell r="E412">
            <v>20000</v>
          </cell>
          <cell r="F412">
            <v>0</v>
          </cell>
          <cell r="G412">
            <v>20000</v>
          </cell>
          <cell r="H412">
            <v>20000</v>
          </cell>
          <cell r="I412">
            <v>3177.65</v>
          </cell>
          <cell r="J412">
            <v>3123.65</v>
          </cell>
          <cell r="K412">
            <v>0</v>
          </cell>
          <cell r="L412">
            <v>0</v>
          </cell>
          <cell r="M412">
            <v>0</v>
          </cell>
          <cell r="N412" t="str">
            <v>10</v>
          </cell>
          <cell r="O412" t="str">
            <v>2025</v>
          </cell>
          <cell r="P412" t="str">
            <v>08</v>
          </cell>
          <cell r="Q412">
            <v>3177.65</v>
          </cell>
          <cell r="R412">
            <v>0</v>
          </cell>
          <cell r="S412" t="str">
            <v>00016912.000</v>
          </cell>
          <cell r="T412" t="str">
            <v>010.1.2.02.82</v>
          </cell>
          <cell r="U412" t="str">
            <v>00016912.000</v>
          </cell>
          <cell r="V412" t="str">
            <v>Darién</v>
          </cell>
          <cell r="W412" t="str">
            <v>Continuidad</v>
          </cell>
          <cell r="X412" t="str">
            <v>Productiva</v>
          </cell>
          <cell r="Y412" t="str">
            <v>Agropecuario</v>
          </cell>
          <cell r="Z412" t="str">
            <v>Pecuario</v>
          </cell>
          <cell r="AA412" t="str">
            <v>Asistencia Técnica</v>
          </cell>
          <cell r="AB412" t="str">
            <v>No</v>
          </cell>
          <cell r="AC412" t="str">
            <v>Ministerio de Desarrollo Agropecuario</v>
          </cell>
          <cell r="AD412" t="str">
            <v>Gobierno Central</v>
          </cell>
          <cell r="AE412" t="str">
            <v>010.1.2.02.82</v>
          </cell>
          <cell r="AF412" t="str">
            <v>00016912.000</v>
          </cell>
        </row>
        <row r="413">
          <cell r="C413" t="str">
            <v>010.1.2.02.83</v>
          </cell>
          <cell r="D413" t="str">
            <v>010.1.2.02.83 Desarrollo Actv. ganadera peqños. y med. produc. de bovino</v>
          </cell>
          <cell r="E413">
            <v>20000</v>
          </cell>
          <cell r="F413">
            <v>0</v>
          </cell>
          <cell r="G413">
            <v>20000</v>
          </cell>
          <cell r="H413">
            <v>20000</v>
          </cell>
          <cell r="I413">
            <v>463.85</v>
          </cell>
          <cell r="J413">
            <v>280.33999999999997</v>
          </cell>
          <cell r="K413">
            <v>0</v>
          </cell>
          <cell r="L413">
            <v>0</v>
          </cell>
          <cell r="M413">
            <v>0</v>
          </cell>
          <cell r="N413" t="str">
            <v>10</v>
          </cell>
          <cell r="O413" t="str">
            <v>2025</v>
          </cell>
          <cell r="P413" t="str">
            <v>08</v>
          </cell>
          <cell r="Q413">
            <v>280.33999999999997</v>
          </cell>
          <cell r="R413">
            <v>0</v>
          </cell>
          <cell r="S413" t="str">
            <v>00017018.000</v>
          </cell>
          <cell r="T413" t="str">
            <v>010.1.2.02.83</v>
          </cell>
          <cell r="U413" t="str">
            <v>00017018.000</v>
          </cell>
          <cell r="V413" t="str">
            <v>Veraguas</v>
          </cell>
          <cell r="W413" t="str">
            <v>Continuidad</v>
          </cell>
          <cell r="X413" t="str">
            <v>Productiva</v>
          </cell>
          <cell r="Y413" t="str">
            <v>Agropecuario</v>
          </cell>
          <cell r="Z413" t="str">
            <v>Pecuario</v>
          </cell>
          <cell r="AA413" t="str">
            <v>Asistencia Técnica</v>
          </cell>
          <cell r="AB413" t="str">
            <v>No</v>
          </cell>
          <cell r="AC413" t="str">
            <v>Ministerio de Desarrollo Agropecuario</v>
          </cell>
          <cell r="AD413" t="str">
            <v>Gobierno Central</v>
          </cell>
          <cell r="AE413" t="str">
            <v>010.1.2.02.83</v>
          </cell>
          <cell r="AF413" t="str">
            <v>00017018.000</v>
          </cell>
        </row>
        <row r="414">
          <cell r="C414" t="str">
            <v>010.1.3.01.03</v>
          </cell>
          <cell r="D414" t="str">
            <v>010.1.3.01.03 Fortalecimiento del Convenio Fronterizo Costa Rica - Panamá </v>
          </cell>
          <cell r="E414">
            <v>20000</v>
          </cell>
          <cell r="F414">
            <v>-2750</v>
          </cell>
          <cell r="G414">
            <v>17250</v>
          </cell>
          <cell r="H414">
            <v>17250</v>
          </cell>
          <cell r="I414">
            <v>1129.0999999999999</v>
          </cell>
          <cell r="J414">
            <v>752.3</v>
          </cell>
          <cell r="K414">
            <v>0</v>
          </cell>
          <cell r="L414">
            <v>0</v>
          </cell>
          <cell r="M414">
            <v>0</v>
          </cell>
          <cell r="N414" t="str">
            <v>10</v>
          </cell>
          <cell r="O414" t="str">
            <v>2025</v>
          </cell>
          <cell r="P414" t="str">
            <v>08</v>
          </cell>
          <cell r="Q414">
            <v>1050.78</v>
          </cell>
          <cell r="R414">
            <v>0</v>
          </cell>
          <cell r="S414" t="str">
            <v>00000279.000</v>
          </cell>
          <cell r="T414" t="str">
            <v>010.1.3.01.03</v>
          </cell>
          <cell r="U414" t="str">
            <v>00000279.000</v>
          </cell>
          <cell r="V414" t="str">
            <v>Bocas del Toro</v>
          </cell>
          <cell r="W414" t="str">
            <v>Continuidad</v>
          </cell>
          <cell r="X414" t="str">
            <v>Productiva</v>
          </cell>
          <cell r="Y414" t="str">
            <v>Agropecuario</v>
          </cell>
          <cell r="Z414" t="str">
            <v>Intersubsectorial</v>
          </cell>
          <cell r="AA414" t="str">
            <v>Gestión Institucional</v>
          </cell>
          <cell r="AB414" t="str">
            <v>No</v>
          </cell>
          <cell r="AC414" t="str">
            <v>Ministerio de Desarrollo Agropecuario</v>
          </cell>
          <cell r="AD414" t="str">
            <v>Gobierno Central</v>
          </cell>
          <cell r="AE414" t="str">
            <v>010.1.3.01.03</v>
          </cell>
          <cell r="AF414" t="str">
            <v>00000279.000</v>
          </cell>
        </row>
        <row r="415">
          <cell r="C415" t="str">
            <v>010.1.3.01.06</v>
          </cell>
          <cell r="D415" t="str">
            <v>010.1.3.01.06 Equipamiento Planta Productora de Moscas Estériles</v>
          </cell>
          <cell r="E415">
            <v>16500000</v>
          </cell>
          <cell r="F415">
            <v>0</v>
          </cell>
          <cell r="G415">
            <v>16500000</v>
          </cell>
          <cell r="H415">
            <v>16500000</v>
          </cell>
          <cell r="I415">
            <v>1500000</v>
          </cell>
          <cell r="J415">
            <v>1500000</v>
          </cell>
          <cell r="K415">
            <v>0</v>
          </cell>
          <cell r="L415">
            <v>0</v>
          </cell>
          <cell r="M415">
            <v>0</v>
          </cell>
          <cell r="N415" t="str">
            <v>10</v>
          </cell>
          <cell r="O415" t="str">
            <v>2025</v>
          </cell>
          <cell r="P415" t="str">
            <v>08</v>
          </cell>
          <cell r="Q415">
            <v>1500000</v>
          </cell>
          <cell r="R415">
            <v>0</v>
          </cell>
          <cell r="S415" t="str">
            <v>00000285.000</v>
          </cell>
          <cell r="T415" t="str">
            <v>010.1.3.01.06</v>
          </cell>
          <cell r="U415" t="str">
            <v>00000285.000</v>
          </cell>
          <cell r="V415" t="str">
            <v>Panamá</v>
          </cell>
          <cell r="W415" t="str">
            <v>Continuidad</v>
          </cell>
          <cell r="X415" t="str">
            <v>Productiva</v>
          </cell>
          <cell r="Y415" t="str">
            <v>Agropecuario</v>
          </cell>
          <cell r="Z415" t="str">
            <v>Pecuario</v>
          </cell>
          <cell r="AA415" t="str">
            <v>Equipamiento Institucional</v>
          </cell>
          <cell r="AB415" t="str">
            <v>Si</v>
          </cell>
          <cell r="AC415" t="str">
            <v>Ministerio de Desarrollo Agropecuario</v>
          </cell>
          <cell r="AD415" t="str">
            <v>Gobierno Central</v>
          </cell>
          <cell r="AE415" t="str">
            <v>010.1.3.01.06</v>
          </cell>
          <cell r="AF415" t="str">
            <v>00000285.000</v>
          </cell>
        </row>
        <row r="416">
          <cell r="C416" t="str">
            <v>010.1.3.01.13</v>
          </cell>
          <cell r="D416" t="str">
            <v>010.1.3.01.13 Erradicación de la Tuberculosis Bovina Bocas Toro</v>
          </cell>
          <cell r="E416">
            <v>150000</v>
          </cell>
          <cell r="F416">
            <v>-46000</v>
          </cell>
          <cell r="G416">
            <v>104000</v>
          </cell>
          <cell r="H416">
            <v>104000</v>
          </cell>
          <cell r="I416">
            <v>34793.83</v>
          </cell>
          <cell r="J416">
            <v>8777.9599999999991</v>
          </cell>
          <cell r="K416">
            <v>0</v>
          </cell>
          <cell r="L416">
            <v>0</v>
          </cell>
          <cell r="M416">
            <v>0</v>
          </cell>
          <cell r="N416" t="str">
            <v>10</v>
          </cell>
          <cell r="O416" t="str">
            <v>2025</v>
          </cell>
          <cell r="P416" t="str">
            <v>08</v>
          </cell>
          <cell r="Q416">
            <v>14800.68</v>
          </cell>
          <cell r="R416">
            <v>0</v>
          </cell>
          <cell r="S416" t="str">
            <v>00004559.000</v>
          </cell>
          <cell r="T416" t="str">
            <v>010.1.3.01.13</v>
          </cell>
          <cell r="U416" t="str">
            <v>00004559.000</v>
          </cell>
          <cell r="V416" t="str">
            <v>Bocas del Toro</v>
          </cell>
          <cell r="W416" t="str">
            <v>Continuidad</v>
          </cell>
          <cell r="X416" t="str">
            <v>Productiva</v>
          </cell>
          <cell r="Y416" t="str">
            <v>Agropecuario</v>
          </cell>
          <cell r="Z416" t="str">
            <v>Pecuario</v>
          </cell>
          <cell r="AA416" t="str">
            <v>Asistencia Técnica</v>
          </cell>
          <cell r="AB416" t="str">
            <v>No</v>
          </cell>
          <cell r="AC416" t="str">
            <v>Ministerio de Desarrollo Agropecuario</v>
          </cell>
          <cell r="AD416" t="str">
            <v>Gobierno Central</v>
          </cell>
          <cell r="AE416" t="str">
            <v>010.1.3.01.13</v>
          </cell>
          <cell r="AF416" t="str">
            <v>00004559.000</v>
          </cell>
        </row>
        <row r="417">
          <cell r="C417" t="str">
            <v>010.1.3.01.16</v>
          </cell>
          <cell r="D417" t="str">
            <v>010.1.3.01.16 Fortalecimiento Sistema de Trazabilidad de Prod. Pecuarios y Agric</v>
          </cell>
          <cell r="E417">
            <v>100000</v>
          </cell>
          <cell r="F417">
            <v>9900</v>
          </cell>
          <cell r="G417">
            <v>109900</v>
          </cell>
          <cell r="H417">
            <v>109900</v>
          </cell>
          <cell r="I417">
            <v>88435.96</v>
          </cell>
          <cell r="J417">
            <v>37425.85</v>
          </cell>
          <cell r="K417">
            <v>0</v>
          </cell>
          <cell r="L417">
            <v>0</v>
          </cell>
          <cell r="M417">
            <v>0</v>
          </cell>
          <cell r="N417" t="str">
            <v>10</v>
          </cell>
          <cell r="O417" t="str">
            <v>2025</v>
          </cell>
          <cell r="P417" t="str">
            <v>08</v>
          </cell>
          <cell r="Q417">
            <v>39565.85</v>
          </cell>
          <cell r="R417">
            <v>0</v>
          </cell>
          <cell r="S417" t="str">
            <v>00004562.000</v>
          </cell>
          <cell r="T417" t="str">
            <v>010.1.3.01.16</v>
          </cell>
          <cell r="U417" t="str">
            <v>00004562.000</v>
          </cell>
          <cell r="V417" t="str">
            <v>Nacional</v>
          </cell>
          <cell r="W417" t="str">
            <v>Continuidad</v>
          </cell>
          <cell r="X417" t="str">
            <v>Productiva</v>
          </cell>
          <cell r="Y417" t="str">
            <v>Agropecuario</v>
          </cell>
          <cell r="Z417" t="str">
            <v>Intersubsectorial</v>
          </cell>
          <cell r="AA417" t="str">
            <v>Asistencia Técnica</v>
          </cell>
          <cell r="AB417" t="str">
            <v>No</v>
          </cell>
          <cell r="AC417" t="str">
            <v>Ministerio de Desarrollo Agropecuario</v>
          </cell>
          <cell r="AD417" t="str">
            <v>Gobierno Central</v>
          </cell>
          <cell r="AE417" t="str">
            <v>010.1.3.01.16</v>
          </cell>
          <cell r="AF417" t="str">
            <v>00004562.000</v>
          </cell>
        </row>
        <row r="418">
          <cell r="C418" t="str">
            <v>010.1.3.01.18</v>
          </cell>
          <cell r="D418" t="str">
            <v>010.1.3.01.18 Fortalecimiento Lab. de Residuos Tóxicos y Plan. de Man. Resid.</v>
          </cell>
          <cell r="E418">
            <v>500000</v>
          </cell>
          <cell r="F418">
            <v>-56035</v>
          </cell>
          <cell r="G418">
            <v>443965</v>
          </cell>
          <cell r="H418">
            <v>443965</v>
          </cell>
          <cell r="I418">
            <v>208082.37</v>
          </cell>
          <cell r="J418">
            <v>296</v>
          </cell>
          <cell r="K418">
            <v>0</v>
          </cell>
          <cell r="L418">
            <v>0</v>
          </cell>
          <cell r="M418">
            <v>0</v>
          </cell>
          <cell r="N418" t="str">
            <v>10</v>
          </cell>
          <cell r="O418" t="str">
            <v>2025</v>
          </cell>
          <cell r="P418" t="str">
            <v>08</v>
          </cell>
          <cell r="Q418">
            <v>296</v>
          </cell>
          <cell r="R418">
            <v>500000</v>
          </cell>
          <cell r="S418" t="str">
            <v>00014449.000</v>
          </cell>
          <cell r="T418" t="str">
            <v>010.1.3.01.18</v>
          </cell>
          <cell r="U418" t="str">
            <v>00014449.000</v>
          </cell>
          <cell r="V418" t="str">
            <v>Panamá</v>
          </cell>
          <cell r="W418" t="str">
            <v>Continuidad</v>
          </cell>
          <cell r="X418" t="str">
            <v>Productiva</v>
          </cell>
          <cell r="Y418" t="str">
            <v>Agropecuario</v>
          </cell>
          <cell r="Z418" t="str">
            <v>Intersubsectorial</v>
          </cell>
          <cell r="AA418" t="str">
            <v>Asistencia Técnica</v>
          </cell>
          <cell r="AB418" t="str">
            <v>No</v>
          </cell>
          <cell r="AC418" t="str">
            <v>Ministerio de Desarrollo Agropecuario</v>
          </cell>
          <cell r="AD418" t="str">
            <v>Gobierno Central</v>
          </cell>
          <cell r="AE418" t="str">
            <v>010.1.3.01.18</v>
          </cell>
          <cell r="AF418" t="str">
            <v>00014449.000</v>
          </cell>
        </row>
        <row r="419">
          <cell r="C419" t="str">
            <v>010.1.3.01.28</v>
          </cell>
          <cell r="D419" t="str">
            <v>010.1.3.01.28 Ampliación de la Capacidad Fitodiagnóstica Huellas del ADN</v>
          </cell>
          <cell r="E419">
            <v>20000</v>
          </cell>
          <cell r="F419">
            <v>5940</v>
          </cell>
          <cell r="G419">
            <v>25940</v>
          </cell>
          <cell r="H419">
            <v>25940</v>
          </cell>
          <cell r="I419">
            <v>3503.04</v>
          </cell>
          <cell r="J419">
            <v>1575.04</v>
          </cell>
          <cell r="K419">
            <v>0</v>
          </cell>
          <cell r="L419">
            <v>0</v>
          </cell>
          <cell r="M419">
            <v>0</v>
          </cell>
          <cell r="N419" t="str">
            <v>10</v>
          </cell>
          <cell r="O419" t="str">
            <v>2025</v>
          </cell>
          <cell r="P419" t="str">
            <v>08</v>
          </cell>
          <cell r="Q419">
            <v>1575.04</v>
          </cell>
          <cell r="R419">
            <v>20000</v>
          </cell>
          <cell r="S419" t="str">
            <v>00010095.000</v>
          </cell>
          <cell r="T419" t="str">
            <v>010.1.3.01.28</v>
          </cell>
          <cell r="U419" t="str">
            <v>00010095.000</v>
          </cell>
          <cell r="V419" t="str">
            <v>Panamá</v>
          </cell>
          <cell r="W419" t="str">
            <v>Continuidad</v>
          </cell>
          <cell r="X419" t="str">
            <v>Productiva</v>
          </cell>
          <cell r="Y419" t="str">
            <v>Agropecuario</v>
          </cell>
          <cell r="Z419" t="str">
            <v>Intersubsectorial</v>
          </cell>
          <cell r="AA419" t="str">
            <v>Asistencia Técnica</v>
          </cell>
          <cell r="AB419" t="str">
            <v>No</v>
          </cell>
          <cell r="AC419" t="str">
            <v>Ministerio de Desarrollo Agropecuario</v>
          </cell>
          <cell r="AD419" t="str">
            <v>Gobierno Central</v>
          </cell>
          <cell r="AE419" t="str">
            <v>010.1.3.01.28</v>
          </cell>
          <cell r="AF419" t="str">
            <v>00010095.000</v>
          </cell>
        </row>
        <row r="420">
          <cell r="C420" t="str">
            <v>010.1.3.01.30</v>
          </cell>
          <cell r="D420" t="str">
            <v>010.1.3.01.30 Fortalecimiento del Sistema de Vigilancia Fitosanitaria de Panamá</v>
          </cell>
          <cell r="E420">
            <v>200000</v>
          </cell>
          <cell r="F420">
            <v>-19320</v>
          </cell>
          <cell r="G420">
            <v>180680</v>
          </cell>
          <cell r="H420">
            <v>180680</v>
          </cell>
          <cell r="I420">
            <v>59432.1</v>
          </cell>
          <cell r="J420">
            <v>10052.36</v>
          </cell>
          <cell r="K420">
            <v>0</v>
          </cell>
          <cell r="L420">
            <v>0</v>
          </cell>
          <cell r="M420">
            <v>0</v>
          </cell>
          <cell r="N420" t="str">
            <v>10</v>
          </cell>
          <cell r="O420" t="str">
            <v>2025</v>
          </cell>
          <cell r="P420" t="str">
            <v>08</v>
          </cell>
          <cell r="Q420">
            <v>17528.240000000002</v>
          </cell>
          <cell r="R420">
            <v>200000</v>
          </cell>
          <cell r="S420" t="str">
            <v>00007894.000</v>
          </cell>
          <cell r="T420" t="str">
            <v>010.1.3.01.30</v>
          </cell>
          <cell r="U420" t="str">
            <v>00007894.000</v>
          </cell>
          <cell r="V420" t="str">
            <v>Nacional</v>
          </cell>
          <cell r="W420" t="str">
            <v>Continuidad</v>
          </cell>
          <cell r="X420" t="str">
            <v>Productiva</v>
          </cell>
          <cell r="Y420" t="str">
            <v>Agropecuario</v>
          </cell>
          <cell r="Z420" t="str">
            <v>Pecuario</v>
          </cell>
          <cell r="AA420" t="str">
            <v>Asistencia Técnica</v>
          </cell>
          <cell r="AB420" t="str">
            <v>No</v>
          </cell>
          <cell r="AC420" t="str">
            <v>Ministerio de Desarrollo Agropecuario</v>
          </cell>
          <cell r="AD420" t="str">
            <v>Gobierno Central</v>
          </cell>
          <cell r="AE420" t="str">
            <v>010.1.3.01.30</v>
          </cell>
          <cell r="AF420" t="str">
            <v>00007894.000</v>
          </cell>
        </row>
        <row r="421">
          <cell r="C421" t="str">
            <v>010.1.3.01.38</v>
          </cell>
          <cell r="D421" t="str">
            <v>010.1.3.01.38 Fortalecimiento del Proceso de Certificación Fitosanitaria</v>
          </cell>
          <cell r="E421">
            <v>50000</v>
          </cell>
          <cell r="F421">
            <v>1076</v>
          </cell>
          <cell r="G421">
            <v>51076</v>
          </cell>
          <cell r="H421">
            <v>51076</v>
          </cell>
          <cell r="I421">
            <v>24400.28</v>
          </cell>
          <cell r="J421">
            <v>12510.69</v>
          </cell>
          <cell r="K421">
            <v>0</v>
          </cell>
          <cell r="L421">
            <v>0</v>
          </cell>
          <cell r="M421">
            <v>0</v>
          </cell>
          <cell r="N421" t="str">
            <v>10</v>
          </cell>
          <cell r="O421" t="str">
            <v>2025</v>
          </cell>
          <cell r="P421" t="str">
            <v>08</v>
          </cell>
          <cell r="Q421">
            <v>15332.86</v>
          </cell>
          <cell r="R421">
            <v>50000</v>
          </cell>
          <cell r="S421" t="str">
            <v>00009140.000</v>
          </cell>
          <cell r="T421" t="str">
            <v>010.1.3.01.38</v>
          </cell>
          <cell r="U421" t="str">
            <v>00009140.000</v>
          </cell>
          <cell r="V421" t="str">
            <v>Panamá</v>
          </cell>
          <cell r="W421" t="str">
            <v>Continuidad</v>
          </cell>
          <cell r="X421" t="str">
            <v>Productiva</v>
          </cell>
          <cell r="Y421" t="str">
            <v>Agropecuario</v>
          </cell>
          <cell r="Z421" t="str">
            <v>Pecuario</v>
          </cell>
          <cell r="AA421" t="str">
            <v>Gestión Institucional</v>
          </cell>
          <cell r="AB421" t="str">
            <v>No</v>
          </cell>
          <cell r="AC421" t="str">
            <v>Ministerio de Desarrollo Agropecuario</v>
          </cell>
          <cell r="AD421" t="str">
            <v>Gobierno Central</v>
          </cell>
          <cell r="AE421" t="str">
            <v>010.1.3.01.38</v>
          </cell>
          <cell r="AF421" t="str">
            <v>00009140.000</v>
          </cell>
        </row>
        <row r="422">
          <cell r="C422" t="str">
            <v>010.1.3.01.40</v>
          </cell>
          <cell r="D422" t="str">
            <v>010.1.3.01.40 Manejo Epidemiológico de Encefalopatía Espongiforme y Rab</v>
          </cell>
          <cell r="E422">
            <v>50000</v>
          </cell>
          <cell r="F422">
            <v>-14215</v>
          </cell>
          <cell r="G422">
            <v>35785</v>
          </cell>
          <cell r="H422">
            <v>35785</v>
          </cell>
          <cell r="I422">
            <v>1913.91</v>
          </cell>
          <cell r="J422">
            <v>286.76</v>
          </cell>
          <cell r="K422">
            <v>0</v>
          </cell>
          <cell r="L422">
            <v>0</v>
          </cell>
          <cell r="M422">
            <v>0</v>
          </cell>
          <cell r="N422" t="str">
            <v>10</v>
          </cell>
          <cell r="O422" t="str">
            <v>2025</v>
          </cell>
          <cell r="P422" t="str">
            <v>08</v>
          </cell>
          <cell r="Q422">
            <v>1381.26</v>
          </cell>
          <cell r="R422">
            <v>50000</v>
          </cell>
          <cell r="S422" t="str">
            <v>00013776.000</v>
          </cell>
          <cell r="T422" t="str">
            <v>010.1.3.01.40</v>
          </cell>
          <cell r="U422" t="str">
            <v>00013776.000</v>
          </cell>
          <cell r="V422" t="str">
            <v>Nacional</v>
          </cell>
          <cell r="W422" t="str">
            <v>Continuidad</v>
          </cell>
          <cell r="X422" t="str">
            <v>Productiva</v>
          </cell>
          <cell r="Y422" t="str">
            <v>Agropecuario</v>
          </cell>
          <cell r="Z422" t="str">
            <v>Intersubsectorial</v>
          </cell>
          <cell r="AA422" t="str">
            <v>Estudio</v>
          </cell>
          <cell r="AB422" t="str">
            <v>No</v>
          </cell>
          <cell r="AC422" t="str">
            <v>Ministerio de Desarrollo Agropecuario</v>
          </cell>
          <cell r="AD422" t="str">
            <v>Gobierno Central</v>
          </cell>
          <cell r="AE422" t="str">
            <v>010.1.3.01.40</v>
          </cell>
          <cell r="AF422" t="str">
            <v>00013776.000</v>
          </cell>
        </row>
        <row r="423">
          <cell r="C423" t="str">
            <v>010.1.3.01.42</v>
          </cell>
          <cell r="D423" t="str">
            <v>010.1.3.01.42 Fortalecimiento Declaración de Panamá Libre de Mosca del Mediterra</v>
          </cell>
          <cell r="E423">
            <v>50200</v>
          </cell>
          <cell r="F423">
            <v>-9791</v>
          </cell>
          <cell r="G423">
            <v>40409</v>
          </cell>
          <cell r="H423">
            <v>40409</v>
          </cell>
          <cell r="I423">
            <v>6331.27</v>
          </cell>
          <cell r="J423">
            <v>3801.27</v>
          </cell>
          <cell r="K423">
            <v>0</v>
          </cell>
          <cell r="L423">
            <v>0</v>
          </cell>
          <cell r="M423">
            <v>0</v>
          </cell>
          <cell r="N423" t="str">
            <v>10</v>
          </cell>
          <cell r="O423" t="str">
            <v>2025</v>
          </cell>
          <cell r="P423" t="str">
            <v>08</v>
          </cell>
          <cell r="Q423">
            <v>4097.2700000000004</v>
          </cell>
          <cell r="R423">
            <v>50200</v>
          </cell>
          <cell r="S423" t="str">
            <v>00005993.000</v>
          </cell>
          <cell r="T423" t="str">
            <v>010.1.3.01.42</v>
          </cell>
          <cell r="U423" t="str">
            <v>00005993.000</v>
          </cell>
          <cell r="V423" t="str">
            <v>Nacional</v>
          </cell>
          <cell r="W423" t="str">
            <v>Continuidad</v>
          </cell>
          <cell r="X423" t="str">
            <v>Productiva</v>
          </cell>
          <cell r="Y423" t="str">
            <v>Agropecuario</v>
          </cell>
          <cell r="Z423" t="str">
            <v>Pecuario</v>
          </cell>
          <cell r="AA423" t="str">
            <v>Asistencia Técnica</v>
          </cell>
          <cell r="AB423" t="str">
            <v>No</v>
          </cell>
          <cell r="AC423" t="str">
            <v>Ministerio de Desarrollo Agropecuario</v>
          </cell>
          <cell r="AD423" t="str">
            <v>Gobierno Central</v>
          </cell>
          <cell r="AE423" t="str">
            <v>010.1.3.01.42</v>
          </cell>
          <cell r="AF423" t="str">
            <v>00005993.000</v>
          </cell>
        </row>
        <row r="424">
          <cell r="C424" t="str">
            <v>010.1.3.01.44</v>
          </cell>
          <cell r="D424" t="str">
            <v>010.1.3.01.44 Análisis Lab. de Diagnosticos de Enfermedades Vesiculares</v>
          </cell>
          <cell r="E424">
            <v>425000</v>
          </cell>
          <cell r="F424">
            <v>0</v>
          </cell>
          <cell r="G424">
            <v>425000</v>
          </cell>
          <cell r="H424">
            <v>422468</v>
          </cell>
          <cell r="I424">
            <v>379414</v>
          </cell>
          <cell r="J424">
            <v>299999</v>
          </cell>
          <cell r="K424">
            <v>0</v>
          </cell>
          <cell r="L424">
            <v>0</v>
          </cell>
          <cell r="M424">
            <v>0</v>
          </cell>
          <cell r="N424" t="str">
            <v>10</v>
          </cell>
          <cell r="O424" t="str">
            <v>2025</v>
          </cell>
          <cell r="P424" t="str">
            <v>08</v>
          </cell>
          <cell r="Q424">
            <v>379414</v>
          </cell>
          <cell r="R424">
            <v>0</v>
          </cell>
          <cell r="S424" t="str">
            <v>00016184.000</v>
          </cell>
          <cell r="T424" t="str">
            <v>010.1.3.01.44</v>
          </cell>
          <cell r="U424" t="str">
            <v>00016184.000</v>
          </cell>
          <cell r="V424" t="str">
            <v>Panamá</v>
          </cell>
          <cell r="W424" t="str">
            <v>Continuidad</v>
          </cell>
          <cell r="X424" t="str">
            <v>Productiva</v>
          </cell>
          <cell r="Y424" t="str">
            <v>Agropecuario</v>
          </cell>
          <cell r="Z424" t="str">
            <v>Intersubsectorial</v>
          </cell>
          <cell r="AA424" t="str">
            <v>Gestión Institucional</v>
          </cell>
          <cell r="AB424" t="str">
            <v>No</v>
          </cell>
          <cell r="AC424" t="str">
            <v>Ministerio de Desarrollo Agropecuario</v>
          </cell>
          <cell r="AD424" t="str">
            <v>Gobierno Central</v>
          </cell>
          <cell r="AE424" t="str">
            <v>010.1.3.01.44</v>
          </cell>
          <cell r="AF424" t="str">
            <v>00016184.000</v>
          </cell>
        </row>
        <row r="425">
          <cell r="C425" t="str">
            <v>010.1.3.01.46</v>
          </cell>
          <cell r="D425" t="str">
            <v>010.1.3.01.46 Implementación Resuelto No.42, Buenas practicas Agricolas(BPA)</v>
          </cell>
          <cell r="E425">
            <v>25000</v>
          </cell>
          <cell r="F425">
            <v>-1719</v>
          </cell>
          <cell r="G425">
            <v>23281</v>
          </cell>
          <cell r="H425">
            <v>23281</v>
          </cell>
          <cell r="I425">
            <v>3306.1</v>
          </cell>
          <cell r="J425">
            <v>633.75</v>
          </cell>
          <cell r="K425">
            <v>0</v>
          </cell>
          <cell r="L425">
            <v>0</v>
          </cell>
          <cell r="M425">
            <v>0</v>
          </cell>
          <cell r="N425" t="str">
            <v>10</v>
          </cell>
          <cell r="O425" t="str">
            <v>2025</v>
          </cell>
          <cell r="P425" t="str">
            <v>08</v>
          </cell>
          <cell r="Q425">
            <v>2348.08</v>
          </cell>
          <cell r="R425">
            <v>25000</v>
          </cell>
          <cell r="S425" t="str">
            <v>00016820.000</v>
          </cell>
          <cell r="T425" t="str">
            <v>010.1.3.01.46</v>
          </cell>
          <cell r="U425" t="str">
            <v>00016820.000</v>
          </cell>
          <cell r="V425" t="str">
            <v>Panamá</v>
          </cell>
          <cell r="W425" t="str">
            <v>Continuidad</v>
          </cell>
          <cell r="X425" t="str">
            <v>Productiva</v>
          </cell>
          <cell r="Y425" t="str">
            <v>Agropecuario</v>
          </cell>
          <cell r="Z425" t="str">
            <v>Fortalecimiento institucional</v>
          </cell>
          <cell r="AA425" t="str">
            <v>Gestión Institucional</v>
          </cell>
          <cell r="AB425" t="str">
            <v>No</v>
          </cell>
          <cell r="AC425" t="str">
            <v>Ministerio de Desarrollo Agropecuario</v>
          </cell>
          <cell r="AD425" t="str">
            <v>Gobierno Central</v>
          </cell>
          <cell r="AE425" t="str">
            <v>010.1.3.01.46</v>
          </cell>
          <cell r="AF425" t="str">
            <v>00016820.000</v>
          </cell>
        </row>
        <row r="426">
          <cell r="C426" t="str">
            <v>010.1.3.02.01</v>
          </cell>
          <cell r="D426" t="str">
            <v>010.1.3.02.01 Implementación Competitividad Agropecuaria</v>
          </cell>
          <cell r="E426">
            <v>499800</v>
          </cell>
          <cell r="F426">
            <v>-279600</v>
          </cell>
          <cell r="G426">
            <v>220200</v>
          </cell>
          <cell r="H426">
            <v>220200</v>
          </cell>
          <cell r="I426">
            <v>0</v>
          </cell>
          <cell r="J426">
            <v>0</v>
          </cell>
          <cell r="K426">
            <v>0</v>
          </cell>
          <cell r="L426">
            <v>0</v>
          </cell>
          <cell r="M426">
            <v>0</v>
          </cell>
          <cell r="N426" t="str">
            <v>10</v>
          </cell>
          <cell r="O426" t="str">
            <v>2025</v>
          </cell>
          <cell r="P426" t="str">
            <v>08</v>
          </cell>
          <cell r="Q426">
            <v>0</v>
          </cell>
          <cell r="R426">
            <v>0</v>
          </cell>
          <cell r="S426" t="str">
            <v>00013724.000</v>
          </cell>
          <cell r="T426" t="str">
            <v>010.1.3.02.01</v>
          </cell>
          <cell r="U426" t="str">
            <v>00013724.000</v>
          </cell>
          <cell r="V426" t="str">
            <v>Nacional</v>
          </cell>
          <cell r="W426" t="str">
            <v>Continuidad</v>
          </cell>
          <cell r="X426" t="str">
            <v>Productiva</v>
          </cell>
          <cell r="Y426" t="str">
            <v>Agropecuario</v>
          </cell>
          <cell r="Z426" t="str">
            <v>Intersubsectorial</v>
          </cell>
          <cell r="AA426" t="str">
            <v>Asistencia Técnica</v>
          </cell>
          <cell r="AB426" t="str">
            <v>No</v>
          </cell>
          <cell r="AC426" t="str">
            <v>Ministerio de Desarrollo Agropecuario</v>
          </cell>
          <cell r="AD426" t="str">
            <v>Gobierno Central</v>
          </cell>
          <cell r="AE426" t="str">
            <v>010.1.3.02.01</v>
          </cell>
          <cell r="AF426" t="str">
            <v>00013724.000</v>
          </cell>
        </row>
        <row r="427">
          <cell r="C427" t="str">
            <v>010.1.4.03.17</v>
          </cell>
          <cell r="D427" t="str">
            <v>010.1.4.03.17 Equipamiento Reparación Centro Agroindustrial La Montuna</v>
          </cell>
          <cell r="E427">
            <v>24000</v>
          </cell>
          <cell r="F427">
            <v>-225</v>
          </cell>
          <cell r="G427">
            <v>23775</v>
          </cell>
          <cell r="H427">
            <v>23775</v>
          </cell>
          <cell r="I427">
            <v>4375.32</v>
          </cell>
          <cell r="J427">
            <v>2433.62</v>
          </cell>
          <cell r="K427">
            <v>0</v>
          </cell>
          <cell r="L427">
            <v>0</v>
          </cell>
          <cell r="M427">
            <v>0</v>
          </cell>
          <cell r="N427" t="str">
            <v>10</v>
          </cell>
          <cell r="O427" t="str">
            <v>2025</v>
          </cell>
          <cell r="P427" t="str">
            <v>08</v>
          </cell>
          <cell r="Q427">
            <v>3483.47</v>
          </cell>
          <cell r="R427">
            <v>24000</v>
          </cell>
          <cell r="S427" t="str">
            <v>00004090.000</v>
          </cell>
          <cell r="T427" t="str">
            <v>010.1.4.03.17</v>
          </cell>
          <cell r="U427" t="str">
            <v>00004090.000</v>
          </cell>
          <cell r="V427" t="str">
            <v>Herrera</v>
          </cell>
          <cell r="W427" t="str">
            <v>Continuidad</v>
          </cell>
          <cell r="X427" t="str">
            <v>Productiva</v>
          </cell>
          <cell r="Y427" t="str">
            <v>Agropecuario</v>
          </cell>
          <cell r="Z427" t="str">
            <v>Agroindustría</v>
          </cell>
          <cell r="AA427" t="str">
            <v>Equipamiento Institucional</v>
          </cell>
          <cell r="AB427" t="str">
            <v>No</v>
          </cell>
          <cell r="AC427" t="str">
            <v>Ministerio de Desarrollo Agropecuario</v>
          </cell>
          <cell r="AD427" t="str">
            <v>Gobierno Central</v>
          </cell>
          <cell r="AE427" t="str">
            <v>010.1.4.03.17</v>
          </cell>
          <cell r="AF427" t="str">
            <v>00004090.000</v>
          </cell>
        </row>
        <row r="428">
          <cell r="C428" t="str">
            <v>010.1.4.03.18</v>
          </cell>
          <cell r="D428" t="str">
            <v>010.1.4.03.18 Mejoramiento Huertas Agroecologícas Familias Unidas</v>
          </cell>
          <cell r="E428">
            <v>50000</v>
          </cell>
          <cell r="F428">
            <v>-5500</v>
          </cell>
          <cell r="G428">
            <v>44500</v>
          </cell>
          <cell r="H428">
            <v>44500</v>
          </cell>
          <cell r="I428">
            <v>7244.49</v>
          </cell>
          <cell r="J428">
            <v>2075.4</v>
          </cell>
          <cell r="K428">
            <v>0</v>
          </cell>
          <cell r="L428">
            <v>0</v>
          </cell>
          <cell r="M428">
            <v>0</v>
          </cell>
          <cell r="N428" t="str">
            <v>10</v>
          </cell>
          <cell r="O428" t="str">
            <v>2025</v>
          </cell>
          <cell r="P428" t="str">
            <v>08</v>
          </cell>
          <cell r="Q428">
            <v>6042.2</v>
          </cell>
          <cell r="R428">
            <v>50000</v>
          </cell>
          <cell r="S428" t="str">
            <v>00005830.000</v>
          </cell>
          <cell r="T428" t="str">
            <v>010.1.4.03.18</v>
          </cell>
          <cell r="U428" t="str">
            <v>00005830.000</v>
          </cell>
          <cell r="V428" t="str">
            <v>Nacional</v>
          </cell>
          <cell r="W428" t="str">
            <v>Continuidad</v>
          </cell>
          <cell r="X428" t="str">
            <v>Productiva</v>
          </cell>
          <cell r="Y428" t="str">
            <v>Agropecuario</v>
          </cell>
          <cell r="Z428" t="str">
            <v>Agrícola</v>
          </cell>
          <cell r="AA428" t="str">
            <v>Asistencia Técnica</v>
          </cell>
          <cell r="AB428" t="str">
            <v>No</v>
          </cell>
          <cell r="AC428" t="str">
            <v>Ministerio de Desarrollo Agropecuario</v>
          </cell>
          <cell r="AD428" t="str">
            <v>Gobierno Central</v>
          </cell>
          <cell r="AE428" t="str">
            <v>010.1.4.03.18</v>
          </cell>
          <cell r="AF428" t="str">
            <v>00005830.000</v>
          </cell>
        </row>
        <row r="429">
          <cell r="C429" t="str">
            <v>010.1.4.03.24</v>
          </cell>
          <cell r="D429" t="str">
            <v>010.1.4.03.24 Fortalecimiento Org. de Asoc. de Muj., Jov. y Product.</v>
          </cell>
          <cell r="E429">
            <v>24000</v>
          </cell>
          <cell r="F429">
            <v>-550</v>
          </cell>
          <cell r="G429">
            <v>23450</v>
          </cell>
          <cell r="H429">
            <v>23450</v>
          </cell>
          <cell r="I429">
            <v>7560.19</v>
          </cell>
          <cell r="J429">
            <v>3524.8</v>
          </cell>
          <cell r="K429">
            <v>0</v>
          </cell>
          <cell r="L429">
            <v>0</v>
          </cell>
          <cell r="M429">
            <v>0</v>
          </cell>
          <cell r="N429" t="str">
            <v>10</v>
          </cell>
          <cell r="O429" t="str">
            <v>2025</v>
          </cell>
          <cell r="P429" t="str">
            <v>08</v>
          </cell>
          <cell r="Q429">
            <v>7560.19</v>
          </cell>
          <cell r="R429">
            <v>0</v>
          </cell>
          <cell r="S429" t="str">
            <v>00022554.000</v>
          </cell>
          <cell r="T429" t="str">
            <v>010.1.4.03.24</v>
          </cell>
          <cell r="U429" t="str">
            <v>00022554.000</v>
          </cell>
          <cell r="V429" t="str">
            <v>Nacional</v>
          </cell>
          <cell r="W429" t="str">
            <v>Continuidad</v>
          </cell>
          <cell r="X429" t="str">
            <v>Productiva</v>
          </cell>
          <cell r="Y429" t="str">
            <v>Agropecuario</v>
          </cell>
          <cell r="Z429" t="str">
            <v>Agrícola</v>
          </cell>
          <cell r="AA429" t="str">
            <v>Asistencia Técnica</v>
          </cell>
          <cell r="AB429" t="str">
            <v>No</v>
          </cell>
          <cell r="AC429" t="str">
            <v>Ministerio de Desarrollo Agropecuario</v>
          </cell>
          <cell r="AD429" t="str">
            <v>Gobierno Central</v>
          </cell>
          <cell r="AE429" t="str">
            <v>010.1.4.03.24</v>
          </cell>
          <cell r="AF429" t="str">
            <v>00022554.000</v>
          </cell>
        </row>
        <row r="430">
          <cell r="C430" t="str">
            <v>010.1.4.03.28</v>
          </cell>
          <cell r="D430" t="str">
            <v>010.1.4.03.28 Implementación Innovación de Mercado Incluyente</v>
          </cell>
          <cell r="E430">
            <v>1526682</v>
          </cell>
          <cell r="F430">
            <v>-66100</v>
          </cell>
          <cell r="G430">
            <v>1460582</v>
          </cell>
          <cell r="H430">
            <v>1460582</v>
          </cell>
          <cell r="I430">
            <v>22177.96</v>
          </cell>
          <cell r="J430">
            <v>0</v>
          </cell>
          <cell r="K430">
            <v>0</v>
          </cell>
          <cell r="L430">
            <v>0</v>
          </cell>
          <cell r="M430">
            <v>0</v>
          </cell>
          <cell r="N430" t="str">
            <v>10</v>
          </cell>
          <cell r="O430" t="str">
            <v>2025</v>
          </cell>
          <cell r="P430" t="str">
            <v>08</v>
          </cell>
          <cell r="Q430">
            <v>1686</v>
          </cell>
          <cell r="R430">
            <v>0</v>
          </cell>
          <cell r="S430" t="str">
            <v>00023386.001</v>
          </cell>
          <cell r="T430" t="str">
            <v>010.1.4.03.28</v>
          </cell>
          <cell r="U430" t="str">
            <v>00023386.001</v>
          </cell>
          <cell r="V430" t="str">
            <v>Nacional</v>
          </cell>
          <cell r="W430" t="str">
            <v>Continuidad</v>
          </cell>
          <cell r="X430" t="str">
            <v>Productiva</v>
          </cell>
          <cell r="Y430" t="str">
            <v>Agropecuario</v>
          </cell>
          <cell r="Z430" t="str">
            <v>Intersubsectorial</v>
          </cell>
          <cell r="AA430" t="str">
            <v>Asistencia Técnica</v>
          </cell>
          <cell r="AB430" t="str">
            <v>No</v>
          </cell>
          <cell r="AC430" t="str">
            <v>Ministerio de Desarrollo Agropecuario</v>
          </cell>
          <cell r="AD430" t="str">
            <v>Gobierno Central</v>
          </cell>
          <cell r="AE430" t="str">
            <v>010.1.4.03.28</v>
          </cell>
          <cell r="AF430" t="str">
            <v>00023386.001</v>
          </cell>
        </row>
        <row r="431">
          <cell r="C431" t="str">
            <v>010.1.4.03.29</v>
          </cell>
          <cell r="D431" t="str">
            <v>010.1.4.03.29 Adquisición Innovación Agrop. Sostenible e Incluyente</v>
          </cell>
          <cell r="E431">
            <v>440730</v>
          </cell>
          <cell r="F431">
            <v>41420</v>
          </cell>
          <cell r="G431">
            <v>482150</v>
          </cell>
          <cell r="H431">
            <v>482150</v>
          </cell>
          <cell r="I431">
            <v>35192.400000000001</v>
          </cell>
          <cell r="J431">
            <v>0</v>
          </cell>
          <cell r="K431">
            <v>34240</v>
          </cell>
          <cell r="L431">
            <v>0</v>
          </cell>
          <cell r="M431">
            <v>0</v>
          </cell>
          <cell r="N431" t="str">
            <v>10</v>
          </cell>
          <cell r="O431" t="str">
            <v>2025</v>
          </cell>
          <cell r="P431" t="str">
            <v>08</v>
          </cell>
          <cell r="Q431">
            <v>24</v>
          </cell>
          <cell r="R431">
            <v>0</v>
          </cell>
          <cell r="S431" t="str">
            <v>00023386.002</v>
          </cell>
          <cell r="T431" t="str">
            <v>010.1.4.03.29</v>
          </cell>
          <cell r="U431" t="str">
            <v>00023386.002</v>
          </cell>
          <cell r="V431" t="str">
            <v>Nacional</v>
          </cell>
          <cell r="W431" t="str">
            <v>Continuidad</v>
          </cell>
          <cell r="X431" t="str">
            <v>Productiva</v>
          </cell>
          <cell r="Y431" t="str">
            <v>Agropecuario</v>
          </cell>
          <cell r="Z431" t="str">
            <v>Intersubsectorial</v>
          </cell>
          <cell r="AA431" t="str">
            <v>Asistencia Técnica</v>
          </cell>
          <cell r="AB431" t="str">
            <v>No</v>
          </cell>
          <cell r="AC431" t="str">
            <v>Ministerio de Desarrollo Agropecuario</v>
          </cell>
          <cell r="AD431" t="str">
            <v>Gobierno Central</v>
          </cell>
          <cell r="AE431" t="str">
            <v>010.1.4.03.29</v>
          </cell>
          <cell r="AF431" t="str">
            <v>00023386.002</v>
          </cell>
        </row>
        <row r="432">
          <cell r="C432" t="str">
            <v>010.1.4.03.30</v>
          </cell>
          <cell r="D432" t="str">
            <v>010.1.4.03.30 Mejoramiento Gestión digital de Información Agropecuaria-PIASI</v>
          </cell>
          <cell r="E432">
            <v>1565175</v>
          </cell>
          <cell r="F432">
            <v>24680</v>
          </cell>
          <cell r="G432">
            <v>1589855</v>
          </cell>
          <cell r="H432">
            <v>1577360</v>
          </cell>
          <cell r="I432">
            <v>44556.1</v>
          </cell>
          <cell r="J432">
            <v>0</v>
          </cell>
          <cell r="K432">
            <v>0</v>
          </cell>
          <cell r="L432">
            <v>0</v>
          </cell>
          <cell r="M432">
            <v>0</v>
          </cell>
          <cell r="N432" t="str">
            <v>10</v>
          </cell>
          <cell r="O432" t="str">
            <v>2025</v>
          </cell>
          <cell r="P432" t="str">
            <v>08</v>
          </cell>
          <cell r="Q432">
            <v>0</v>
          </cell>
          <cell r="R432">
            <v>0</v>
          </cell>
          <cell r="S432" t="str">
            <v>00023386.003</v>
          </cell>
          <cell r="T432" t="str">
            <v>010.1.4.03.30</v>
          </cell>
          <cell r="U432" t="str">
            <v>00023386.003</v>
          </cell>
          <cell r="V432" t="str">
            <v>Nacional</v>
          </cell>
          <cell r="W432" t="str">
            <v>Continuidad</v>
          </cell>
          <cell r="X432" t="str">
            <v>Administración y Justicia</v>
          </cell>
          <cell r="Y432" t="str">
            <v>Administración y Servicios Generales</v>
          </cell>
          <cell r="Z432" t="str">
            <v>Fortalecimiento institucional</v>
          </cell>
          <cell r="AA432" t="str">
            <v>Gestión Institucional</v>
          </cell>
          <cell r="AB432" t="str">
            <v>No</v>
          </cell>
          <cell r="AC432" t="str">
            <v>Ministerio de Desarrollo Agropecuario</v>
          </cell>
          <cell r="AD432" t="str">
            <v>Gobierno Central</v>
          </cell>
          <cell r="AE432" t="str">
            <v>010.1.4.03.30</v>
          </cell>
          <cell r="AF432" t="str">
            <v>00023386.003</v>
          </cell>
        </row>
        <row r="433">
          <cell r="C433" t="str">
            <v>010.1.4.04.14</v>
          </cell>
          <cell r="D433" t="str">
            <v>010.1.4.04.14 Rehabilitacion de Caminos de Producción</v>
          </cell>
          <cell r="E433">
            <v>0</v>
          </cell>
          <cell r="F433">
            <v>108165</v>
          </cell>
          <cell r="G433">
            <v>108165</v>
          </cell>
          <cell r="H433">
            <v>108165</v>
          </cell>
          <cell r="I433">
            <v>101328.34</v>
          </cell>
          <cell r="J433">
            <v>0</v>
          </cell>
          <cell r="K433">
            <v>0</v>
          </cell>
          <cell r="L433">
            <v>0</v>
          </cell>
          <cell r="M433">
            <v>0</v>
          </cell>
          <cell r="N433" t="str">
            <v>10</v>
          </cell>
          <cell r="O433" t="str">
            <v>2025</v>
          </cell>
          <cell r="P433" t="str">
            <v>08</v>
          </cell>
          <cell r="Q433">
            <v>101328.34</v>
          </cell>
          <cell r="R433">
            <v>0</v>
          </cell>
          <cell r="S433" t="str">
            <v>00004564.000</v>
          </cell>
          <cell r="T433" t="str">
            <v>010.1.4.04.14</v>
          </cell>
          <cell r="U433" t="str">
            <v>00004564.000</v>
          </cell>
          <cell r="V433" t="str">
            <v>Nacional</v>
          </cell>
          <cell r="W433" t="str">
            <v>Continuidad</v>
          </cell>
          <cell r="X433" t="str">
            <v>Productiva</v>
          </cell>
          <cell r="Y433" t="str">
            <v>Transporte</v>
          </cell>
          <cell r="Z433" t="str">
            <v>Caminos Productivos</v>
          </cell>
          <cell r="AA433" t="str">
            <v>Infraestructura Productiva</v>
          </cell>
          <cell r="AB433" t="str">
            <v>No</v>
          </cell>
          <cell r="AC433" t="str">
            <v>Ministerio de Desarrollo Agropecuario</v>
          </cell>
          <cell r="AD433" t="str">
            <v>Gobierno Central</v>
          </cell>
          <cell r="AE433" t="str">
            <v>010.1.4.04.14</v>
          </cell>
          <cell r="AF433" t="e">
            <v>#N/A</v>
          </cell>
        </row>
        <row r="434">
          <cell r="C434" t="str">
            <v>010.1.4.04.16</v>
          </cell>
          <cell r="D434" t="str">
            <v>010.1.4.04.16 Transferencia de Oportunidades en el Área Rural</v>
          </cell>
          <cell r="E434">
            <v>50000</v>
          </cell>
          <cell r="F434">
            <v>0</v>
          </cell>
          <cell r="G434">
            <v>50000</v>
          </cell>
          <cell r="H434">
            <v>50000</v>
          </cell>
          <cell r="I434">
            <v>5090.71</v>
          </cell>
          <cell r="J434">
            <v>2189.9299999999998</v>
          </cell>
          <cell r="K434">
            <v>0</v>
          </cell>
          <cell r="L434">
            <v>0</v>
          </cell>
          <cell r="M434">
            <v>0</v>
          </cell>
          <cell r="N434" t="str">
            <v>10</v>
          </cell>
          <cell r="O434" t="str">
            <v>2025</v>
          </cell>
          <cell r="P434" t="str">
            <v>08</v>
          </cell>
          <cell r="Q434">
            <v>4797.3100000000004</v>
          </cell>
          <cell r="R434">
            <v>50000</v>
          </cell>
          <cell r="S434" t="str">
            <v>00009016.000</v>
          </cell>
          <cell r="T434" t="str">
            <v>010.1.4.04.16</v>
          </cell>
          <cell r="U434" t="str">
            <v>00009016.000</v>
          </cell>
          <cell r="V434" t="str">
            <v>Nacional</v>
          </cell>
          <cell r="W434" t="str">
            <v>Continuidad</v>
          </cell>
          <cell r="X434" t="str">
            <v>Productiva</v>
          </cell>
          <cell r="Y434" t="str">
            <v>Agropecuario</v>
          </cell>
          <cell r="Z434" t="str">
            <v>Intersubsectorial</v>
          </cell>
          <cell r="AA434" t="str">
            <v>Asistencia Técnica</v>
          </cell>
          <cell r="AB434" t="str">
            <v>No</v>
          </cell>
          <cell r="AC434" t="str">
            <v>Ministerio de Desarrollo Agropecuario</v>
          </cell>
          <cell r="AD434" t="str">
            <v>Gobierno Central</v>
          </cell>
          <cell r="AE434" t="str">
            <v>010.1.4.04.16</v>
          </cell>
          <cell r="AF434" t="str">
            <v>00009016.000</v>
          </cell>
        </row>
        <row r="435">
          <cell r="C435" t="str">
            <v>010.1.4.04.18</v>
          </cell>
          <cell r="D435" t="str">
            <v>010.1.4.04.18 Desarrollo de Cultivos en Comunidades Rurales Indigenas</v>
          </cell>
          <cell r="E435">
            <v>70000</v>
          </cell>
          <cell r="F435">
            <v>-9836</v>
          </cell>
          <cell r="G435">
            <v>60164</v>
          </cell>
          <cell r="H435">
            <v>60164</v>
          </cell>
          <cell r="I435">
            <v>14019.79</v>
          </cell>
          <cell r="J435">
            <v>8997.43</v>
          </cell>
          <cell r="K435">
            <v>0</v>
          </cell>
          <cell r="L435">
            <v>0</v>
          </cell>
          <cell r="M435">
            <v>0</v>
          </cell>
          <cell r="N435" t="str">
            <v>10</v>
          </cell>
          <cell r="O435" t="str">
            <v>2025</v>
          </cell>
          <cell r="P435" t="str">
            <v>08</v>
          </cell>
          <cell r="Q435">
            <v>13997.43</v>
          </cell>
          <cell r="R435">
            <v>70000</v>
          </cell>
          <cell r="S435" t="str">
            <v>00011183.000</v>
          </cell>
          <cell r="T435" t="str">
            <v>010.1.4.04.18</v>
          </cell>
          <cell r="U435" t="str">
            <v>00011183.000</v>
          </cell>
          <cell r="V435" t="str">
            <v>Veraguas</v>
          </cell>
          <cell r="W435" t="str">
            <v>Continuidad</v>
          </cell>
          <cell r="X435" t="str">
            <v>Productiva</v>
          </cell>
          <cell r="Y435" t="str">
            <v>Agropecuario</v>
          </cell>
          <cell r="Z435" t="str">
            <v>Agrícola</v>
          </cell>
          <cell r="AA435" t="str">
            <v>Asistencia Técnica</v>
          </cell>
          <cell r="AB435" t="str">
            <v>No</v>
          </cell>
          <cell r="AC435" t="str">
            <v>Ministerio de Desarrollo Agropecuario</v>
          </cell>
          <cell r="AD435" t="str">
            <v>Gobierno Central</v>
          </cell>
          <cell r="AE435" t="str">
            <v>010.1.4.04.18</v>
          </cell>
          <cell r="AF435" t="str">
            <v>00011183.000</v>
          </cell>
        </row>
        <row r="436">
          <cell r="C436" t="str">
            <v>010.1.4.04.21</v>
          </cell>
          <cell r="D436" t="str">
            <v>010.1.4.04.21 Fortalecimiento Agricultura Familiar</v>
          </cell>
          <cell r="E436">
            <v>100000</v>
          </cell>
          <cell r="F436">
            <v>-24000</v>
          </cell>
          <cell r="G436">
            <v>76000</v>
          </cell>
          <cell r="H436">
            <v>76000</v>
          </cell>
          <cell r="I436">
            <v>14307.58</v>
          </cell>
          <cell r="J436">
            <v>507.58</v>
          </cell>
          <cell r="K436">
            <v>0</v>
          </cell>
          <cell r="L436">
            <v>0</v>
          </cell>
          <cell r="M436">
            <v>0</v>
          </cell>
          <cell r="N436" t="str">
            <v>10</v>
          </cell>
          <cell r="O436" t="str">
            <v>2025</v>
          </cell>
          <cell r="P436" t="str">
            <v>08</v>
          </cell>
          <cell r="Q436">
            <v>9507.58</v>
          </cell>
          <cell r="R436">
            <v>100000</v>
          </cell>
          <cell r="S436" t="str">
            <v>00023616.000</v>
          </cell>
          <cell r="T436" t="str">
            <v>010.1.4.04.21</v>
          </cell>
          <cell r="U436" t="str">
            <v>00023616.000</v>
          </cell>
          <cell r="V436" t="str">
            <v>Nacional</v>
          </cell>
          <cell r="W436" t="str">
            <v>Nuevo</v>
          </cell>
          <cell r="X436" t="str">
            <v>Productiva</v>
          </cell>
          <cell r="Y436" t="str">
            <v>Agropecuario</v>
          </cell>
          <cell r="Z436" t="str">
            <v>Agrícola</v>
          </cell>
          <cell r="AA436" t="str">
            <v>Asistencia Técnica</v>
          </cell>
          <cell r="AB436" t="str">
            <v>No</v>
          </cell>
          <cell r="AC436" t="str">
            <v>Ministerio de Desarrollo Agropecuario</v>
          </cell>
          <cell r="AD436" t="str">
            <v>Gobierno Central</v>
          </cell>
          <cell r="AE436" t="str">
            <v>010.1.4.04.21</v>
          </cell>
          <cell r="AF436" t="str">
            <v>00023616.000</v>
          </cell>
        </row>
        <row r="437">
          <cell r="C437" t="str">
            <v>010.1.4.06.03</v>
          </cell>
          <cell r="D437" t="str">
            <v>010.1.4.06.03 Fortalecimiento del Desarrollo Rural por medio del Agroturismo</v>
          </cell>
          <cell r="E437">
            <v>75000</v>
          </cell>
          <cell r="F437">
            <v>-5100</v>
          </cell>
          <cell r="G437">
            <v>69900</v>
          </cell>
          <cell r="H437">
            <v>69900</v>
          </cell>
          <cell r="I437">
            <v>14439.16</v>
          </cell>
          <cell r="J437">
            <v>3112.59</v>
          </cell>
          <cell r="K437">
            <v>0</v>
          </cell>
          <cell r="L437">
            <v>0</v>
          </cell>
          <cell r="M437">
            <v>0</v>
          </cell>
          <cell r="N437" t="str">
            <v>10</v>
          </cell>
          <cell r="O437" t="str">
            <v>2025</v>
          </cell>
          <cell r="P437" t="str">
            <v>08</v>
          </cell>
          <cell r="Q437">
            <v>8302.11</v>
          </cell>
          <cell r="R437">
            <v>75000</v>
          </cell>
          <cell r="S437" t="str">
            <v>00007812.000</v>
          </cell>
          <cell r="T437" t="str">
            <v>010.1.4.06.03</v>
          </cell>
          <cell r="U437" t="str">
            <v>00007812.000</v>
          </cell>
          <cell r="V437" t="str">
            <v>Nacional</v>
          </cell>
          <cell r="W437" t="str">
            <v>Continuidad</v>
          </cell>
          <cell r="X437" t="str">
            <v>Productiva</v>
          </cell>
          <cell r="Y437" t="str">
            <v>Agropecuario</v>
          </cell>
          <cell r="Z437" t="str">
            <v>Intersubsectorial</v>
          </cell>
          <cell r="AA437" t="str">
            <v>Asistencia Técnica</v>
          </cell>
          <cell r="AB437" t="str">
            <v>No</v>
          </cell>
          <cell r="AC437" t="str">
            <v>Ministerio de Desarrollo Agropecuario</v>
          </cell>
          <cell r="AD437" t="str">
            <v>Gobierno Central</v>
          </cell>
          <cell r="AE437" t="str">
            <v>010.1.4.06.03</v>
          </cell>
          <cell r="AF437" t="str">
            <v>00007812.000</v>
          </cell>
        </row>
        <row r="438">
          <cell r="C438" t="str">
            <v>010.1.5.01.22</v>
          </cell>
          <cell r="D438" t="str">
            <v>010.1.5.01.22 Implementación y Rehabilitación de Agencia de Extensión</v>
          </cell>
          <cell r="E438">
            <v>50000</v>
          </cell>
          <cell r="F438">
            <v>550217</v>
          </cell>
          <cell r="G438">
            <v>600217</v>
          </cell>
          <cell r="H438">
            <v>600217</v>
          </cell>
          <cell r="I438">
            <v>505861.09</v>
          </cell>
          <cell r="J438">
            <v>504516.22</v>
          </cell>
          <cell r="K438">
            <v>51992.24</v>
          </cell>
          <cell r="L438">
            <v>0</v>
          </cell>
          <cell r="M438">
            <v>0</v>
          </cell>
          <cell r="N438" t="str">
            <v>10</v>
          </cell>
          <cell r="O438" t="str">
            <v>2025</v>
          </cell>
          <cell r="P438" t="str">
            <v>08</v>
          </cell>
          <cell r="Q438">
            <v>505151.79</v>
          </cell>
          <cell r="R438">
            <v>50000</v>
          </cell>
          <cell r="S438" t="str">
            <v>00000396.000</v>
          </cell>
          <cell r="T438" t="str">
            <v>010.1.5.01.22</v>
          </cell>
          <cell r="U438" t="str">
            <v>00000396.000</v>
          </cell>
          <cell r="V438" t="str">
            <v>Panamá</v>
          </cell>
          <cell r="W438" t="str">
            <v>Continuidad</v>
          </cell>
          <cell r="X438" t="str">
            <v>Productiva</v>
          </cell>
          <cell r="Y438" t="str">
            <v>Agropecuario</v>
          </cell>
          <cell r="Z438" t="str">
            <v>Fortalecimiento institucional</v>
          </cell>
          <cell r="AA438" t="str">
            <v>Infraestructura institucional</v>
          </cell>
          <cell r="AB438" t="str">
            <v>No</v>
          </cell>
          <cell r="AC438" t="str">
            <v>Ministerio de Desarrollo Agropecuario</v>
          </cell>
          <cell r="AD438" t="str">
            <v>Gobierno Central</v>
          </cell>
          <cell r="AE438" t="str">
            <v>010.1.5.01.22</v>
          </cell>
          <cell r="AF438" t="str">
            <v>00000396.000</v>
          </cell>
        </row>
        <row r="439">
          <cell r="C439" t="str">
            <v>010.1.5.01.41</v>
          </cell>
          <cell r="D439" t="str">
            <v>010.1.5.01.41 Fortalecimiento Apoyo Logístico</v>
          </cell>
          <cell r="E439">
            <v>100000</v>
          </cell>
          <cell r="F439">
            <v>-16000</v>
          </cell>
          <cell r="G439">
            <v>84000</v>
          </cell>
          <cell r="H439">
            <v>84000</v>
          </cell>
          <cell r="I439">
            <v>3932.64</v>
          </cell>
          <cell r="J439">
            <v>0</v>
          </cell>
          <cell r="K439">
            <v>0</v>
          </cell>
          <cell r="L439">
            <v>0</v>
          </cell>
          <cell r="M439">
            <v>0</v>
          </cell>
          <cell r="N439" t="str">
            <v>10</v>
          </cell>
          <cell r="O439" t="str">
            <v>2025</v>
          </cell>
          <cell r="P439" t="str">
            <v>08</v>
          </cell>
          <cell r="Q439">
            <v>0</v>
          </cell>
          <cell r="R439">
            <v>0</v>
          </cell>
          <cell r="S439" t="str">
            <v>00019653.000</v>
          </cell>
          <cell r="T439" t="str">
            <v>010.1.5.01.41</v>
          </cell>
          <cell r="U439" t="str">
            <v>00019653.000</v>
          </cell>
          <cell r="V439" t="str">
            <v>Panamá</v>
          </cell>
          <cell r="W439" t="str">
            <v>Continuidad</v>
          </cell>
          <cell r="X439" t="str">
            <v>Administración y Justicia</v>
          </cell>
          <cell r="Y439" t="str">
            <v>Administración y Servicios Generales</v>
          </cell>
          <cell r="Z439" t="str">
            <v>Servicios Generales</v>
          </cell>
          <cell r="AA439" t="str">
            <v>Gestión Institucional</v>
          </cell>
          <cell r="AB439" t="str">
            <v>No</v>
          </cell>
          <cell r="AC439" t="str">
            <v>Ministerio de Desarrollo Agropecuario</v>
          </cell>
          <cell r="AD439" t="str">
            <v>Gobierno Central</v>
          </cell>
          <cell r="AE439" t="str">
            <v>010.1.5.01.41</v>
          </cell>
          <cell r="AF439" t="str">
            <v>00019653.000</v>
          </cell>
        </row>
        <row r="440">
          <cell r="C440" t="str">
            <v>010.1.5.01.48</v>
          </cell>
          <cell r="D440" t="str">
            <v>010.1.5.01.48 Fortalecimiento de Servicios Cuarentenarios</v>
          </cell>
          <cell r="E440">
            <v>125000</v>
          </cell>
          <cell r="F440">
            <v>217110</v>
          </cell>
          <cell r="G440">
            <v>342110</v>
          </cell>
          <cell r="H440">
            <v>342110</v>
          </cell>
          <cell r="I440">
            <v>286383.28999999998</v>
          </cell>
          <cell r="J440">
            <v>10959.12</v>
          </cell>
          <cell r="K440">
            <v>0</v>
          </cell>
          <cell r="L440">
            <v>0</v>
          </cell>
          <cell r="M440">
            <v>0</v>
          </cell>
          <cell r="N440" t="str">
            <v>10</v>
          </cell>
          <cell r="O440" t="str">
            <v>2025</v>
          </cell>
          <cell r="P440" t="str">
            <v>08</v>
          </cell>
          <cell r="Q440">
            <v>18265.25</v>
          </cell>
          <cell r="R440">
            <v>0</v>
          </cell>
          <cell r="S440" t="str">
            <v>00017006.000</v>
          </cell>
          <cell r="T440" t="str">
            <v>010.1.5.01.48</v>
          </cell>
          <cell r="U440" t="str">
            <v>00017006.000</v>
          </cell>
          <cell r="V440" t="str">
            <v>Panamá</v>
          </cell>
          <cell r="W440" t="str">
            <v>Continuidad</v>
          </cell>
          <cell r="X440" t="str">
            <v>Administración y Justicia</v>
          </cell>
          <cell r="Y440" t="str">
            <v>Administración y Servicios Generales</v>
          </cell>
          <cell r="Z440" t="str">
            <v>Servicios Generales</v>
          </cell>
          <cell r="AA440" t="str">
            <v>Gestión Institucional</v>
          </cell>
          <cell r="AB440" t="str">
            <v>No</v>
          </cell>
          <cell r="AC440" t="str">
            <v>Ministerio de Desarrollo Agropecuario</v>
          </cell>
          <cell r="AD440" t="str">
            <v>Gobierno Central</v>
          </cell>
          <cell r="AE440" t="str">
            <v>010.1.5.01.48</v>
          </cell>
          <cell r="AF440" t="str">
            <v>00017006.000</v>
          </cell>
        </row>
        <row r="441">
          <cell r="C441" t="str">
            <v>010.1.5.01.64</v>
          </cell>
          <cell r="D441" t="str">
            <v>010.1.5.01.64 Construcción Hospital de Mascotas</v>
          </cell>
          <cell r="E441">
            <v>0</v>
          </cell>
          <cell r="F441">
            <v>340000</v>
          </cell>
          <cell r="G441">
            <v>340000</v>
          </cell>
          <cell r="H441">
            <v>340000</v>
          </cell>
          <cell r="I441">
            <v>0</v>
          </cell>
          <cell r="J441">
            <v>0</v>
          </cell>
          <cell r="K441">
            <v>340000</v>
          </cell>
          <cell r="L441">
            <v>0</v>
          </cell>
          <cell r="M441">
            <v>0</v>
          </cell>
          <cell r="N441" t="str">
            <v>10</v>
          </cell>
          <cell r="O441" t="str">
            <v>2025</v>
          </cell>
          <cell r="P441" t="str">
            <v>08</v>
          </cell>
          <cell r="Q441">
            <v>0</v>
          </cell>
          <cell r="R441">
            <v>0</v>
          </cell>
          <cell r="T441" t="str">
            <v>010.1.5.01.64</v>
          </cell>
          <cell r="U441" t="str">
            <v>00026193.000</v>
          </cell>
          <cell r="V441" t="str">
            <v>Panamá</v>
          </cell>
          <cell r="W441" t="str">
            <v>Nuevo</v>
          </cell>
          <cell r="X441" t="str">
            <v>Social</v>
          </cell>
          <cell r="Y441" t="str">
            <v>Trabajo y Bienestar Social</v>
          </cell>
          <cell r="Z441" t="str">
            <v>Asistencia social</v>
          </cell>
          <cell r="AA441" t="str">
            <v>Asistencia Social</v>
          </cell>
          <cell r="AB441" t="str">
            <v>No</v>
          </cell>
          <cell r="AC441" t="str">
            <v>Ministerio de Desarrollo Agropecuario</v>
          </cell>
          <cell r="AD441" t="str">
            <v>Gobierno Central</v>
          </cell>
          <cell r="AE441" t="str">
            <v>010.1.5.01.64</v>
          </cell>
          <cell r="AF441" t="str">
            <v>00026193.000</v>
          </cell>
        </row>
        <row r="442">
          <cell r="C442" t="str">
            <v>010.1.5.03.10</v>
          </cell>
          <cell r="D442" t="str">
            <v>010.1.5.03.10 Fortalecimiento  de las Reg. y Agenc. de Ext. en T. de Téc.</v>
          </cell>
          <cell r="E442">
            <v>100000</v>
          </cell>
          <cell r="F442">
            <v>-4325</v>
          </cell>
          <cell r="G442">
            <v>95675</v>
          </cell>
          <cell r="H442">
            <v>95675</v>
          </cell>
          <cell r="I442">
            <v>34296.79</v>
          </cell>
          <cell r="J442">
            <v>19495.810000000001</v>
          </cell>
          <cell r="K442">
            <v>0</v>
          </cell>
          <cell r="L442">
            <v>0</v>
          </cell>
          <cell r="M442">
            <v>0</v>
          </cell>
          <cell r="N442" t="str">
            <v>10</v>
          </cell>
          <cell r="O442" t="str">
            <v>2025</v>
          </cell>
          <cell r="P442" t="str">
            <v>08</v>
          </cell>
          <cell r="Q442">
            <v>27296.31</v>
          </cell>
          <cell r="R442">
            <v>100000</v>
          </cell>
          <cell r="S442" t="str">
            <v>00002809.000</v>
          </cell>
          <cell r="T442" t="str">
            <v>010.1.5.03.10</v>
          </cell>
          <cell r="U442" t="str">
            <v>00002809.000</v>
          </cell>
          <cell r="V442" t="str">
            <v>Nacional</v>
          </cell>
          <cell r="W442" t="str">
            <v>Continuidad</v>
          </cell>
          <cell r="X442" t="str">
            <v>Productiva</v>
          </cell>
          <cell r="Y442" t="str">
            <v>Agropecuario</v>
          </cell>
          <cell r="Z442" t="str">
            <v>Fortalecimiento institucional</v>
          </cell>
          <cell r="AA442" t="str">
            <v>Gestión Institucional</v>
          </cell>
          <cell r="AB442" t="str">
            <v>No</v>
          </cell>
          <cell r="AC442" t="str">
            <v>Ministerio de Desarrollo Agropecuario</v>
          </cell>
          <cell r="AD442" t="str">
            <v>Gobierno Central</v>
          </cell>
          <cell r="AE442" t="str">
            <v>010.1.5.03.10</v>
          </cell>
          <cell r="AF442" t="str">
            <v>00002809.000</v>
          </cell>
        </row>
        <row r="443">
          <cell r="C443" t="str">
            <v>010.1.5.03.15</v>
          </cell>
          <cell r="D443" t="str">
            <v>010.1.5.03.15 Fortalecimiento de la Infraestructura informática Agropecuaria</v>
          </cell>
          <cell r="E443">
            <v>500000</v>
          </cell>
          <cell r="F443">
            <v>325664</v>
          </cell>
          <cell r="G443">
            <v>825664</v>
          </cell>
          <cell r="H443">
            <v>825664</v>
          </cell>
          <cell r="I443">
            <v>667669.4</v>
          </cell>
          <cell r="J443">
            <v>179186.96</v>
          </cell>
          <cell r="K443">
            <v>33250.82</v>
          </cell>
          <cell r="L443">
            <v>0</v>
          </cell>
          <cell r="M443">
            <v>0</v>
          </cell>
          <cell r="N443" t="str">
            <v>10</v>
          </cell>
          <cell r="O443" t="str">
            <v>2025</v>
          </cell>
          <cell r="P443" t="str">
            <v>08</v>
          </cell>
          <cell r="Q443">
            <v>214252.52</v>
          </cell>
          <cell r="R443">
            <v>500000</v>
          </cell>
          <cell r="S443" t="str">
            <v>00013775.000</v>
          </cell>
          <cell r="T443" t="str">
            <v>010.1.5.03.15</v>
          </cell>
          <cell r="U443" t="str">
            <v>00013775.000</v>
          </cell>
          <cell r="V443" t="str">
            <v>Nacional</v>
          </cell>
          <cell r="W443" t="str">
            <v>Continuidad</v>
          </cell>
          <cell r="X443" t="str">
            <v>Productiva</v>
          </cell>
          <cell r="Y443" t="str">
            <v>Agropecuario</v>
          </cell>
          <cell r="Z443" t="str">
            <v>Fortalecimiento institucional</v>
          </cell>
          <cell r="AA443" t="str">
            <v>Gestión Institucional</v>
          </cell>
          <cell r="AB443" t="str">
            <v>No</v>
          </cell>
          <cell r="AC443" t="str">
            <v>Ministerio de Desarrollo Agropecuario</v>
          </cell>
          <cell r="AD443" t="str">
            <v>Gobierno Central</v>
          </cell>
          <cell r="AE443" t="str">
            <v>010.1.5.03.15</v>
          </cell>
          <cell r="AF443" t="str">
            <v>00013775.000</v>
          </cell>
        </row>
        <row r="444">
          <cell r="C444" t="str">
            <v>010.1.5.05.02</v>
          </cell>
          <cell r="D444" t="str">
            <v>010.1.5.05.02 Fortalecimiento Gestion Amb. Pers. Tecn. y Serv. Especfico-Mida</v>
          </cell>
          <cell r="E444">
            <v>25000</v>
          </cell>
          <cell r="F444">
            <v>-2000</v>
          </cell>
          <cell r="G444">
            <v>23000</v>
          </cell>
          <cell r="H444">
            <v>23000</v>
          </cell>
          <cell r="I444">
            <v>10148.700000000001</v>
          </cell>
          <cell r="J444">
            <v>4740.8999999999996</v>
          </cell>
          <cell r="K444">
            <v>0</v>
          </cell>
          <cell r="L444">
            <v>0</v>
          </cell>
          <cell r="M444">
            <v>0</v>
          </cell>
          <cell r="N444" t="str">
            <v>10</v>
          </cell>
          <cell r="O444" t="str">
            <v>2025</v>
          </cell>
          <cell r="P444" t="str">
            <v>08</v>
          </cell>
          <cell r="Q444">
            <v>8979.52</v>
          </cell>
          <cell r="R444">
            <v>25000</v>
          </cell>
          <cell r="S444" t="str">
            <v>00014215.000</v>
          </cell>
          <cell r="T444" t="str">
            <v>010.1.5.05.02</v>
          </cell>
          <cell r="U444" t="str">
            <v>00014215.000</v>
          </cell>
          <cell r="V444" t="str">
            <v>Nacional</v>
          </cell>
          <cell r="W444" t="str">
            <v>Continuidad</v>
          </cell>
          <cell r="X444" t="str">
            <v>Productiva</v>
          </cell>
          <cell r="Y444" t="str">
            <v>Agropecuario</v>
          </cell>
          <cell r="Z444" t="str">
            <v>Intersubsectorial</v>
          </cell>
          <cell r="AA444" t="str">
            <v>Gestión Institucional</v>
          </cell>
          <cell r="AB444" t="str">
            <v>No</v>
          </cell>
          <cell r="AC444" t="str">
            <v>Ministerio de Desarrollo Agropecuario</v>
          </cell>
          <cell r="AD444" t="str">
            <v>Gobierno Central</v>
          </cell>
          <cell r="AE444" t="str">
            <v>010.1.5.05.02</v>
          </cell>
          <cell r="AF444" t="str">
            <v>00014215.000</v>
          </cell>
        </row>
        <row r="445">
          <cell r="C445" t="str">
            <v>010.1.5.06.01</v>
          </cell>
          <cell r="D445" t="str">
            <v>010.1.5.06.01 Fortalecimiento de la Producción Nac. de Granos</v>
          </cell>
          <cell r="E445">
            <v>16986941</v>
          </cell>
          <cell r="F445">
            <v>22291129</v>
          </cell>
          <cell r="G445">
            <v>39278070</v>
          </cell>
          <cell r="H445">
            <v>36920896</v>
          </cell>
          <cell r="I445">
            <v>34152765.609999999</v>
          </cell>
          <cell r="J445">
            <v>34091746.039999999</v>
          </cell>
          <cell r="K445">
            <v>5139.3999999999996</v>
          </cell>
          <cell r="L445">
            <v>0</v>
          </cell>
          <cell r="M445">
            <v>0</v>
          </cell>
          <cell r="N445" t="str">
            <v>10</v>
          </cell>
          <cell r="O445" t="str">
            <v>2025</v>
          </cell>
          <cell r="P445" t="str">
            <v>08</v>
          </cell>
          <cell r="Q445">
            <v>34152765.609999999</v>
          </cell>
          <cell r="R445">
            <v>0</v>
          </cell>
          <cell r="S445" t="str">
            <v>00016955.000</v>
          </cell>
          <cell r="T445" t="str">
            <v>010.1.5.06.01</v>
          </cell>
          <cell r="U445" t="str">
            <v>00016955.000</v>
          </cell>
          <cell r="V445" t="str">
            <v>Nacional</v>
          </cell>
          <cell r="W445" t="str">
            <v>Continuidad</v>
          </cell>
          <cell r="X445" t="str">
            <v>Productiva</v>
          </cell>
          <cell r="Y445" t="str">
            <v>Agropecuario</v>
          </cell>
          <cell r="Z445" t="str">
            <v>Agrícola</v>
          </cell>
          <cell r="AA445" t="str">
            <v>Gestión Institucional</v>
          </cell>
          <cell r="AB445" t="str">
            <v>Si</v>
          </cell>
          <cell r="AC445" t="str">
            <v>Ministerio de Desarrollo Agropecuario</v>
          </cell>
          <cell r="AD445" t="str">
            <v>Gobierno Central</v>
          </cell>
          <cell r="AE445" t="str">
            <v>010.1.5.06.01</v>
          </cell>
          <cell r="AF445" t="str">
            <v>00016955.000</v>
          </cell>
        </row>
        <row r="446">
          <cell r="C446" t="str">
            <v>010.1.6.02.35</v>
          </cell>
          <cell r="D446" t="str">
            <v>010.1.6.02.35 Fortalecimiento Administración de Proyectos</v>
          </cell>
          <cell r="E446">
            <v>78000</v>
          </cell>
          <cell r="F446">
            <v>76769</v>
          </cell>
          <cell r="G446">
            <v>154769</v>
          </cell>
          <cell r="H446">
            <v>154769</v>
          </cell>
          <cell r="I446">
            <v>88074.9</v>
          </cell>
          <cell r="J446">
            <v>0</v>
          </cell>
          <cell r="K446">
            <v>0</v>
          </cell>
          <cell r="L446">
            <v>0</v>
          </cell>
          <cell r="M446">
            <v>0</v>
          </cell>
          <cell r="N446" t="str">
            <v>10</v>
          </cell>
          <cell r="O446" t="str">
            <v>2025</v>
          </cell>
          <cell r="P446" t="str">
            <v>08</v>
          </cell>
          <cell r="Q446">
            <v>0</v>
          </cell>
          <cell r="R446">
            <v>78000</v>
          </cell>
          <cell r="S446" t="str">
            <v>00000350.006</v>
          </cell>
          <cell r="T446" t="str">
            <v>010.1.6.02.35</v>
          </cell>
          <cell r="U446" t="str">
            <v>00000350.006</v>
          </cell>
          <cell r="V446" t="str">
            <v>Panamá</v>
          </cell>
          <cell r="W446" t="str">
            <v>Continuidad</v>
          </cell>
          <cell r="X446" t="str">
            <v>Productiva</v>
          </cell>
          <cell r="Y446" t="str">
            <v>Agropecuario</v>
          </cell>
          <cell r="Z446" t="str">
            <v>Fortalecimiento institucional</v>
          </cell>
          <cell r="AA446" t="str">
            <v>Gestión Institucional</v>
          </cell>
          <cell r="AB446" t="str">
            <v>No</v>
          </cell>
          <cell r="AC446" t="str">
            <v>Ministerio de Desarrollo Agropecuario</v>
          </cell>
          <cell r="AD446" t="str">
            <v>Gobierno Central</v>
          </cell>
          <cell r="AE446" t="str">
            <v>010.1.6.02.35</v>
          </cell>
          <cell r="AF446" t="str">
            <v>00000350.006</v>
          </cell>
        </row>
        <row r="447">
          <cell r="C447" t="str">
            <v>010.1.6.02.36</v>
          </cell>
          <cell r="D447" t="str">
            <v>010.1.6.02.36 Fortalecimiento Transformación de Actividades Agrícolas</v>
          </cell>
          <cell r="E447">
            <v>80000</v>
          </cell>
          <cell r="F447">
            <v>-40000</v>
          </cell>
          <cell r="G447">
            <v>40000</v>
          </cell>
          <cell r="H447">
            <v>40000</v>
          </cell>
          <cell r="I447">
            <v>0</v>
          </cell>
          <cell r="J447">
            <v>0</v>
          </cell>
          <cell r="K447">
            <v>0</v>
          </cell>
          <cell r="L447">
            <v>0</v>
          </cell>
          <cell r="M447">
            <v>0</v>
          </cell>
          <cell r="N447" t="str">
            <v>10</v>
          </cell>
          <cell r="O447" t="str">
            <v>2025</v>
          </cell>
          <cell r="P447" t="str">
            <v>08</v>
          </cell>
          <cell r="Q447">
            <v>0</v>
          </cell>
          <cell r="R447">
            <v>0</v>
          </cell>
          <cell r="S447" t="str">
            <v>00000350.001</v>
          </cell>
          <cell r="T447" t="str">
            <v>010.1.6.02.36</v>
          </cell>
          <cell r="U447" t="str">
            <v>00000350.001</v>
          </cell>
          <cell r="V447" t="str">
            <v>Nacional</v>
          </cell>
          <cell r="W447" t="str">
            <v>Continuidad</v>
          </cell>
          <cell r="X447" t="str">
            <v>Productiva</v>
          </cell>
          <cell r="Y447" t="str">
            <v>Agropecuario</v>
          </cell>
          <cell r="Z447" t="str">
            <v>Agrícola</v>
          </cell>
          <cell r="AA447" t="str">
            <v>Gestión Institucional</v>
          </cell>
          <cell r="AB447" t="str">
            <v>No</v>
          </cell>
          <cell r="AC447" t="str">
            <v>Ministerio de Desarrollo Agropecuario</v>
          </cell>
          <cell r="AD447" t="str">
            <v>Gobierno Central</v>
          </cell>
          <cell r="AE447" t="str">
            <v>010.1.6.02.36</v>
          </cell>
          <cell r="AF447" t="str">
            <v>00000350.001</v>
          </cell>
        </row>
        <row r="448">
          <cell r="C448" t="str">
            <v>010.1.6.02.37</v>
          </cell>
          <cell r="D448" t="str">
            <v>010.1.6.02.37 Fortalecimiento Transformación de Actividades Pecuarias</v>
          </cell>
          <cell r="E448">
            <v>70000</v>
          </cell>
          <cell r="F448">
            <v>-35000</v>
          </cell>
          <cell r="G448">
            <v>35000</v>
          </cell>
          <cell r="H448">
            <v>35000</v>
          </cell>
          <cell r="I448">
            <v>0</v>
          </cell>
          <cell r="J448">
            <v>0</v>
          </cell>
          <cell r="K448">
            <v>0</v>
          </cell>
          <cell r="L448">
            <v>0</v>
          </cell>
          <cell r="M448">
            <v>0</v>
          </cell>
          <cell r="N448" t="str">
            <v>10</v>
          </cell>
          <cell r="O448" t="str">
            <v>2025</v>
          </cell>
          <cell r="P448" t="str">
            <v>08</v>
          </cell>
          <cell r="Q448">
            <v>0</v>
          </cell>
          <cell r="R448">
            <v>0</v>
          </cell>
          <cell r="S448" t="str">
            <v>00000350.002</v>
          </cell>
          <cell r="T448" t="str">
            <v>010.1.6.02.37</v>
          </cell>
          <cell r="U448" t="str">
            <v>00000350.002</v>
          </cell>
          <cell r="V448" t="str">
            <v>Nacional</v>
          </cell>
          <cell r="W448" t="str">
            <v>Continuidad</v>
          </cell>
          <cell r="X448" t="str">
            <v>Productiva</v>
          </cell>
          <cell r="Y448" t="str">
            <v>Agropecuario</v>
          </cell>
          <cell r="Z448" t="str">
            <v>Pecuario</v>
          </cell>
          <cell r="AA448" t="str">
            <v>Gestión Institucional</v>
          </cell>
          <cell r="AB448" t="str">
            <v>No</v>
          </cell>
          <cell r="AC448" t="str">
            <v>Ministerio de Desarrollo Agropecuario</v>
          </cell>
          <cell r="AD448" t="str">
            <v>Gobierno Central</v>
          </cell>
          <cell r="AE448" t="str">
            <v>010.1.6.02.37</v>
          </cell>
          <cell r="AF448" t="str">
            <v>00000350.002</v>
          </cell>
        </row>
        <row r="449">
          <cell r="C449" t="str">
            <v>010.1.6.02.38</v>
          </cell>
          <cell r="D449" t="str">
            <v>010.1.6.02.38 Fortalecimiento Transformación de Actividades de Acuicultura</v>
          </cell>
          <cell r="E449">
            <v>30000</v>
          </cell>
          <cell r="F449">
            <v>-15000</v>
          </cell>
          <cell r="G449">
            <v>15000</v>
          </cell>
          <cell r="H449">
            <v>15000</v>
          </cell>
          <cell r="I449">
            <v>0</v>
          </cell>
          <cell r="J449">
            <v>0</v>
          </cell>
          <cell r="K449">
            <v>0</v>
          </cell>
          <cell r="L449">
            <v>0</v>
          </cell>
          <cell r="M449">
            <v>0</v>
          </cell>
          <cell r="N449" t="str">
            <v>10</v>
          </cell>
          <cell r="O449" t="str">
            <v>2025</v>
          </cell>
          <cell r="P449" t="str">
            <v>08</v>
          </cell>
          <cell r="Q449">
            <v>0</v>
          </cell>
          <cell r="R449">
            <v>30000</v>
          </cell>
          <cell r="S449" t="str">
            <v>00000350.003</v>
          </cell>
          <cell r="T449" t="str">
            <v>010.1.6.02.38</v>
          </cell>
          <cell r="U449" t="str">
            <v>00000350.003</v>
          </cell>
          <cell r="V449" t="str">
            <v>Nacional</v>
          </cell>
          <cell r="W449" t="str">
            <v>Continuidad</v>
          </cell>
          <cell r="X449" t="str">
            <v>Productiva</v>
          </cell>
          <cell r="Y449" t="str">
            <v>Agropecuario</v>
          </cell>
          <cell r="Z449" t="str">
            <v>Pesca</v>
          </cell>
          <cell r="AA449" t="str">
            <v>Asistencia Técnica</v>
          </cell>
          <cell r="AB449" t="str">
            <v>No</v>
          </cell>
          <cell r="AC449" t="str">
            <v>Ministerio de Desarrollo Agropecuario</v>
          </cell>
          <cell r="AD449" t="str">
            <v>Gobierno Central</v>
          </cell>
          <cell r="AE449" t="str">
            <v>010.1.6.02.38</v>
          </cell>
          <cell r="AF449" t="str">
            <v>00000350.003</v>
          </cell>
        </row>
        <row r="450">
          <cell r="C450" t="str">
            <v>010.1.6.02.39</v>
          </cell>
          <cell r="D450" t="str">
            <v>010.1.6.02.39 Fortalecimiento Transformación de Actividades Agroindustriales</v>
          </cell>
          <cell r="E450">
            <v>50000</v>
          </cell>
          <cell r="F450">
            <v>-25000</v>
          </cell>
          <cell r="G450">
            <v>25000</v>
          </cell>
          <cell r="H450">
            <v>25000</v>
          </cell>
          <cell r="I450">
            <v>0</v>
          </cell>
          <cell r="J450">
            <v>0</v>
          </cell>
          <cell r="K450">
            <v>0</v>
          </cell>
          <cell r="L450">
            <v>0</v>
          </cell>
          <cell r="M450">
            <v>0</v>
          </cell>
          <cell r="N450" t="str">
            <v>10</v>
          </cell>
          <cell r="O450" t="str">
            <v>2025</v>
          </cell>
          <cell r="P450" t="str">
            <v>08</v>
          </cell>
          <cell r="Q450">
            <v>0</v>
          </cell>
          <cell r="R450">
            <v>50000</v>
          </cell>
          <cell r="S450" t="str">
            <v>00000350.004</v>
          </cell>
          <cell r="T450" t="str">
            <v>010.1.6.02.39</v>
          </cell>
          <cell r="U450" t="str">
            <v>00000350.004</v>
          </cell>
          <cell r="V450" t="str">
            <v>Nacional</v>
          </cell>
          <cell r="W450" t="str">
            <v>Continuidad</v>
          </cell>
          <cell r="X450" t="str">
            <v>Productiva</v>
          </cell>
          <cell r="Y450" t="str">
            <v>Agropecuario</v>
          </cell>
          <cell r="Z450" t="str">
            <v>Agroindustría</v>
          </cell>
          <cell r="AA450" t="str">
            <v>Asistencia Técnica</v>
          </cell>
          <cell r="AB450" t="str">
            <v>No</v>
          </cell>
          <cell r="AC450" t="str">
            <v>Ministerio de Desarrollo Agropecuario</v>
          </cell>
          <cell r="AD450" t="str">
            <v>Gobierno Central</v>
          </cell>
          <cell r="AE450" t="str">
            <v>010.1.6.02.39</v>
          </cell>
          <cell r="AF450" t="str">
            <v>00000350.004</v>
          </cell>
        </row>
        <row r="451">
          <cell r="C451" t="str">
            <v>010.1.6.02.40</v>
          </cell>
          <cell r="D451" t="str">
            <v>010.1.6.02.40 Fortalecimiento Transformación de Otras Actividades</v>
          </cell>
          <cell r="E451">
            <v>50000</v>
          </cell>
          <cell r="F451">
            <v>-25000</v>
          </cell>
          <cell r="G451">
            <v>25000</v>
          </cell>
          <cell r="H451">
            <v>25000</v>
          </cell>
          <cell r="I451">
            <v>0</v>
          </cell>
          <cell r="J451">
            <v>0</v>
          </cell>
          <cell r="K451">
            <v>0</v>
          </cell>
          <cell r="L451">
            <v>0</v>
          </cell>
          <cell r="M451">
            <v>0</v>
          </cell>
          <cell r="N451" t="str">
            <v>10</v>
          </cell>
          <cell r="O451" t="str">
            <v>2025</v>
          </cell>
          <cell r="P451" t="str">
            <v>08</v>
          </cell>
          <cell r="Q451">
            <v>0</v>
          </cell>
          <cell r="R451">
            <v>50000</v>
          </cell>
          <cell r="S451" t="str">
            <v>00000350.005</v>
          </cell>
          <cell r="T451" t="str">
            <v>010.1.6.02.40</v>
          </cell>
          <cell r="U451" t="str">
            <v>00000350.005</v>
          </cell>
          <cell r="V451" t="str">
            <v>Nacional</v>
          </cell>
          <cell r="W451" t="str">
            <v>Continuidad</v>
          </cell>
          <cell r="X451" t="str">
            <v>Productiva</v>
          </cell>
          <cell r="Y451" t="str">
            <v>Agropecuario</v>
          </cell>
          <cell r="Z451" t="str">
            <v>Intersubsectorial</v>
          </cell>
          <cell r="AA451" t="str">
            <v>Asistencia Técnica</v>
          </cell>
          <cell r="AB451" t="str">
            <v>No</v>
          </cell>
          <cell r="AC451" t="str">
            <v>Ministerio de Desarrollo Agropecuario</v>
          </cell>
          <cell r="AD451" t="str">
            <v>Gobierno Central</v>
          </cell>
          <cell r="AE451" t="str">
            <v>010.1.6.02.40</v>
          </cell>
          <cell r="AF451" t="str">
            <v>00000350.005</v>
          </cell>
        </row>
        <row r="452">
          <cell r="C452" t="str">
            <v>012.1.1.02.01</v>
          </cell>
          <cell r="D452" t="str">
            <v>012.1.1.02.01 Mantenimiento Reparaciones Coclé</v>
          </cell>
          <cell r="E452">
            <v>0</v>
          </cell>
          <cell r="F452">
            <v>100000</v>
          </cell>
          <cell r="G452">
            <v>100000</v>
          </cell>
          <cell r="H452">
            <v>100000</v>
          </cell>
          <cell r="I452">
            <v>0</v>
          </cell>
          <cell r="J452">
            <v>0</v>
          </cell>
          <cell r="K452">
            <v>0</v>
          </cell>
          <cell r="L452">
            <v>0</v>
          </cell>
          <cell r="M452">
            <v>0</v>
          </cell>
          <cell r="N452" t="str">
            <v>10</v>
          </cell>
          <cell r="O452" t="str">
            <v>2025</v>
          </cell>
          <cell r="P452" t="str">
            <v>08</v>
          </cell>
          <cell r="Q452">
            <v>0</v>
          </cell>
          <cell r="R452">
            <v>0</v>
          </cell>
          <cell r="S452" t="str">
            <v>00012149.999</v>
          </cell>
          <cell r="T452" t="str">
            <v>012.1.1.02.01</v>
          </cell>
          <cell r="U452" t="str">
            <v>00012149.999</v>
          </cell>
          <cell r="V452" t="str">
            <v>Coclé</v>
          </cell>
          <cell r="W452" t="str">
            <v>Continuidad</v>
          </cell>
          <cell r="X452" t="str">
            <v>Social</v>
          </cell>
          <cell r="Y452" t="str">
            <v>Salud</v>
          </cell>
          <cell r="Z452" t="str">
            <v>Intersubsectorial</v>
          </cell>
          <cell r="AA452" t="str">
            <v>Infraestructura institucional</v>
          </cell>
          <cell r="AB452" t="str">
            <v>No</v>
          </cell>
          <cell r="AC452" t="str">
            <v>Ministerio de Salud</v>
          </cell>
          <cell r="AD452" t="str">
            <v>Gobierno Central</v>
          </cell>
          <cell r="AE452" t="str">
            <v>012.1.1.02.01</v>
          </cell>
          <cell r="AF452" t="str">
            <v>00012149.999</v>
          </cell>
        </row>
        <row r="453">
          <cell r="C453" t="str">
            <v>012.1.1.02.02</v>
          </cell>
          <cell r="D453" t="str">
            <v>012.1.1.02.02 Mejoramiento Hospital Aquilino Tejeira</v>
          </cell>
          <cell r="E453">
            <v>1000000</v>
          </cell>
          <cell r="F453">
            <v>0</v>
          </cell>
          <cell r="G453">
            <v>1000000</v>
          </cell>
          <cell r="H453">
            <v>1000000</v>
          </cell>
          <cell r="I453">
            <v>505114.97</v>
          </cell>
          <cell r="J453">
            <v>20281.27</v>
          </cell>
          <cell r="K453">
            <v>0</v>
          </cell>
          <cell r="L453">
            <v>0</v>
          </cell>
          <cell r="M453">
            <v>0</v>
          </cell>
          <cell r="N453" t="str">
            <v>10</v>
          </cell>
          <cell r="O453" t="str">
            <v>2025</v>
          </cell>
          <cell r="P453" t="str">
            <v>08</v>
          </cell>
          <cell r="Q453">
            <v>22752.97</v>
          </cell>
          <cell r="R453">
            <v>0</v>
          </cell>
          <cell r="S453" t="str">
            <v>00012149.002</v>
          </cell>
          <cell r="T453" t="str">
            <v>012.1.1.02.02</v>
          </cell>
          <cell r="U453" t="str">
            <v>00012149.002</v>
          </cell>
          <cell r="V453" t="str">
            <v>Coclé</v>
          </cell>
          <cell r="W453" t="str">
            <v>Continuidad</v>
          </cell>
          <cell r="X453" t="str">
            <v>Social</v>
          </cell>
          <cell r="Y453" t="str">
            <v>Salud</v>
          </cell>
          <cell r="Z453" t="str">
            <v>Baja Complejidad</v>
          </cell>
          <cell r="AA453" t="str">
            <v>Infraestructura Social</v>
          </cell>
          <cell r="AB453" t="str">
            <v>No</v>
          </cell>
          <cell r="AC453" t="str">
            <v>Ministerio de Salud</v>
          </cell>
          <cell r="AD453" t="str">
            <v>Gobierno Central</v>
          </cell>
          <cell r="AE453" t="str">
            <v>012.1.1.02.02</v>
          </cell>
          <cell r="AF453" t="str">
            <v>00012149.002</v>
          </cell>
        </row>
        <row r="454">
          <cell r="C454" t="str">
            <v>012.1.1.02.17</v>
          </cell>
          <cell r="D454" t="str">
            <v>012.1.1.02.17 Reposición Centro de Salud de Río Hato</v>
          </cell>
          <cell r="E454">
            <v>0</v>
          </cell>
          <cell r="F454">
            <v>550000</v>
          </cell>
          <cell r="G454">
            <v>550000</v>
          </cell>
          <cell r="H454">
            <v>550000</v>
          </cell>
          <cell r="I454">
            <v>0</v>
          </cell>
          <cell r="J454">
            <v>0</v>
          </cell>
          <cell r="K454">
            <v>0</v>
          </cell>
          <cell r="L454">
            <v>0</v>
          </cell>
          <cell r="M454">
            <v>0</v>
          </cell>
          <cell r="N454" t="str">
            <v>10</v>
          </cell>
          <cell r="O454" t="str">
            <v>2025</v>
          </cell>
          <cell r="P454" t="str">
            <v>08</v>
          </cell>
          <cell r="Q454">
            <v>0</v>
          </cell>
          <cell r="R454">
            <v>0</v>
          </cell>
          <cell r="S454" t="str">
            <v>00017403.000</v>
          </cell>
          <cell r="T454" t="str">
            <v>012.1.1.02.17</v>
          </cell>
          <cell r="U454" t="str">
            <v>00017403.000</v>
          </cell>
          <cell r="V454" t="str">
            <v>Coclé</v>
          </cell>
          <cell r="W454" t="str">
            <v>Continuidad</v>
          </cell>
          <cell r="X454" t="str">
            <v>Social</v>
          </cell>
          <cell r="Y454" t="str">
            <v>Salud</v>
          </cell>
          <cell r="Z454" t="str">
            <v>Baja Complejidad</v>
          </cell>
          <cell r="AA454" t="str">
            <v>Infraestructura Social</v>
          </cell>
          <cell r="AB454" t="str">
            <v>No</v>
          </cell>
          <cell r="AC454" t="str">
            <v>Ministerio de Salud</v>
          </cell>
          <cell r="AD454" t="str">
            <v>Gobierno Central</v>
          </cell>
          <cell r="AE454" t="str">
            <v>012.1.1.02.17</v>
          </cell>
          <cell r="AF454" t="str">
            <v>00017403.000</v>
          </cell>
        </row>
        <row r="455">
          <cell r="C455" t="str">
            <v>012.1.1.02.18</v>
          </cell>
          <cell r="D455" t="str">
            <v>012.1.1.02.18 Reposición Hospital Aquilino Tejeira</v>
          </cell>
          <cell r="E455">
            <v>30000000</v>
          </cell>
          <cell r="F455">
            <v>2500000</v>
          </cell>
          <cell r="G455">
            <v>32500000</v>
          </cell>
          <cell r="H455">
            <v>32500000</v>
          </cell>
          <cell r="I455">
            <v>32117625.059999999</v>
          </cell>
          <cell r="J455">
            <v>29818169</v>
          </cell>
          <cell r="K455">
            <v>0</v>
          </cell>
          <cell r="L455">
            <v>0</v>
          </cell>
          <cell r="M455">
            <v>0</v>
          </cell>
          <cell r="N455" t="str">
            <v>10</v>
          </cell>
          <cell r="O455" t="str">
            <v>2025</v>
          </cell>
          <cell r="P455" t="str">
            <v>08</v>
          </cell>
          <cell r="Q455">
            <v>32117625.059999999</v>
          </cell>
          <cell r="R455">
            <v>0</v>
          </cell>
          <cell r="S455" t="str">
            <v>00016911.000</v>
          </cell>
          <cell r="T455" t="str">
            <v>012.1.1.02.18</v>
          </cell>
          <cell r="U455" t="str">
            <v>00016911.000</v>
          </cell>
          <cell r="V455" t="str">
            <v>Coclé</v>
          </cell>
          <cell r="W455" t="str">
            <v>Continuidad</v>
          </cell>
          <cell r="X455" t="str">
            <v>Social</v>
          </cell>
          <cell r="Y455" t="str">
            <v>Salud</v>
          </cell>
          <cell r="Z455" t="str">
            <v>Alta Complejidad</v>
          </cell>
          <cell r="AA455" t="str">
            <v>Infraestructura Social</v>
          </cell>
          <cell r="AB455" t="str">
            <v>Si</v>
          </cell>
          <cell r="AC455" t="str">
            <v>Ministerio de Salud</v>
          </cell>
          <cell r="AD455" t="str">
            <v>Gobierno Central</v>
          </cell>
          <cell r="AE455" t="str">
            <v>012.1.1.02.18</v>
          </cell>
          <cell r="AF455" t="str">
            <v>00016911.000</v>
          </cell>
        </row>
        <row r="456">
          <cell r="C456" t="str">
            <v>012.1.1.03.06</v>
          </cell>
          <cell r="D456" t="str">
            <v>012.1.1.03.06 Construcción Nuevo Hospital de Colón</v>
          </cell>
          <cell r="E456">
            <v>0</v>
          </cell>
          <cell r="F456">
            <v>96006872</v>
          </cell>
          <cell r="G456">
            <v>96006872</v>
          </cell>
          <cell r="H456">
            <v>96006872</v>
          </cell>
          <cell r="I456">
            <v>96006871.5</v>
          </cell>
          <cell r="J456">
            <v>96006871.5</v>
          </cell>
          <cell r="K456">
            <v>0</v>
          </cell>
          <cell r="L456">
            <v>0</v>
          </cell>
          <cell r="M456">
            <v>0</v>
          </cell>
          <cell r="N456" t="str">
            <v>10</v>
          </cell>
          <cell r="O456" t="str">
            <v>2025</v>
          </cell>
          <cell r="P456" t="str">
            <v>08</v>
          </cell>
          <cell r="Q456">
            <v>96006871.5</v>
          </cell>
          <cell r="R456">
            <v>0</v>
          </cell>
          <cell r="S456" t="str">
            <v>00013067.000</v>
          </cell>
          <cell r="T456" t="str">
            <v>012.1.1.03.06</v>
          </cell>
          <cell r="U456" t="str">
            <v>00013067.000</v>
          </cell>
          <cell r="V456" t="str">
            <v>Colón</v>
          </cell>
          <cell r="W456" t="str">
            <v>Continuidad</v>
          </cell>
          <cell r="X456" t="str">
            <v>Social</v>
          </cell>
          <cell r="Y456" t="str">
            <v>Salud</v>
          </cell>
          <cell r="Z456" t="str">
            <v>Alta Complejidad</v>
          </cell>
          <cell r="AA456" t="str">
            <v>Infraestructura Social</v>
          </cell>
          <cell r="AB456" t="str">
            <v>Si</v>
          </cell>
          <cell r="AC456" t="str">
            <v>Ministerio de Salud</v>
          </cell>
          <cell r="AD456" t="str">
            <v>Gobierno Central</v>
          </cell>
          <cell r="AE456" t="str">
            <v>012.1.1.03.06</v>
          </cell>
          <cell r="AF456" t="str">
            <v>00013067.000</v>
          </cell>
        </row>
        <row r="457">
          <cell r="C457" t="str">
            <v>012.1.1.04.08</v>
          </cell>
          <cell r="D457" t="str">
            <v>012.1.1.04.08 Construcción Nuevo Hospital de Bugaba</v>
          </cell>
          <cell r="E457">
            <v>17000000</v>
          </cell>
          <cell r="F457">
            <v>0</v>
          </cell>
          <cell r="G457">
            <v>17000000</v>
          </cell>
          <cell r="H457">
            <v>15300000</v>
          </cell>
          <cell r="I457">
            <v>14359947.460000001</v>
          </cell>
          <cell r="J457">
            <v>0</v>
          </cell>
          <cell r="K457">
            <v>5.54</v>
          </cell>
          <cell r="L457">
            <v>0</v>
          </cell>
          <cell r="M457">
            <v>0</v>
          </cell>
          <cell r="N457" t="str">
            <v>10</v>
          </cell>
          <cell r="O457" t="str">
            <v>2025</v>
          </cell>
          <cell r="P457" t="str">
            <v>08</v>
          </cell>
          <cell r="Q457">
            <v>14359947.460000001</v>
          </cell>
          <cell r="R457">
            <v>17000000</v>
          </cell>
          <cell r="S457" t="str">
            <v>00013064.000</v>
          </cell>
          <cell r="T457" t="str">
            <v>012.1.1.04.08</v>
          </cell>
          <cell r="U457" t="str">
            <v>00013064.000</v>
          </cell>
          <cell r="V457" t="str">
            <v>Chiriquí</v>
          </cell>
          <cell r="W457" t="str">
            <v>Continuidad</v>
          </cell>
          <cell r="X457" t="str">
            <v>Social</v>
          </cell>
          <cell r="Y457" t="str">
            <v>Salud</v>
          </cell>
          <cell r="Z457" t="str">
            <v>Alta Complejidad</v>
          </cell>
          <cell r="AA457" t="str">
            <v>Infraestructura Social</v>
          </cell>
          <cell r="AB457" t="str">
            <v>Si</v>
          </cell>
          <cell r="AC457" t="str">
            <v>Ministerio de Salud</v>
          </cell>
          <cell r="AD457" t="str">
            <v>Gobierno Central</v>
          </cell>
          <cell r="AE457" t="str">
            <v>012.1.1.04.08</v>
          </cell>
          <cell r="AF457" t="str">
            <v>00013064.000</v>
          </cell>
        </row>
        <row r="458">
          <cell r="C458" t="str">
            <v>012.1.1.05.05</v>
          </cell>
          <cell r="D458" t="str">
            <v>012.1.1.05.05 Construcción Hospital de Darién</v>
          </cell>
          <cell r="E458">
            <v>39000000</v>
          </cell>
          <cell r="F458">
            <v>-1943463</v>
          </cell>
          <cell r="G458">
            <v>37056537</v>
          </cell>
          <cell r="H458">
            <v>36956061</v>
          </cell>
          <cell r="I458">
            <v>36546160.579999998</v>
          </cell>
          <cell r="J458">
            <v>34556950.119999997</v>
          </cell>
          <cell r="K458">
            <v>0</v>
          </cell>
          <cell r="L458">
            <v>0</v>
          </cell>
          <cell r="M458">
            <v>0</v>
          </cell>
          <cell r="N458" t="str">
            <v>10</v>
          </cell>
          <cell r="O458" t="str">
            <v>2025</v>
          </cell>
          <cell r="P458" t="str">
            <v>08</v>
          </cell>
          <cell r="Q458">
            <v>36546160.579999998</v>
          </cell>
          <cell r="R458">
            <v>0</v>
          </cell>
          <cell r="S458" t="str">
            <v>00013018.000</v>
          </cell>
          <cell r="T458" t="str">
            <v>012.1.1.05.05</v>
          </cell>
          <cell r="U458" t="str">
            <v>00013018.000</v>
          </cell>
          <cell r="V458" t="str">
            <v>Darién</v>
          </cell>
          <cell r="W458" t="str">
            <v>Continuidad</v>
          </cell>
          <cell r="X458" t="str">
            <v>Social</v>
          </cell>
          <cell r="Y458" t="str">
            <v>Salud</v>
          </cell>
          <cell r="Z458" t="str">
            <v>Alta Complejidad</v>
          </cell>
          <cell r="AA458" t="str">
            <v>Infraestructura Social</v>
          </cell>
          <cell r="AB458" t="str">
            <v>Si</v>
          </cell>
          <cell r="AC458" t="str">
            <v>Ministerio de Salud</v>
          </cell>
          <cell r="AD458" t="str">
            <v>Gobierno Central</v>
          </cell>
          <cell r="AE458" t="str">
            <v>012.1.1.05.05</v>
          </cell>
          <cell r="AF458" t="str">
            <v>00013018.000</v>
          </cell>
        </row>
        <row r="459">
          <cell r="C459" t="str">
            <v>012.1.1.06.02</v>
          </cell>
          <cell r="D459" t="str">
            <v>012.1.1.06.02 Mejoramiento Hospital Cecilio Castillero</v>
          </cell>
          <cell r="E459">
            <v>0</v>
          </cell>
          <cell r="F459">
            <v>291765</v>
          </cell>
          <cell r="G459">
            <v>291765</v>
          </cell>
          <cell r="H459">
            <v>291765</v>
          </cell>
          <cell r="I459">
            <v>0</v>
          </cell>
          <cell r="J459">
            <v>0</v>
          </cell>
          <cell r="K459">
            <v>0</v>
          </cell>
          <cell r="L459">
            <v>0</v>
          </cell>
          <cell r="M459">
            <v>0</v>
          </cell>
          <cell r="N459" t="str">
            <v>10</v>
          </cell>
          <cell r="O459" t="str">
            <v>2025</v>
          </cell>
          <cell r="P459" t="str">
            <v>08</v>
          </cell>
          <cell r="Q459">
            <v>0</v>
          </cell>
          <cell r="R459">
            <v>0</v>
          </cell>
          <cell r="S459" t="str">
            <v>00012129.001</v>
          </cell>
          <cell r="T459" t="str">
            <v>012.1.1.06.02</v>
          </cell>
          <cell r="U459" t="str">
            <v>00012129.001</v>
          </cell>
          <cell r="V459" t="str">
            <v>Herrera</v>
          </cell>
          <cell r="W459" t="str">
            <v>Continuidad</v>
          </cell>
          <cell r="X459" t="str">
            <v>Social</v>
          </cell>
          <cell r="Y459" t="str">
            <v>Salud</v>
          </cell>
          <cell r="Z459" t="str">
            <v>Baja Complejidad</v>
          </cell>
          <cell r="AA459" t="str">
            <v>Infraestructura Social</v>
          </cell>
          <cell r="AB459" t="str">
            <v>No</v>
          </cell>
          <cell r="AC459" t="str">
            <v>Ministerio de Salud</v>
          </cell>
          <cell r="AD459" t="str">
            <v>Gobierno Central</v>
          </cell>
          <cell r="AE459" t="str">
            <v>012.1.1.06.02</v>
          </cell>
          <cell r="AF459" t="str">
            <v>00012129.999</v>
          </cell>
        </row>
        <row r="460">
          <cell r="C460" t="str">
            <v>012.1.1.07.01</v>
          </cell>
          <cell r="D460" t="str">
            <v>012.1.1.07.01 Mantenimiento Reparaciones Los Santos</v>
          </cell>
          <cell r="E460">
            <v>0</v>
          </cell>
          <cell r="F460">
            <v>842896</v>
          </cell>
          <cell r="G460">
            <v>842896</v>
          </cell>
          <cell r="H460">
            <v>842896</v>
          </cell>
          <cell r="I460">
            <v>39261.870000000003</v>
          </cell>
          <cell r="J460">
            <v>0</v>
          </cell>
          <cell r="K460">
            <v>0</v>
          </cell>
          <cell r="L460">
            <v>0</v>
          </cell>
          <cell r="M460">
            <v>0</v>
          </cell>
          <cell r="N460" t="str">
            <v>10</v>
          </cell>
          <cell r="O460" t="str">
            <v>2025</v>
          </cell>
          <cell r="P460" t="str">
            <v>08</v>
          </cell>
          <cell r="Q460">
            <v>0</v>
          </cell>
          <cell r="R460">
            <v>0</v>
          </cell>
          <cell r="S460" t="str">
            <v>00012127.999</v>
          </cell>
          <cell r="T460" t="str">
            <v>012.1.1.07.01</v>
          </cell>
          <cell r="U460" t="str">
            <v>00012127.999</v>
          </cell>
          <cell r="V460" t="str">
            <v>Los Santos</v>
          </cell>
          <cell r="W460" t="str">
            <v>Continuidad</v>
          </cell>
          <cell r="X460" t="str">
            <v>Social</v>
          </cell>
          <cell r="Y460" t="str">
            <v>Salud</v>
          </cell>
          <cell r="Z460" t="str">
            <v>Intersubsectorial</v>
          </cell>
          <cell r="AA460" t="str">
            <v>Infraestructura institucional</v>
          </cell>
          <cell r="AB460" t="str">
            <v>No</v>
          </cell>
          <cell r="AC460" t="str">
            <v>Ministerio de Salud</v>
          </cell>
          <cell r="AD460" t="str">
            <v>Gobierno Central</v>
          </cell>
          <cell r="AE460" t="str">
            <v>012.1.1.07.01</v>
          </cell>
          <cell r="AF460" t="str">
            <v>00012127.999</v>
          </cell>
        </row>
        <row r="461">
          <cell r="C461" t="str">
            <v>012.1.1.07.03</v>
          </cell>
          <cell r="D461" t="str">
            <v>012.1.1.07.03 Mejoramiento Joaquín  Pablo Franco</v>
          </cell>
          <cell r="E461">
            <v>0</v>
          </cell>
          <cell r="F461">
            <v>500000</v>
          </cell>
          <cell r="G461">
            <v>500000</v>
          </cell>
          <cell r="H461">
            <v>500000</v>
          </cell>
          <cell r="I461">
            <v>0</v>
          </cell>
          <cell r="J461">
            <v>0</v>
          </cell>
          <cell r="K461">
            <v>0</v>
          </cell>
          <cell r="L461">
            <v>0</v>
          </cell>
          <cell r="M461">
            <v>0</v>
          </cell>
          <cell r="N461" t="str">
            <v>10</v>
          </cell>
          <cell r="O461" t="str">
            <v>2025</v>
          </cell>
          <cell r="P461" t="str">
            <v>08</v>
          </cell>
          <cell r="Q461">
            <v>0</v>
          </cell>
          <cell r="R461">
            <v>0</v>
          </cell>
          <cell r="S461" t="str">
            <v>00012127.002</v>
          </cell>
          <cell r="T461" t="str">
            <v>012.1.1.07.03</v>
          </cell>
          <cell r="U461" t="str">
            <v>00012127.002</v>
          </cell>
          <cell r="V461" t="str">
            <v>Los Santos</v>
          </cell>
          <cell r="W461" t="str">
            <v>Continuidad</v>
          </cell>
          <cell r="X461" t="str">
            <v>Social</v>
          </cell>
          <cell r="Y461" t="str">
            <v>Salud</v>
          </cell>
          <cell r="Z461" t="str">
            <v>Baja Complejidad</v>
          </cell>
          <cell r="AA461" t="str">
            <v>Infraestructura Social</v>
          </cell>
          <cell r="AB461" t="str">
            <v>No</v>
          </cell>
          <cell r="AC461" t="str">
            <v>Ministerio de Salud</v>
          </cell>
          <cell r="AD461" t="str">
            <v>Gobierno Central</v>
          </cell>
          <cell r="AE461" t="str">
            <v>012.1.1.07.03</v>
          </cell>
          <cell r="AF461" t="str">
            <v>00012127.002</v>
          </cell>
        </row>
        <row r="462">
          <cell r="C462" t="str">
            <v>012.1.1.08.01</v>
          </cell>
          <cell r="D462" t="str">
            <v>012.1.1.08.01 Mantenimiento Reparaciones Metropolitana</v>
          </cell>
          <cell r="E462">
            <v>0</v>
          </cell>
          <cell r="F462">
            <v>304443</v>
          </cell>
          <cell r="G462">
            <v>304443</v>
          </cell>
          <cell r="H462">
            <v>304443</v>
          </cell>
          <cell r="I462">
            <v>23173.26</v>
          </cell>
          <cell r="J462">
            <v>23173.26</v>
          </cell>
          <cell r="K462">
            <v>0</v>
          </cell>
          <cell r="L462">
            <v>0</v>
          </cell>
          <cell r="M462">
            <v>0</v>
          </cell>
          <cell r="N462" t="str">
            <v>10</v>
          </cell>
          <cell r="O462" t="str">
            <v>2025</v>
          </cell>
          <cell r="P462" t="str">
            <v>08</v>
          </cell>
          <cell r="Q462">
            <v>23173.26</v>
          </cell>
          <cell r="R462">
            <v>0</v>
          </cell>
          <cell r="S462" t="str">
            <v>00012125.999</v>
          </cell>
          <cell r="T462" t="str">
            <v>012.1.1.08.01</v>
          </cell>
          <cell r="U462" t="str">
            <v>00012125.999</v>
          </cell>
          <cell r="V462" t="str">
            <v>Panamá</v>
          </cell>
          <cell r="W462" t="str">
            <v>Continuidad</v>
          </cell>
          <cell r="X462" t="str">
            <v>Social</v>
          </cell>
          <cell r="Y462" t="str">
            <v>Salud</v>
          </cell>
          <cell r="Z462" t="str">
            <v>Intersubsectorial</v>
          </cell>
          <cell r="AA462" t="str">
            <v>Infraestructura institucional</v>
          </cell>
          <cell r="AB462" t="str">
            <v>No</v>
          </cell>
          <cell r="AC462" t="str">
            <v>Ministerio de Salud</v>
          </cell>
          <cell r="AD462" t="str">
            <v>Gobierno Central</v>
          </cell>
          <cell r="AE462" t="str">
            <v>012.1.1.08.01</v>
          </cell>
          <cell r="AF462" t="str">
            <v>00012125.999</v>
          </cell>
        </row>
        <row r="463">
          <cell r="C463" t="str">
            <v>012.1.1.08.05</v>
          </cell>
          <cell r="D463" t="str">
            <v>012.1.1.08.05 Reposición Edificios de la Sede del MINSA</v>
          </cell>
          <cell r="E463">
            <v>0</v>
          </cell>
          <cell r="F463">
            <v>223728</v>
          </cell>
          <cell r="G463">
            <v>223728</v>
          </cell>
          <cell r="H463">
            <v>223728</v>
          </cell>
          <cell r="I463">
            <v>223727.19</v>
          </cell>
          <cell r="J463">
            <v>0</v>
          </cell>
          <cell r="K463">
            <v>0</v>
          </cell>
          <cell r="L463">
            <v>0</v>
          </cell>
          <cell r="M463">
            <v>0</v>
          </cell>
          <cell r="N463" t="str">
            <v>10</v>
          </cell>
          <cell r="O463" t="str">
            <v>2025</v>
          </cell>
          <cell r="P463" t="str">
            <v>08</v>
          </cell>
          <cell r="Q463">
            <v>0</v>
          </cell>
          <cell r="R463">
            <v>0</v>
          </cell>
          <cell r="S463" t="str">
            <v>00013659.000</v>
          </cell>
          <cell r="T463" t="str">
            <v>012.1.1.08.05</v>
          </cell>
          <cell r="U463" t="str">
            <v>00013659.000</v>
          </cell>
          <cell r="V463" t="str">
            <v>Panamá</v>
          </cell>
          <cell r="W463" t="str">
            <v>Continuidad</v>
          </cell>
          <cell r="X463" t="str">
            <v>Administración y Justicia</v>
          </cell>
          <cell r="Y463" t="str">
            <v>Administración y Servicios Generales</v>
          </cell>
          <cell r="Z463" t="str">
            <v>Fortalecimiento institucional</v>
          </cell>
          <cell r="AA463" t="str">
            <v>Infraestructura institucional</v>
          </cell>
          <cell r="AB463" t="str">
            <v>No</v>
          </cell>
          <cell r="AC463" t="str">
            <v>Ministerio de Salud</v>
          </cell>
          <cell r="AD463" t="str">
            <v>Gobierno Central</v>
          </cell>
          <cell r="AE463" t="str">
            <v>012.1.1.08.05</v>
          </cell>
          <cell r="AF463" t="str">
            <v>00013659.000</v>
          </cell>
        </row>
        <row r="464">
          <cell r="C464" t="str">
            <v>012.1.1.08.64</v>
          </cell>
          <cell r="D464" t="str">
            <v>012.1.1.08.64 Mejoramiento Sistemas de Aires Acondicionados HSMA</v>
          </cell>
          <cell r="E464">
            <v>0</v>
          </cell>
          <cell r="F464">
            <v>1012265</v>
          </cell>
          <cell r="G464">
            <v>1012265</v>
          </cell>
          <cell r="H464">
            <v>1012265</v>
          </cell>
          <cell r="I464">
            <v>0</v>
          </cell>
          <cell r="J464">
            <v>0</v>
          </cell>
          <cell r="K464">
            <v>0</v>
          </cell>
          <cell r="L464">
            <v>0</v>
          </cell>
          <cell r="M464">
            <v>0</v>
          </cell>
          <cell r="N464" t="str">
            <v>10</v>
          </cell>
          <cell r="O464" t="str">
            <v>2025</v>
          </cell>
          <cell r="P464" t="str">
            <v>08</v>
          </cell>
          <cell r="Q464">
            <v>0</v>
          </cell>
          <cell r="R464">
            <v>0</v>
          </cell>
          <cell r="S464" t="str">
            <v>00016794.000</v>
          </cell>
          <cell r="T464" t="str">
            <v>012.1.1.08.64</v>
          </cell>
          <cell r="U464" t="str">
            <v>00016794.000</v>
          </cell>
          <cell r="V464" t="str">
            <v>Panamá</v>
          </cell>
          <cell r="W464" t="str">
            <v>Continuidad</v>
          </cell>
          <cell r="X464" t="str">
            <v>Social</v>
          </cell>
          <cell r="Y464" t="str">
            <v>Salud</v>
          </cell>
          <cell r="Z464" t="str">
            <v>Fortalecimiento institucional</v>
          </cell>
          <cell r="AA464" t="str">
            <v>Gestión Institucional</v>
          </cell>
          <cell r="AB464" t="str">
            <v>No</v>
          </cell>
          <cell r="AC464" t="str">
            <v>Ministerio de Salud</v>
          </cell>
          <cell r="AD464" t="str">
            <v>Gobierno Central</v>
          </cell>
          <cell r="AE464" t="str">
            <v>012.1.1.08.64</v>
          </cell>
          <cell r="AF464" t="str">
            <v>00016794.000</v>
          </cell>
        </row>
        <row r="465">
          <cell r="C465" t="str">
            <v>012.1.1.08.75</v>
          </cell>
          <cell r="D465" t="str">
            <v>012.1.1.08.75 Construcción Hospital Veterinaria</v>
          </cell>
          <cell r="E465">
            <v>350000</v>
          </cell>
          <cell r="F465">
            <v>-320000</v>
          </cell>
          <cell r="G465">
            <v>30000</v>
          </cell>
          <cell r="H465">
            <v>30000</v>
          </cell>
          <cell r="I465">
            <v>0</v>
          </cell>
          <cell r="J465">
            <v>0</v>
          </cell>
          <cell r="K465">
            <v>0</v>
          </cell>
          <cell r="L465">
            <v>0</v>
          </cell>
          <cell r="M465">
            <v>0</v>
          </cell>
          <cell r="N465" t="str">
            <v>10</v>
          </cell>
          <cell r="O465" t="str">
            <v>2025</v>
          </cell>
          <cell r="P465" t="str">
            <v>08</v>
          </cell>
          <cell r="Q465">
            <v>0</v>
          </cell>
          <cell r="R465">
            <v>350000</v>
          </cell>
          <cell r="S465" t="str">
            <v>00024659.000</v>
          </cell>
          <cell r="T465" t="str">
            <v>012.1.1.08.75</v>
          </cell>
          <cell r="U465" t="str">
            <v>00024659.000</v>
          </cell>
          <cell r="V465" t="str">
            <v>Panamá</v>
          </cell>
          <cell r="W465" t="str">
            <v>Nuevo</v>
          </cell>
          <cell r="X465" t="str">
            <v>Social</v>
          </cell>
          <cell r="Y465" t="str">
            <v>Salud</v>
          </cell>
          <cell r="Z465" t="str">
            <v>Baja complejidad</v>
          </cell>
          <cell r="AA465" t="str">
            <v>Asistencia Social</v>
          </cell>
          <cell r="AB465" t="str">
            <v>No</v>
          </cell>
          <cell r="AC465" t="str">
            <v>Ministerio de Salud</v>
          </cell>
          <cell r="AD465" t="str">
            <v>Gobierno Central</v>
          </cell>
          <cell r="AE465" t="str">
            <v>012.1.1.08.75</v>
          </cell>
          <cell r="AF465" t="str">
            <v>00024659.000</v>
          </cell>
        </row>
        <row r="466">
          <cell r="C466" t="str">
            <v>012.1.1.09.01</v>
          </cell>
          <cell r="D466" t="str">
            <v>012.1.1.09.01 Mantenimiento Reparaciones San Miguelito</v>
          </cell>
          <cell r="E466">
            <v>0</v>
          </cell>
          <cell r="F466">
            <v>540000</v>
          </cell>
          <cell r="G466">
            <v>540000</v>
          </cell>
          <cell r="H466">
            <v>540000</v>
          </cell>
          <cell r="I466">
            <v>0</v>
          </cell>
          <cell r="J466">
            <v>0</v>
          </cell>
          <cell r="K466">
            <v>0</v>
          </cell>
          <cell r="L466">
            <v>0</v>
          </cell>
          <cell r="M466">
            <v>0</v>
          </cell>
          <cell r="N466" t="str">
            <v>10</v>
          </cell>
          <cell r="O466" t="str">
            <v>2025</v>
          </cell>
          <cell r="P466" t="str">
            <v>08</v>
          </cell>
          <cell r="Q466">
            <v>0</v>
          </cell>
          <cell r="R466">
            <v>0</v>
          </cell>
          <cell r="S466" t="str">
            <v>00012116.999</v>
          </cell>
          <cell r="T466" t="str">
            <v>012.1.1.09.01</v>
          </cell>
          <cell r="U466" t="str">
            <v>00012116.999</v>
          </cell>
          <cell r="V466" t="str">
            <v>Panamá</v>
          </cell>
          <cell r="W466" t="str">
            <v>Continuidad</v>
          </cell>
          <cell r="X466" t="str">
            <v>Social</v>
          </cell>
          <cell r="Y466" t="str">
            <v>Salud</v>
          </cell>
          <cell r="Z466" t="str">
            <v>Intersubsectorial</v>
          </cell>
          <cell r="AA466" t="str">
            <v>Infraestructura institucional</v>
          </cell>
          <cell r="AB466" t="str">
            <v>No</v>
          </cell>
          <cell r="AC466" t="str">
            <v>Ministerio de Salud</v>
          </cell>
          <cell r="AD466" t="str">
            <v>Gobierno Central</v>
          </cell>
          <cell r="AE466" t="str">
            <v>012.1.1.09.01</v>
          </cell>
          <cell r="AF466" t="str">
            <v>00012116.999</v>
          </cell>
        </row>
        <row r="467">
          <cell r="C467" t="str">
            <v>012.1.1.09.15</v>
          </cell>
          <cell r="D467" t="str">
            <v>012.1.1.09.15 Construcción Policentro San Isidro</v>
          </cell>
          <cell r="E467">
            <v>0</v>
          </cell>
          <cell r="F467">
            <v>4200000</v>
          </cell>
          <cell r="G467">
            <v>4200000</v>
          </cell>
          <cell r="H467">
            <v>4200000</v>
          </cell>
          <cell r="I467">
            <v>2094850.84</v>
          </cell>
          <cell r="J467">
            <v>1886611.76</v>
          </cell>
          <cell r="K467">
            <v>111287.32</v>
          </cell>
          <cell r="L467">
            <v>0</v>
          </cell>
          <cell r="M467">
            <v>0</v>
          </cell>
          <cell r="N467" t="str">
            <v>10</v>
          </cell>
          <cell r="O467" t="str">
            <v>2025</v>
          </cell>
          <cell r="P467" t="str">
            <v>08</v>
          </cell>
          <cell r="Q467">
            <v>2094850.84</v>
          </cell>
          <cell r="R467">
            <v>0</v>
          </cell>
          <cell r="S467" t="str">
            <v>00016670.000</v>
          </cell>
          <cell r="T467" t="str">
            <v>012.1.1.09.15</v>
          </cell>
          <cell r="U467" t="str">
            <v>00016670.000</v>
          </cell>
          <cell r="V467" t="str">
            <v>Panamá</v>
          </cell>
          <cell r="W467" t="str">
            <v>Continuidad</v>
          </cell>
          <cell r="X467" t="str">
            <v>Social</v>
          </cell>
          <cell r="Y467" t="str">
            <v>Salud</v>
          </cell>
          <cell r="Z467" t="str">
            <v>Media Complejidad</v>
          </cell>
          <cell r="AA467" t="str">
            <v>Infraestructura Social</v>
          </cell>
          <cell r="AB467" t="str">
            <v>No</v>
          </cell>
          <cell r="AC467" t="str">
            <v>Ministerio de Salud</v>
          </cell>
          <cell r="AD467" t="str">
            <v>Gobierno Central</v>
          </cell>
          <cell r="AE467" t="str">
            <v>012.1.1.09.15</v>
          </cell>
          <cell r="AF467" t="str">
            <v>00016670.000</v>
          </cell>
        </row>
        <row r="468">
          <cell r="C468" t="str">
            <v>012.1.1.09.16</v>
          </cell>
          <cell r="D468" t="str">
            <v>012.1.1.09.16 Construcción Policentro de Salud de Veranillo</v>
          </cell>
          <cell r="E468">
            <v>3000000</v>
          </cell>
          <cell r="F468">
            <v>0</v>
          </cell>
          <cell r="G468">
            <v>3000000</v>
          </cell>
          <cell r="H468">
            <v>2700000</v>
          </cell>
          <cell r="I468">
            <v>0</v>
          </cell>
          <cell r="J468">
            <v>0</v>
          </cell>
          <cell r="K468">
            <v>0</v>
          </cell>
          <cell r="L468">
            <v>0</v>
          </cell>
          <cell r="M468">
            <v>0</v>
          </cell>
          <cell r="N468" t="str">
            <v>10</v>
          </cell>
          <cell r="O468" t="str">
            <v>2025</v>
          </cell>
          <cell r="P468" t="str">
            <v>08</v>
          </cell>
          <cell r="Q468">
            <v>0</v>
          </cell>
          <cell r="R468">
            <v>3000000</v>
          </cell>
          <cell r="S468" t="str">
            <v>00023599.000</v>
          </cell>
          <cell r="T468" t="str">
            <v>012.1.1.09.16</v>
          </cell>
          <cell r="U468" t="str">
            <v>00023599.000</v>
          </cell>
          <cell r="V468" t="str">
            <v>Panamá</v>
          </cell>
          <cell r="W468" t="str">
            <v>Continuidad</v>
          </cell>
          <cell r="X468" t="str">
            <v>Social</v>
          </cell>
          <cell r="Y468" t="str">
            <v>Salud</v>
          </cell>
          <cell r="Z468" t="str">
            <v>Media Complejidad</v>
          </cell>
          <cell r="AA468" t="str">
            <v>Infraestructura Social</v>
          </cell>
          <cell r="AB468" t="str">
            <v>No</v>
          </cell>
          <cell r="AC468" t="str">
            <v>Ministerio de Salud</v>
          </cell>
          <cell r="AD468" t="str">
            <v>Gobierno Central</v>
          </cell>
          <cell r="AE468" t="str">
            <v>012.1.1.09.16</v>
          </cell>
          <cell r="AF468" t="str">
            <v>00023599.000</v>
          </cell>
        </row>
        <row r="469">
          <cell r="C469" t="str">
            <v>012.1.1.10.01</v>
          </cell>
          <cell r="D469" t="str">
            <v>012.1.1.10.01 Mantenimiento Reparaciones Panamá Este</v>
          </cell>
          <cell r="E469">
            <v>0</v>
          </cell>
          <cell r="F469">
            <v>327205</v>
          </cell>
          <cell r="G469">
            <v>327205</v>
          </cell>
          <cell r="H469">
            <v>327205</v>
          </cell>
          <cell r="I469">
            <v>0</v>
          </cell>
          <cell r="J469">
            <v>0</v>
          </cell>
          <cell r="K469">
            <v>0</v>
          </cell>
          <cell r="L469">
            <v>0</v>
          </cell>
          <cell r="M469">
            <v>0</v>
          </cell>
          <cell r="N469" t="str">
            <v>10</v>
          </cell>
          <cell r="O469" t="str">
            <v>2025</v>
          </cell>
          <cell r="P469" t="str">
            <v>08</v>
          </cell>
          <cell r="Q469">
            <v>0</v>
          </cell>
          <cell r="R469">
            <v>0</v>
          </cell>
          <cell r="S469" t="str">
            <v>00012126.999</v>
          </cell>
          <cell r="T469" t="str">
            <v>012.1.1.10.01</v>
          </cell>
          <cell r="U469" t="str">
            <v>00012126.999</v>
          </cell>
          <cell r="V469" t="str">
            <v>Panamá</v>
          </cell>
          <cell r="W469" t="str">
            <v>Continuidad</v>
          </cell>
          <cell r="X469" t="str">
            <v>Social</v>
          </cell>
          <cell r="Y469" t="str">
            <v>Salud</v>
          </cell>
          <cell r="Z469" t="str">
            <v>Intersubsectorial</v>
          </cell>
          <cell r="AA469" t="str">
            <v>Infraestructura institucional</v>
          </cell>
          <cell r="AB469" t="str">
            <v>No</v>
          </cell>
          <cell r="AC469" t="str">
            <v>Ministerio de Salud</v>
          </cell>
          <cell r="AD469" t="str">
            <v>Gobierno Central</v>
          </cell>
          <cell r="AE469" t="str">
            <v>012.1.1.10.01</v>
          </cell>
          <cell r="AF469" t="str">
            <v>00012126.999</v>
          </cell>
        </row>
        <row r="470">
          <cell r="C470" t="str">
            <v>012.1.1.11.02</v>
          </cell>
          <cell r="D470" t="str">
            <v>012.1.1.11.02 Mantenimiento Hospital Nicolás Solano</v>
          </cell>
          <cell r="E470">
            <v>0</v>
          </cell>
          <cell r="F470">
            <v>1187101</v>
          </cell>
          <cell r="G470">
            <v>1187101</v>
          </cell>
          <cell r="H470">
            <v>1187101</v>
          </cell>
          <cell r="I470">
            <v>107612.58</v>
          </cell>
          <cell r="J470">
            <v>0</v>
          </cell>
          <cell r="K470">
            <v>0</v>
          </cell>
          <cell r="L470">
            <v>0</v>
          </cell>
          <cell r="M470">
            <v>0</v>
          </cell>
          <cell r="N470" t="str">
            <v>10</v>
          </cell>
          <cell r="O470" t="str">
            <v>2025</v>
          </cell>
          <cell r="P470" t="str">
            <v>08</v>
          </cell>
          <cell r="Q470">
            <v>0</v>
          </cell>
          <cell r="R470">
            <v>0</v>
          </cell>
          <cell r="S470" t="str">
            <v>00012117.001</v>
          </cell>
          <cell r="T470" t="str">
            <v>012.1.1.11.02</v>
          </cell>
          <cell r="U470" t="str">
            <v>00012117.001</v>
          </cell>
          <cell r="V470" t="str">
            <v>Panamá Oeste</v>
          </cell>
          <cell r="W470" t="str">
            <v>Continuidad</v>
          </cell>
          <cell r="X470" t="str">
            <v>Social</v>
          </cell>
          <cell r="Y470" t="str">
            <v>Salud</v>
          </cell>
          <cell r="Z470" t="str">
            <v>Media Complejidad</v>
          </cell>
          <cell r="AA470" t="str">
            <v>Infraestructura Social</v>
          </cell>
          <cell r="AB470" t="str">
            <v>No</v>
          </cell>
          <cell r="AC470" t="str">
            <v>Ministerio de Salud</v>
          </cell>
          <cell r="AD470" t="str">
            <v>Gobierno Central</v>
          </cell>
          <cell r="AE470" t="str">
            <v>012.1.1.11.02</v>
          </cell>
          <cell r="AF470" t="str">
            <v>00012117.001</v>
          </cell>
        </row>
        <row r="471">
          <cell r="C471" t="str">
            <v>012.1.1.12.01</v>
          </cell>
          <cell r="D471" t="str">
            <v>012.1.1.12.01 Mantenimiento Reparaciones Veraguas</v>
          </cell>
          <cell r="E471">
            <v>0</v>
          </cell>
          <cell r="F471">
            <v>548000</v>
          </cell>
          <cell r="G471">
            <v>548000</v>
          </cell>
          <cell r="H471">
            <v>548000</v>
          </cell>
          <cell r="I471">
            <v>0</v>
          </cell>
          <cell r="J471">
            <v>0</v>
          </cell>
          <cell r="K471">
            <v>0</v>
          </cell>
          <cell r="L471">
            <v>0</v>
          </cell>
          <cell r="M471">
            <v>0</v>
          </cell>
          <cell r="N471" t="str">
            <v>10</v>
          </cell>
          <cell r="O471" t="str">
            <v>2025</v>
          </cell>
          <cell r="P471" t="str">
            <v>08</v>
          </cell>
          <cell r="Q471">
            <v>0</v>
          </cell>
          <cell r="R471">
            <v>0</v>
          </cell>
          <cell r="S471" t="str">
            <v>00012111.999</v>
          </cell>
          <cell r="T471" t="str">
            <v>012.1.1.12.01</v>
          </cell>
          <cell r="U471" t="str">
            <v>00012111.999</v>
          </cell>
          <cell r="V471" t="str">
            <v>Veraguas</v>
          </cell>
          <cell r="W471" t="str">
            <v>Continuidad</v>
          </cell>
          <cell r="X471" t="str">
            <v>Social</v>
          </cell>
          <cell r="Y471" t="str">
            <v>Salud</v>
          </cell>
          <cell r="Z471" t="str">
            <v>Intersubsectorial</v>
          </cell>
          <cell r="AA471" t="str">
            <v>Infraestructura institucional</v>
          </cell>
          <cell r="AB471" t="str">
            <v>No</v>
          </cell>
          <cell r="AC471" t="str">
            <v>Ministerio de Salud</v>
          </cell>
          <cell r="AD471" t="str">
            <v>Gobierno Central</v>
          </cell>
          <cell r="AE471" t="str">
            <v>012.1.1.12.01</v>
          </cell>
          <cell r="AF471" t="str">
            <v>00012111.999</v>
          </cell>
        </row>
        <row r="472">
          <cell r="C472" t="str">
            <v>012.1.1.12.02</v>
          </cell>
          <cell r="D472" t="str">
            <v>012.1.1.12.02 Mejoramiento Hospital Luis Chicho Fábrega</v>
          </cell>
          <cell r="E472">
            <v>0</v>
          </cell>
          <cell r="F472">
            <v>935007</v>
          </cell>
          <cell r="G472">
            <v>935007</v>
          </cell>
          <cell r="H472">
            <v>935007</v>
          </cell>
          <cell r="I472">
            <v>0</v>
          </cell>
          <cell r="J472">
            <v>0</v>
          </cell>
          <cell r="K472">
            <v>0</v>
          </cell>
          <cell r="L472">
            <v>0</v>
          </cell>
          <cell r="M472">
            <v>0</v>
          </cell>
          <cell r="N472" t="str">
            <v>10</v>
          </cell>
          <cell r="O472" t="str">
            <v>2025</v>
          </cell>
          <cell r="P472" t="str">
            <v>08</v>
          </cell>
          <cell r="Q472">
            <v>0</v>
          </cell>
          <cell r="R472">
            <v>0</v>
          </cell>
          <cell r="S472" t="str">
            <v>00012111.004</v>
          </cell>
          <cell r="T472" t="str">
            <v>012.1.1.12.02</v>
          </cell>
          <cell r="U472" t="str">
            <v>00012111.004</v>
          </cell>
          <cell r="V472" t="str">
            <v>Veraguas</v>
          </cell>
          <cell r="W472" t="str">
            <v>Continuidad</v>
          </cell>
          <cell r="X472" t="str">
            <v>Social</v>
          </cell>
          <cell r="Y472" t="str">
            <v>Salud</v>
          </cell>
          <cell r="Z472" t="str">
            <v>Media Complejidad</v>
          </cell>
          <cell r="AA472" t="str">
            <v>Infraestructura Social</v>
          </cell>
          <cell r="AB472" t="str">
            <v>No</v>
          </cell>
          <cell r="AC472" t="str">
            <v>Ministerio de Salud</v>
          </cell>
          <cell r="AD472" t="str">
            <v>Gobierno Central</v>
          </cell>
          <cell r="AE472" t="str">
            <v>012.1.1.12.02</v>
          </cell>
          <cell r="AF472" t="str">
            <v>00012111.004</v>
          </cell>
        </row>
        <row r="473">
          <cell r="C473" t="str">
            <v>012.1.1.13.01</v>
          </cell>
          <cell r="D473" t="str">
            <v>012.1.1.13.01 Mantenimiento Reparaciones Kuna Yala</v>
          </cell>
          <cell r="E473">
            <v>0</v>
          </cell>
          <cell r="F473">
            <v>15875</v>
          </cell>
          <cell r="G473">
            <v>15875</v>
          </cell>
          <cell r="H473">
            <v>15875</v>
          </cell>
          <cell r="I473">
            <v>9972.4500000000007</v>
          </cell>
          <cell r="J473">
            <v>9972.4500000000007</v>
          </cell>
          <cell r="K473">
            <v>0</v>
          </cell>
          <cell r="L473">
            <v>0</v>
          </cell>
          <cell r="M473">
            <v>0</v>
          </cell>
          <cell r="N473" t="str">
            <v>10</v>
          </cell>
          <cell r="O473" t="str">
            <v>2025</v>
          </cell>
          <cell r="P473" t="str">
            <v>08</v>
          </cell>
          <cell r="Q473">
            <v>9972.4500000000007</v>
          </cell>
          <cell r="R473">
            <v>0</v>
          </cell>
          <cell r="S473" t="str">
            <v>00012115.999</v>
          </cell>
          <cell r="T473" t="str">
            <v>012.1.1.13.01</v>
          </cell>
          <cell r="U473" t="str">
            <v>00012115.999</v>
          </cell>
          <cell r="V473" t="str">
            <v>Comarca Guna Yala</v>
          </cell>
          <cell r="W473" t="str">
            <v>Continuidad</v>
          </cell>
          <cell r="X473" t="str">
            <v>Social</v>
          </cell>
          <cell r="Y473" t="str">
            <v>Salud</v>
          </cell>
          <cell r="Z473" t="str">
            <v>Fortalecimiento institucional</v>
          </cell>
          <cell r="AA473" t="str">
            <v>Infraestructura Social</v>
          </cell>
          <cell r="AB473" t="str">
            <v>No</v>
          </cell>
          <cell r="AC473" t="str">
            <v>Ministerio de Salud</v>
          </cell>
          <cell r="AD473" t="str">
            <v>Gobierno Central</v>
          </cell>
          <cell r="AE473" t="str">
            <v>012.1.1.13.01</v>
          </cell>
          <cell r="AF473" t="str">
            <v>00012115.999</v>
          </cell>
        </row>
        <row r="474">
          <cell r="C474" t="str">
            <v>012.1.1.17.07</v>
          </cell>
          <cell r="D474" t="str">
            <v>012.1.1.17.07 Construcción MINSA CAPSi Santa Fé</v>
          </cell>
          <cell r="E474">
            <v>0</v>
          </cell>
          <cell r="F474">
            <v>1943463</v>
          </cell>
          <cell r="G474">
            <v>1943463</v>
          </cell>
          <cell r="H474">
            <v>1943463</v>
          </cell>
          <cell r="I474">
            <v>1943463</v>
          </cell>
          <cell r="J474">
            <v>0</v>
          </cell>
          <cell r="K474">
            <v>0</v>
          </cell>
          <cell r="L474">
            <v>0</v>
          </cell>
          <cell r="M474">
            <v>0</v>
          </cell>
          <cell r="N474" t="str">
            <v>10</v>
          </cell>
          <cell r="O474" t="str">
            <v>2025</v>
          </cell>
          <cell r="P474" t="str">
            <v>08</v>
          </cell>
          <cell r="Q474">
            <v>1943463</v>
          </cell>
          <cell r="R474">
            <v>0</v>
          </cell>
          <cell r="S474" t="str">
            <v>00013016.006</v>
          </cell>
          <cell r="T474" t="str">
            <v>012.1.1.17.07</v>
          </cell>
          <cell r="U474" t="str">
            <v>00013016.006</v>
          </cell>
          <cell r="V474" t="str">
            <v>Darién</v>
          </cell>
          <cell r="W474" t="str">
            <v>Continuidad</v>
          </cell>
          <cell r="X474" t="str">
            <v>Social</v>
          </cell>
          <cell r="Y474" t="str">
            <v>Salud</v>
          </cell>
          <cell r="Z474" t="str">
            <v>Baja Complejidad</v>
          </cell>
          <cell r="AA474" t="str">
            <v>Infraestructura Social</v>
          </cell>
          <cell r="AB474" t="str">
            <v>No</v>
          </cell>
          <cell r="AC474" t="str">
            <v>Ministerio de Salud</v>
          </cell>
          <cell r="AD474" t="str">
            <v>Gobierno Central</v>
          </cell>
          <cell r="AE474" t="str">
            <v>012.1.1.17.07</v>
          </cell>
          <cell r="AF474" t="e">
            <v>#N/A</v>
          </cell>
        </row>
        <row r="475">
          <cell r="C475" t="str">
            <v>012.1.1.20.01</v>
          </cell>
          <cell r="D475" t="str">
            <v>012.1.1.20.01 Reposición Hospital del Niño</v>
          </cell>
          <cell r="E475">
            <v>0</v>
          </cell>
          <cell r="F475">
            <v>13415524</v>
          </cell>
          <cell r="G475">
            <v>13415524</v>
          </cell>
          <cell r="H475">
            <v>13415524</v>
          </cell>
          <cell r="I475">
            <v>12161735.789999999</v>
          </cell>
          <cell r="J475">
            <v>6089498.8099999996</v>
          </cell>
          <cell r="K475">
            <v>0</v>
          </cell>
          <cell r="L475">
            <v>0</v>
          </cell>
          <cell r="M475">
            <v>0</v>
          </cell>
          <cell r="N475" t="str">
            <v>10</v>
          </cell>
          <cell r="O475" t="str">
            <v>2025</v>
          </cell>
          <cell r="P475" t="str">
            <v>08</v>
          </cell>
          <cell r="Q475">
            <v>12161735.789999999</v>
          </cell>
          <cell r="R475">
            <v>0</v>
          </cell>
          <cell r="S475" t="str">
            <v>00015014.000</v>
          </cell>
          <cell r="T475" t="str">
            <v>012.1.1.20.01</v>
          </cell>
          <cell r="U475" t="str">
            <v>00015014.000</v>
          </cell>
          <cell r="V475" t="str">
            <v>Panamá</v>
          </cell>
          <cell r="W475" t="str">
            <v>Continuidad</v>
          </cell>
          <cell r="X475" t="str">
            <v>Social</v>
          </cell>
          <cell r="Y475" t="str">
            <v>Salud</v>
          </cell>
          <cell r="Z475" t="str">
            <v>Alta Complejidad</v>
          </cell>
          <cell r="AA475" t="str">
            <v>Infraestructura Social</v>
          </cell>
          <cell r="AB475" t="str">
            <v>Si</v>
          </cell>
          <cell r="AC475" t="str">
            <v>Ministerio de Salud</v>
          </cell>
          <cell r="AD475" t="str">
            <v>Gobierno Central</v>
          </cell>
          <cell r="AE475" t="str">
            <v>012.1.1.20.01</v>
          </cell>
          <cell r="AF475" t="str">
            <v>00015014.000</v>
          </cell>
        </row>
        <row r="476">
          <cell r="C476" t="str">
            <v>012.1.1.21.01</v>
          </cell>
          <cell r="D476" t="str">
            <v>012.1.1.21.01 Mantenimiento Reparaciones Panamá Norte</v>
          </cell>
          <cell r="E476">
            <v>0</v>
          </cell>
          <cell r="F476">
            <v>222422</v>
          </cell>
          <cell r="G476">
            <v>222422</v>
          </cell>
          <cell r="H476">
            <v>222422</v>
          </cell>
          <cell r="I476">
            <v>0</v>
          </cell>
          <cell r="J476">
            <v>0</v>
          </cell>
          <cell r="K476">
            <v>0</v>
          </cell>
          <cell r="L476">
            <v>0</v>
          </cell>
          <cell r="M476">
            <v>0</v>
          </cell>
          <cell r="N476" t="str">
            <v>10</v>
          </cell>
          <cell r="O476" t="str">
            <v>2025</v>
          </cell>
          <cell r="P476" t="str">
            <v>08</v>
          </cell>
          <cell r="Q476">
            <v>0</v>
          </cell>
          <cell r="R476">
            <v>0</v>
          </cell>
          <cell r="S476" t="str">
            <v>00017087.999</v>
          </cell>
          <cell r="T476" t="str">
            <v>012.1.1.21.01</v>
          </cell>
          <cell r="U476" t="str">
            <v>00017087.999</v>
          </cell>
          <cell r="V476" t="str">
            <v>Panamá</v>
          </cell>
          <cell r="W476" t="str">
            <v>Continuidad</v>
          </cell>
          <cell r="X476" t="str">
            <v>Administración y Justicia</v>
          </cell>
          <cell r="Y476" t="str">
            <v>Administración y Servicios Generales</v>
          </cell>
          <cell r="Z476" t="str">
            <v>Fortalecimiento institucional</v>
          </cell>
          <cell r="AA476" t="str">
            <v>Infraestructura Social</v>
          </cell>
          <cell r="AB476" t="str">
            <v>No</v>
          </cell>
          <cell r="AC476" t="str">
            <v>Ministerio de Salud</v>
          </cell>
          <cell r="AD476" t="str">
            <v>Gobierno Central</v>
          </cell>
          <cell r="AE476" t="str">
            <v>012.1.1.21.01</v>
          </cell>
          <cell r="AF476" t="str">
            <v>00017087.999</v>
          </cell>
        </row>
        <row r="477">
          <cell r="C477" t="str">
            <v>012.1.1.25.01</v>
          </cell>
          <cell r="D477" t="str">
            <v>012.1.1.25.01 Construcción Equipamientos Otros Centros de Salud</v>
          </cell>
          <cell r="E477">
            <v>0</v>
          </cell>
          <cell r="F477">
            <v>996073</v>
          </cell>
          <cell r="G477">
            <v>996073</v>
          </cell>
          <cell r="H477">
            <v>996073</v>
          </cell>
          <cell r="I477">
            <v>505248.76</v>
          </cell>
          <cell r="J477">
            <v>229344.38</v>
          </cell>
          <cell r="K477">
            <v>0</v>
          </cell>
          <cell r="L477">
            <v>0</v>
          </cell>
          <cell r="M477">
            <v>0</v>
          </cell>
          <cell r="N477" t="str">
            <v>10</v>
          </cell>
          <cell r="O477" t="str">
            <v>2025</v>
          </cell>
          <cell r="P477" t="str">
            <v>08</v>
          </cell>
          <cell r="Q477">
            <v>505248.76</v>
          </cell>
          <cell r="R477">
            <v>0</v>
          </cell>
          <cell r="S477" t="str">
            <v>00024627.000</v>
          </cell>
          <cell r="T477" t="str">
            <v>012.1.1.25.01</v>
          </cell>
          <cell r="U477" t="str">
            <v>00024627.000</v>
          </cell>
          <cell r="V477" t="str">
            <v>Comarca Ngäbe Buglé</v>
          </cell>
          <cell r="W477" t="str">
            <v>Continuidad</v>
          </cell>
          <cell r="X477" t="str">
            <v>Social</v>
          </cell>
          <cell r="Y477" t="str">
            <v>Salud</v>
          </cell>
          <cell r="Z477" t="str">
            <v>Fortalecimiento institucional</v>
          </cell>
          <cell r="AA477" t="str">
            <v>Equipamiento Institucional</v>
          </cell>
          <cell r="AB477" t="str">
            <v>No</v>
          </cell>
          <cell r="AC477" t="str">
            <v>Ministerio de Salud</v>
          </cell>
          <cell r="AD477" t="str">
            <v>Gobierno Central</v>
          </cell>
          <cell r="AE477" t="str">
            <v>012.1.1.25.01</v>
          </cell>
          <cell r="AF477" t="str">
            <v>00024627.000</v>
          </cell>
        </row>
        <row r="478">
          <cell r="C478" t="str">
            <v>012.1.2.04.24</v>
          </cell>
          <cell r="D478" t="str">
            <v>012.1.2.04.24 Rehabilitacion Acueductos Existentes</v>
          </cell>
          <cell r="E478">
            <v>0</v>
          </cell>
          <cell r="F478">
            <v>4323759</v>
          </cell>
          <cell r="G478">
            <v>4323759</v>
          </cell>
          <cell r="H478">
            <v>4323759</v>
          </cell>
          <cell r="I478">
            <v>0</v>
          </cell>
          <cell r="J478">
            <v>0</v>
          </cell>
          <cell r="K478">
            <v>3930689.94</v>
          </cell>
          <cell r="L478">
            <v>0</v>
          </cell>
          <cell r="M478">
            <v>0</v>
          </cell>
          <cell r="N478" t="str">
            <v>10</v>
          </cell>
          <cell r="O478" t="str">
            <v>2025</v>
          </cell>
          <cell r="P478" t="str">
            <v>08</v>
          </cell>
          <cell r="Q478">
            <v>0</v>
          </cell>
          <cell r="R478">
            <v>0</v>
          </cell>
          <cell r="S478" t="str">
            <v>00001280.020</v>
          </cell>
          <cell r="T478" t="str">
            <v>012.1.2.04.24</v>
          </cell>
          <cell r="U478" t="str">
            <v>00001280.020</v>
          </cell>
          <cell r="V478" t="str">
            <v>Bocas del Toro</v>
          </cell>
          <cell r="W478" t="str">
            <v>Continuidad</v>
          </cell>
          <cell r="X478" t="str">
            <v>Social</v>
          </cell>
          <cell r="Y478" t="str">
            <v>Salud</v>
          </cell>
          <cell r="Z478" t="str">
            <v>Media Complejidad</v>
          </cell>
          <cell r="AA478" t="str">
            <v>Infraestructura Social</v>
          </cell>
          <cell r="AB478" t="str">
            <v>No</v>
          </cell>
          <cell r="AC478" t="str">
            <v>Ministerio de Salud</v>
          </cell>
          <cell r="AD478" t="str">
            <v>Gobierno Central</v>
          </cell>
          <cell r="AE478" t="str">
            <v>012.1.2.04.24</v>
          </cell>
          <cell r="AF478" t="str">
            <v>00001280.020</v>
          </cell>
        </row>
        <row r="479">
          <cell r="C479" t="str">
            <v>012.1.2.05.01</v>
          </cell>
          <cell r="D479" t="str">
            <v>012.1.2.05.01 Fortalecimiento Administración y Seguimiento de Proyectos</v>
          </cell>
          <cell r="E479">
            <v>3062665</v>
          </cell>
          <cell r="F479">
            <v>1089234</v>
          </cell>
          <cell r="G479">
            <v>4151899</v>
          </cell>
          <cell r="H479">
            <v>4139663</v>
          </cell>
          <cell r="I479">
            <v>2380386.6800000002</v>
          </cell>
          <cell r="J479">
            <v>447916.99</v>
          </cell>
          <cell r="K479">
            <v>202337</v>
          </cell>
          <cell r="L479">
            <v>0</v>
          </cell>
          <cell r="M479">
            <v>0</v>
          </cell>
          <cell r="N479" t="str">
            <v>10</v>
          </cell>
          <cell r="O479" t="str">
            <v>2025</v>
          </cell>
          <cell r="P479" t="str">
            <v>08</v>
          </cell>
          <cell r="Q479">
            <v>2324574.06</v>
          </cell>
          <cell r="R479">
            <v>0</v>
          </cell>
          <cell r="S479" t="str">
            <v>00012999.004</v>
          </cell>
          <cell r="T479" t="str">
            <v>012.1.2.05.01</v>
          </cell>
          <cell r="U479" t="str">
            <v>00012999.004</v>
          </cell>
          <cell r="V479" t="str">
            <v>Panamá</v>
          </cell>
          <cell r="W479" t="str">
            <v>Continuidad</v>
          </cell>
          <cell r="X479" t="str">
            <v>Administración y Justicia</v>
          </cell>
          <cell r="Y479" t="str">
            <v>Administración y Servicios Generales</v>
          </cell>
          <cell r="Z479" t="str">
            <v>Fortalecimiento institucional</v>
          </cell>
          <cell r="AA479" t="str">
            <v>Gestión Institucional</v>
          </cell>
          <cell r="AB479" t="str">
            <v>No</v>
          </cell>
          <cell r="AC479" t="str">
            <v>Ministerio de Salud</v>
          </cell>
          <cell r="AD479" t="str">
            <v>Gobierno Central</v>
          </cell>
          <cell r="AE479" t="str">
            <v>012.1.2.05.01</v>
          </cell>
          <cell r="AF479" t="str">
            <v>00012999.004</v>
          </cell>
        </row>
        <row r="480">
          <cell r="C480" t="str">
            <v>012.1.2.06.21</v>
          </cell>
          <cell r="D480" t="str">
            <v>012.1.2.06.21 Construcción Planta de Tratamiento de Aguas Residuales II Etapa</v>
          </cell>
          <cell r="E480">
            <v>800000</v>
          </cell>
          <cell r="F480">
            <v>1427955</v>
          </cell>
          <cell r="G480">
            <v>2227955</v>
          </cell>
          <cell r="H480">
            <v>2227955</v>
          </cell>
          <cell r="I480">
            <v>1420615.42</v>
          </cell>
          <cell r="J480">
            <v>1350500.08</v>
          </cell>
          <cell r="K480">
            <v>800000</v>
          </cell>
          <cell r="L480">
            <v>0</v>
          </cell>
          <cell r="M480">
            <v>0</v>
          </cell>
          <cell r="N480" t="str">
            <v>10</v>
          </cell>
          <cell r="O480" t="str">
            <v>2025</v>
          </cell>
          <cell r="P480" t="str">
            <v>08</v>
          </cell>
          <cell r="Q480">
            <v>1420615.42</v>
          </cell>
          <cell r="R480">
            <v>0</v>
          </cell>
          <cell r="S480" t="str">
            <v>00013000.014</v>
          </cell>
          <cell r="T480" t="str">
            <v>012.1.2.06.21</v>
          </cell>
          <cell r="U480" t="str">
            <v>00013000.014</v>
          </cell>
          <cell r="V480" t="str">
            <v>Panamá</v>
          </cell>
          <cell r="W480" t="str">
            <v>Continuidad</v>
          </cell>
          <cell r="X480" t="str">
            <v>Social</v>
          </cell>
          <cell r="Y480" t="str">
            <v>Salud</v>
          </cell>
          <cell r="Z480" t="str">
            <v>Saneamiento y Alcantarillado</v>
          </cell>
          <cell r="AA480" t="str">
            <v>Infraestructura Social</v>
          </cell>
          <cell r="AB480" t="str">
            <v>No</v>
          </cell>
          <cell r="AC480" t="str">
            <v>Ministerio de Salud</v>
          </cell>
          <cell r="AD480" t="str">
            <v>Gobierno Central</v>
          </cell>
          <cell r="AE480" t="str">
            <v>012.1.2.06.21</v>
          </cell>
          <cell r="AF480" t="str">
            <v>00013000.014</v>
          </cell>
        </row>
        <row r="481">
          <cell r="C481" t="str">
            <v>012.1.2.06.28</v>
          </cell>
          <cell r="D481" t="str">
            <v>012.1.2.06.28 Estudio Diseño y Supervisión de Obras II Etapa</v>
          </cell>
          <cell r="E481">
            <v>1550000</v>
          </cell>
          <cell r="F481">
            <v>11910</v>
          </cell>
          <cell r="G481">
            <v>1561910</v>
          </cell>
          <cell r="H481">
            <v>1226079</v>
          </cell>
          <cell r="I481">
            <v>885404.61</v>
          </cell>
          <cell r="J481">
            <v>885404.61</v>
          </cell>
          <cell r="K481">
            <v>0</v>
          </cell>
          <cell r="L481">
            <v>0</v>
          </cell>
          <cell r="M481">
            <v>0</v>
          </cell>
          <cell r="N481" t="str">
            <v>10</v>
          </cell>
          <cell r="O481" t="str">
            <v>2025</v>
          </cell>
          <cell r="P481" t="str">
            <v>08</v>
          </cell>
          <cell r="Q481">
            <v>885404.61</v>
          </cell>
          <cell r="R481">
            <v>0</v>
          </cell>
          <cell r="S481" t="str">
            <v>00019880.999</v>
          </cell>
          <cell r="T481" t="str">
            <v>012.1.2.06.28</v>
          </cell>
          <cell r="U481" t="str">
            <v>00019880.999</v>
          </cell>
          <cell r="V481" t="str">
            <v>Panamá</v>
          </cell>
          <cell r="W481" t="str">
            <v>Continuidad</v>
          </cell>
          <cell r="X481" t="str">
            <v>Administración y Justicia</v>
          </cell>
          <cell r="Y481" t="str">
            <v>Administración y Servicios Generales</v>
          </cell>
          <cell r="Z481" t="str">
            <v>Fortalecimiento institucional</v>
          </cell>
          <cell r="AA481" t="str">
            <v>Gestión Institucional</v>
          </cell>
          <cell r="AB481" t="str">
            <v>No</v>
          </cell>
          <cell r="AC481" t="str">
            <v>Ministerio de Salud</v>
          </cell>
          <cell r="AD481" t="str">
            <v>Gobierno Central</v>
          </cell>
          <cell r="AE481" t="str">
            <v>012.1.2.06.28</v>
          </cell>
          <cell r="AF481" t="str">
            <v>00019880.999</v>
          </cell>
        </row>
        <row r="482">
          <cell r="C482" t="str">
            <v>012.1.2.06.29</v>
          </cell>
          <cell r="D482" t="str">
            <v>012.1.2.06.29 Fortalecimiento Institucional y Sostenibilidad</v>
          </cell>
          <cell r="E482">
            <v>439442</v>
          </cell>
          <cell r="F482">
            <v>-9924</v>
          </cell>
          <cell r="G482">
            <v>429518</v>
          </cell>
          <cell r="H482">
            <v>334304</v>
          </cell>
          <cell r="I482">
            <v>59578.57</v>
          </cell>
          <cell r="J482">
            <v>10903.3</v>
          </cell>
          <cell r="K482">
            <v>0</v>
          </cell>
          <cell r="L482">
            <v>0</v>
          </cell>
          <cell r="M482">
            <v>0</v>
          </cell>
          <cell r="N482" t="str">
            <v>10</v>
          </cell>
          <cell r="O482" t="str">
            <v>2025</v>
          </cell>
          <cell r="P482" t="str">
            <v>08</v>
          </cell>
          <cell r="Q482">
            <v>20420.95</v>
          </cell>
          <cell r="R482">
            <v>0</v>
          </cell>
          <cell r="S482" t="str">
            <v>00017619.999</v>
          </cell>
          <cell r="T482" t="str">
            <v>012.1.2.06.29</v>
          </cell>
          <cell r="U482" t="str">
            <v>00017619.999</v>
          </cell>
          <cell r="V482" t="str">
            <v>Panamá</v>
          </cell>
          <cell r="W482" t="str">
            <v>Continuidad</v>
          </cell>
          <cell r="X482" t="str">
            <v>Administración y Justicia</v>
          </cell>
          <cell r="Y482" t="str">
            <v>Administración y Servicios Generales</v>
          </cell>
          <cell r="Z482" t="str">
            <v>Fortalecimiento institucional</v>
          </cell>
          <cell r="AA482" t="str">
            <v>Gestión Institucional</v>
          </cell>
          <cell r="AB482" t="str">
            <v>No</v>
          </cell>
          <cell r="AC482" t="str">
            <v>Ministerio de Salud</v>
          </cell>
          <cell r="AD482" t="str">
            <v>Gobierno Central</v>
          </cell>
          <cell r="AE482" t="str">
            <v>012.1.2.06.29</v>
          </cell>
          <cell r="AF482" t="str">
            <v>00017619.999</v>
          </cell>
        </row>
        <row r="483">
          <cell r="C483" t="str">
            <v>012.1.2.06.30</v>
          </cell>
          <cell r="D483" t="str">
            <v>012.1.2.06.30 Administración Seguimiento de Proyectos</v>
          </cell>
          <cell r="E483">
            <v>27475</v>
          </cell>
          <cell r="F483">
            <v>9924</v>
          </cell>
          <cell r="G483">
            <v>37399</v>
          </cell>
          <cell r="H483">
            <v>37399</v>
          </cell>
          <cell r="I483">
            <v>29398.25</v>
          </cell>
          <cell r="J483">
            <v>0</v>
          </cell>
          <cell r="K483">
            <v>5564</v>
          </cell>
          <cell r="L483">
            <v>0</v>
          </cell>
          <cell r="M483">
            <v>0</v>
          </cell>
          <cell r="N483" t="str">
            <v>10</v>
          </cell>
          <cell r="O483" t="str">
            <v>2025</v>
          </cell>
          <cell r="P483" t="str">
            <v>08</v>
          </cell>
          <cell r="Q483">
            <v>29398.25</v>
          </cell>
          <cell r="R483">
            <v>0</v>
          </cell>
          <cell r="S483" t="str">
            <v>00012999.005</v>
          </cell>
          <cell r="T483" t="str">
            <v>012.1.2.06.30</v>
          </cell>
          <cell r="U483" t="str">
            <v>00012999.005</v>
          </cell>
          <cell r="V483" t="str">
            <v>Panamá</v>
          </cell>
          <cell r="W483" t="str">
            <v>Continuidad</v>
          </cell>
          <cell r="X483" t="str">
            <v>Administración y Justicia</v>
          </cell>
          <cell r="Y483" t="str">
            <v>Administración y Servicios Generales</v>
          </cell>
          <cell r="Z483" t="str">
            <v>Fortalecimiento institucional</v>
          </cell>
          <cell r="AA483" t="str">
            <v>Gestión Institucional</v>
          </cell>
          <cell r="AB483" t="str">
            <v>No</v>
          </cell>
          <cell r="AC483" t="str">
            <v>Ministerio de Salud</v>
          </cell>
          <cell r="AD483" t="str">
            <v>Gobierno Central</v>
          </cell>
          <cell r="AE483" t="str">
            <v>012.1.2.06.30</v>
          </cell>
          <cell r="AF483" t="str">
            <v>00012999.005</v>
          </cell>
        </row>
        <row r="484">
          <cell r="C484" t="str">
            <v>012.1.2.06.33</v>
          </cell>
          <cell r="D484" t="str">
            <v>012.1.2.06.33 Construcción Sist. Alcan.Cuencas Rio Matasnillo y Curundu</v>
          </cell>
          <cell r="E484">
            <v>14116600</v>
          </cell>
          <cell r="F484">
            <v>0</v>
          </cell>
          <cell r="G484">
            <v>14116600</v>
          </cell>
          <cell r="H484">
            <v>11475864</v>
          </cell>
          <cell r="I484">
            <v>7453860.0800000001</v>
          </cell>
          <cell r="J484">
            <v>3178917.54</v>
          </cell>
          <cell r="K484">
            <v>0</v>
          </cell>
          <cell r="L484">
            <v>0</v>
          </cell>
          <cell r="M484">
            <v>0</v>
          </cell>
          <cell r="N484" t="str">
            <v>10</v>
          </cell>
          <cell r="O484" t="str">
            <v>2025</v>
          </cell>
          <cell r="P484" t="str">
            <v>08</v>
          </cell>
          <cell r="Q484">
            <v>7214750.8200000003</v>
          </cell>
          <cell r="R484">
            <v>0</v>
          </cell>
          <cell r="S484" t="str">
            <v>00013000.022</v>
          </cell>
          <cell r="T484" t="str">
            <v>012.1.2.06.33</v>
          </cell>
          <cell r="U484" t="str">
            <v>00013000.022</v>
          </cell>
          <cell r="V484" t="str">
            <v>Panamá</v>
          </cell>
          <cell r="W484" t="str">
            <v>Continuidad</v>
          </cell>
          <cell r="X484" t="str">
            <v>Social</v>
          </cell>
          <cell r="Y484" t="str">
            <v>Salud</v>
          </cell>
          <cell r="Z484" t="str">
            <v>Saneamiento y Alcantarillado</v>
          </cell>
          <cell r="AA484" t="str">
            <v>Infraestructura Social</v>
          </cell>
          <cell r="AB484" t="str">
            <v>Si</v>
          </cell>
          <cell r="AC484" t="str">
            <v>Ministerio de Salud</v>
          </cell>
          <cell r="AD484" t="str">
            <v>Gobierno Central</v>
          </cell>
          <cell r="AE484" t="str">
            <v>012.1.2.06.33</v>
          </cell>
          <cell r="AF484" t="str">
            <v>00013000.022</v>
          </cell>
        </row>
        <row r="485">
          <cell r="C485" t="str">
            <v>012.1.2.06.36</v>
          </cell>
          <cell r="D485" t="str">
            <v>012.1.2.06.36 Reparación Colectoras Las Lajas, Sta.Rita y Rogelio Sinan</v>
          </cell>
          <cell r="E485">
            <v>5410985</v>
          </cell>
          <cell r="F485">
            <v>0</v>
          </cell>
          <cell r="G485">
            <v>5410985</v>
          </cell>
          <cell r="H485">
            <v>4238605</v>
          </cell>
          <cell r="I485">
            <v>216962.9</v>
          </cell>
          <cell r="J485">
            <v>193190.59</v>
          </cell>
          <cell r="K485">
            <v>0</v>
          </cell>
          <cell r="L485">
            <v>0</v>
          </cell>
          <cell r="M485">
            <v>0</v>
          </cell>
          <cell r="N485" t="str">
            <v>10</v>
          </cell>
          <cell r="O485" t="str">
            <v>2025</v>
          </cell>
          <cell r="P485" t="str">
            <v>08</v>
          </cell>
          <cell r="Q485">
            <v>216962.9</v>
          </cell>
          <cell r="R485">
            <v>0</v>
          </cell>
          <cell r="S485" t="str">
            <v>00013000.024</v>
          </cell>
          <cell r="T485" t="str">
            <v>012.1.2.06.36</v>
          </cell>
          <cell r="U485" t="str">
            <v>00013000.024</v>
          </cell>
          <cell r="V485" t="str">
            <v>Panamá</v>
          </cell>
          <cell r="W485" t="str">
            <v>Continuidad</v>
          </cell>
          <cell r="X485" t="str">
            <v>Social</v>
          </cell>
          <cell r="Y485" t="str">
            <v>Salud</v>
          </cell>
          <cell r="Z485" t="str">
            <v>Saneamiento y Alcantarillado</v>
          </cell>
          <cell r="AA485" t="str">
            <v>Infraestructura Social</v>
          </cell>
          <cell r="AB485" t="str">
            <v>No</v>
          </cell>
          <cell r="AC485" t="str">
            <v>Ministerio de Salud</v>
          </cell>
          <cell r="AD485" t="str">
            <v>Gobierno Central</v>
          </cell>
          <cell r="AE485" t="str">
            <v>012.1.2.06.36</v>
          </cell>
          <cell r="AF485" t="str">
            <v>00013000.024</v>
          </cell>
        </row>
        <row r="486">
          <cell r="C486" t="str">
            <v>012.1.2.08.01</v>
          </cell>
          <cell r="D486" t="str">
            <v>012.1.2.08.01 Administración Sistem. Sanitario Burunga y PTAR Arraiján Este-PM</v>
          </cell>
          <cell r="E486">
            <v>1955833</v>
          </cell>
          <cell r="F486">
            <v>88192</v>
          </cell>
          <cell r="G486">
            <v>2044025</v>
          </cell>
          <cell r="H486">
            <v>1620264</v>
          </cell>
          <cell r="I486">
            <v>709907.16</v>
          </cell>
          <cell r="J486">
            <v>624534.12</v>
          </cell>
          <cell r="K486">
            <v>564388.5</v>
          </cell>
          <cell r="L486">
            <v>0</v>
          </cell>
          <cell r="M486">
            <v>0</v>
          </cell>
          <cell r="N486" t="str">
            <v>10</v>
          </cell>
          <cell r="O486" t="str">
            <v>2025</v>
          </cell>
          <cell r="P486" t="str">
            <v>08</v>
          </cell>
          <cell r="Q486">
            <v>709907.16</v>
          </cell>
          <cell r="R486">
            <v>0</v>
          </cell>
          <cell r="S486" t="str">
            <v>00013001.029</v>
          </cell>
          <cell r="T486" t="str">
            <v>012.1.2.08.01</v>
          </cell>
          <cell r="U486" t="str">
            <v>00013001.029</v>
          </cell>
          <cell r="V486" t="str">
            <v>Panamá Oeste</v>
          </cell>
          <cell r="W486" t="str">
            <v>Continuidad</v>
          </cell>
          <cell r="X486" t="str">
            <v>Administración y Justicia</v>
          </cell>
          <cell r="Y486" t="str">
            <v>Administración y Servicios Generales</v>
          </cell>
          <cell r="Z486" t="str">
            <v>Fortalecimiento institucional</v>
          </cell>
          <cell r="AA486" t="str">
            <v>Gestión Institucional</v>
          </cell>
          <cell r="AB486" t="str">
            <v>No</v>
          </cell>
          <cell r="AC486" t="str">
            <v>Ministerio de Salud</v>
          </cell>
          <cell r="AD486" t="str">
            <v>Gobierno Central</v>
          </cell>
          <cell r="AE486" t="str">
            <v>012.1.2.08.01</v>
          </cell>
          <cell r="AF486" t="str">
            <v>00013001.029</v>
          </cell>
        </row>
        <row r="487">
          <cell r="C487" t="str">
            <v>012.1.2.08.06</v>
          </cell>
          <cell r="D487" t="str">
            <v>012.1.2.08.06 Construcción Sistema de Alcantarillado de Burunga</v>
          </cell>
          <cell r="E487">
            <v>0</v>
          </cell>
          <cell r="F487">
            <v>1046669</v>
          </cell>
          <cell r="G487">
            <v>1046669</v>
          </cell>
          <cell r="H487">
            <v>1046669</v>
          </cell>
          <cell r="I487">
            <v>993000.55</v>
          </cell>
          <cell r="J487">
            <v>993000.55</v>
          </cell>
          <cell r="K487">
            <v>0</v>
          </cell>
          <cell r="L487">
            <v>0</v>
          </cell>
          <cell r="M487">
            <v>0</v>
          </cell>
          <cell r="N487" t="str">
            <v>10</v>
          </cell>
          <cell r="O487" t="str">
            <v>2025</v>
          </cell>
          <cell r="P487" t="str">
            <v>08</v>
          </cell>
          <cell r="Q487">
            <v>993000.55</v>
          </cell>
          <cell r="R487">
            <v>0</v>
          </cell>
          <cell r="S487" t="str">
            <v>00016786.015</v>
          </cell>
          <cell r="T487" t="str">
            <v>012.1.2.08.06</v>
          </cell>
          <cell r="U487" t="str">
            <v>00016786.015</v>
          </cell>
          <cell r="V487" t="str">
            <v>Panamá Oeste</v>
          </cell>
          <cell r="W487" t="str">
            <v>Continuidad</v>
          </cell>
          <cell r="X487" t="str">
            <v>Social</v>
          </cell>
          <cell r="Y487" t="str">
            <v>Salud</v>
          </cell>
          <cell r="Z487" t="str">
            <v>Saneamiento y Alcantarillado</v>
          </cell>
          <cell r="AA487" t="str">
            <v>Infraestructura Social</v>
          </cell>
          <cell r="AB487" t="str">
            <v>No</v>
          </cell>
          <cell r="AC487" t="str">
            <v>Ministerio de Salud</v>
          </cell>
          <cell r="AD487" t="str">
            <v>Gobierno Central</v>
          </cell>
          <cell r="AE487" t="str">
            <v>012.1.2.08.06</v>
          </cell>
          <cell r="AF487" t="str">
            <v>00016786.015</v>
          </cell>
        </row>
        <row r="488">
          <cell r="C488" t="str">
            <v>012.1.2.08.07</v>
          </cell>
          <cell r="D488" t="str">
            <v>012.1.2.08.07 Construcción Operación y Mantenimiento de la PTAR Burunga</v>
          </cell>
          <cell r="E488">
            <v>14500000</v>
          </cell>
          <cell r="F488">
            <v>66278</v>
          </cell>
          <cell r="G488">
            <v>14566278</v>
          </cell>
          <cell r="H488">
            <v>11424614</v>
          </cell>
          <cell r="I488">
            <v>1966210.64</v>
          </cell>
          <cell r="J488">
            <v>907896.82</v>
          </cell>
          <cell r="K488">
            <v>0</v>
          </cell>
          <cell r="L488">
            <v>0</v>
          </cell>
          <cell r="M488">
            <v>0</v>
          </cell>
          <cell r="N488" t="str">
            <v>10</v>
          </cell>
          <cell r="O488" t="str">
            <v>2025</v>
          </cell>
          <cell r="P488" t="str">
            <v>08</v>
          </cell>
          <cell r="Q488">
            <v>1966210.64</v>
          </cell>
          <cell r="R488">
            <v>0</v>
          </cell>
          <cell r="S488" t="str">
            <v>00016786.002</v>
          </cell>
          <cell r="T488" t="str">
            <v>012.1.2.08.07</v>
          </cell>
          <cell r="U488" t="str">
            <v>00016786.002</v>
          </cell>
          <cell r="V488" t="str">
            <v>Panamá Oeste</v>
          </cell>
          <cell r="W488" t="str">
            <v>Continuidad</v>
          </cell>
          <cell r="X488" t="str">
            <v>Social</v>
          </cell>
          <cell r="Y488" t="str">
            <v>Salud</v>
          </cell>
          <cell r="Z488" t="str">
            <v>Saneamiento y Alcantarillado</v>
          </cell>
          <cell r="AA488" t="str">
            <v>Infraestructura Social</v>
          </cell>
          <cell r="AB488" t="str">
            <v>Si</v>
          </cell>
          <cell r="AC488" t="str">
            <v>Ministerio de Salud</v>
          </cell>
          <cell r="AD488" t="str">
            <v>Gobierno Central</v>
          </cell>
          <cell r="AE488" t="str">
            <v>012.1.2.08.07</v>
          </cell>
          <cell r="AF488" t="str">
            <v>00016786.002</v>
          </cell>
        </row>
        <row r="489">
          <cell r="C489" t="str">
            <v>012.1.2.08.08</v>
          </cell>
          <cell r="D489" t="str">
            <v>012.1.2.08.08 Estudio Diseño y Supervisión de Obras Sector Oeste</v>
          </cell>
          <cell r="E489">
            <v>2500000</v>
          </cell>
          <cell r="F489">
            <v>0</v>
          </cell>
          <cell r="G489">
            <v>2500000</v>
          </cell>
          <cell r="H489">
            <v>2081167</v>
          </cell>
          <cell r="I489">
            <v>1376166.97</v>
          </cell>
          <cell r="J489">
            <v>885914.81</v>
          </cell>
          <cell r="K489">
            <v>0</v>
          </cell>
          <cell r="L489">
            <v>0</v>
          </cell>
          <cell r="M489">
            <v>0</v>
          </cell>
          <cell r="N489" t="str">
            <v>10</v>
          </cell>
          <cell r="O489" t="str">
            <v>2025</v>
          </cell>
          <cell r="P489" t="str">
            <v>08</v>
          </cell>
          <cell r="Q489">
            <v>1376166.97</v>
          </cell>
          <cell r="R489">
            <v>0</v>
          </cell>
          <cell r="S489" t="str">
            <v>00016786.012</v>
          </cell>
          <cell r="T489" t="str">
            <v>012.1.2.08.08</v>
          </cell>
          <cell r="U489" t="str">
            <v>00016786.012</v>
          </cell>
          <cell r="V489" t="str">
            <v>Panamá Oeste</v>
          </cell>
          <cell r="W489" t="str">
            <v>Continuidad</v>
          </cell>
          <cell r="X489" t="str">
            <v>Administración y Justicia</v>
          </cell>
          <cell r="Y489" t="str">
            <v>Administración y Servicios Generales</v>
          </cell>
          <cell r="Z489" t="str">
            <v>Fortalecimiento institucional</v>
          </cell>
          <cell r="AA489" t="str">
            <v>Gestión Institucional</v>
          </cell>
          <cell r="AB489" t="str">
            <v>No</v>
          </cell>
          <cell r="AC489" t="str">
            <v>Ministerio de Salud</v>
          </cell>
          <cell r="AD489" t="str">
            <v>Gobierno Central</v>
          </cell>
          <cell r="AE489" t="str">
            <v>012.1.2.08.08</v>
          </cell>
          <cell r="AF489" t="str">
            <v>00016786.012</v>
          </cell>
        </row>
        <row r="490">
          <cell r="C490" t="str">
            <v>012.1.2.08.11</v>
          </cell>
          <cell r="D490" t="str">
            <v>012.1.2.08.11 Fortalecimiento y Seguimiento de Proyectos</v>
          </cell>
          <cell r="E490">
            <v>0</v>
          </cell>
          <cell r="F490">
            <v>14446</v>
          </cell>
          <cell r="G490">
            <v>14446</v>
          </cell>
          <cell r="H490">
            <v>14446</v>
          </cell>
          <cell r="I490">
            <v>14445.25</v>
          </cell>
          <cell r="J490">
            <v>14445.25</v>
          </cell>
          <cell r="K490">
            <v>0</v>
          </cell>
          <cell r="L490">
            <v>0</v>
          </cell>
          <cell r="M490">
            <v>0</v>
          </cell>
          <cell r="N490" t="str">
            <v>10</v>
          </cell>
          <cell r="O490" t="str">
            <v>2025</v>
          </cell>
          <cell r="P490" t="str">
            <v>08</v>
          </cell>
          <cell r="Q490">
            <v>14445.25</v>
          </cell>
          <cell r="R490">
            <v>0</v>
          </cell>
          <cell r="S490" t="str">
            <v>00024597.000</v>
          </cell>
          <cell r="T490" t="str">
            <v>012.1.2.08.11</v>
          </cell>
          <cell r="U490" t="str">
            <v>00024597.000</v>
          </cell>
          <cell r="V490" t="str">
            <v>Panamá Oeste</v>
          </cell>
          <cell r="W490" t="str">
            <v>Continuidad</v>
          </cell>
          <cell r="X490" t="str">
            <v>Administración y Justicia</v>
          </cell>
          <cell r="Y490" t="str">
            <v>Administración y Servicios Generales</v>
          </cell>
          <cell r="Z490" t="str">
            <v>Fortalecimiento institucional</v>
          </cell>
          <cell r="AA490" t="str">
            <v>Gestión Institucional</v>
          </cell>
          <cell r="AB490" t="str">
            <v>No</v>
          </cell>
          <cell r="AC490" t="str">
            <v>Ministerio de Salud</v>
          </cell>
          <cell r="AD490" t="str">
            <v>Gobierno Central</v>
          </cell>
          <cell r="AE490" t="str">
            <v>012.1.2.08.11</v>
          </cell>
          <cell r="AF490" t="str">
            <v>00024597.000</v>
          </cell>
        </row>
        <row r="491">
          <cell r="C491" t="str">
            <v>012.1.2.08.17</v>
          </cell>
          <cell r="D491" t="str">
            <v>012.1.2.08.17 Construcción Redes y Colectoras Martín Sanchez</v>
          </cell>
          <cell r="E491">
            <v>0</v>
          </cell>
          <cell r="F491">
            <v>913322</v>
          </cell>
          <cell r="G491">
            <v>913322</v>
          </cell>
          <cell r="H491">
            <v>913322</v>
          </cell>
          <cell r="I491">
            <v>0</v>
          </cell>
          <cell r="J491">
            <v>0</v>
          </cell>
          <cell r="K491">
            <v>913322</v>
          </cell>
          <cell r="L491">
            <v>0</v>
          </cell>
          <cell r="M491">
            <v>0</v>
          </cell>
          <cell r="N491" t="str">
            <v>10</v>
          </cell>
          <cell r="O491" t="str">
            <v>2025</v>
          </cell>
          <cell r="P491" t="str">
            <v>08</v>
          </cell>
          <cell r="Q491">
            <v>0</v>
          </cell>
          <cell r="R491">
            <v>0</v>
          </cell>
          <cell r="S491" t="str">
            <v>00022524.007</v>
          </cell>
          <cell r="T491" t="str">
            <v>012.1.2.08.17</v>
          </cell>
          <cell r="U491" t="str">
            <v>00022524.007</v>
          </cell>
          <cell r="V491" t="str">
            <v>Panamá Oeste</v>
          </cell>
          <cell r="W491" t="str">
            <v>Continuidad</v>
          </cell>
          <cell r="X491" t="str">
            <v>Social</v>
          </cell>
          <cell r="Y491" t="str">
            <v>Salud</v>
          </cell>
          <cell r="Z491" t="str">
            <v>Saneamiento y Alcantarillado</v>
          </cell>
          <cell r="AA491" t="str">
            <v>Infraestructura Social</v>
          </cell>
          <cell r="AB491" t="str">
            <v>No</v>
          </cell>
          <cell r="AC491" t="str">
            <v>Ministerio de Salud</v>
          </cell>
          <cell r="AD491" t="str">
            <v>Gobierno Central</v>
          </cell>
          <cell r="AE491" t="str">
            <v>012.1.2.08.17</v>
          </cell>
          <cell r="AF491" t="str">
            <v>00022524.007</v>
          </cell>
        </row>
        <row r="492">
          <cell r="C492" t="str">
            <v>012.1.2.08.18</v>
          </cell>
          <cell r="D492" t="str">
            <v>012.1.2.08.18 Construcción Redes y Colectoras Río Caimito</v>
          </cell>
          <cell r="E492">
            <v>2000000</v>
          </cell>
          <cell r="F492">
            <v>0</v>
          </cell>
          <cell r="G492">
            <v>2000000</v>
          </cell>
          <cell r="H492">
            <v>1566667</v>
          </cell>
          <cell r="I492">
            <v>136643.72</v>
          </cell>
          <cell r="J492">
            <v>0</v>
          </cell>
          <cell r="K492">
            <v>0</v>
          </cell>
          <cell r="L492">
            <v>0</v>
          </cell>
          <cell r="M492">
            <v>0</v>
          </cell>
          <cell r="N492" t="str">
            <v>10</v>
          </cell>
          <cell r="O492" t="str">
            <v>2025</v>
          </cell>
          <cell r="P492" t="str">
            <v>08</v>
          </cell>
          <cell r="Q492">
            <v>136643.72</v>
          </cell>
          <cell r="R492">
            <v>0</v>
          </cell>
          <cell r="S492" t="str">
            <v>00022524.002</v>
          </cell>
          <cell r="T492" t="str">
            <v>012.1.2.08.18</v>
          </cell>
          <cell r="U492" t="str">
            <v>00022524.002</v>
          </cell>
          <cell r="V492" t="str">
            <v>Panamá Oeste</v>
          </cell>
          <cell r="W492" t="str">
            <v>Continuidad</v>
          </cell>
          <cell r="X492" t="str">
            <v>Social</v>
          </cell>
          <cell r="Y492" t="str">
            <v>Salud</v>
          </cell>
          <cell r="Z492" t="str">
            <v>Saneamiento y Alcantarillado</v>
          </cell>
          <cell r="AA492" t="str">
            <v>Infraestructura Social</v>
          </cell>
          <cell r="AB492" t="str">
            <v>No</v>
          </cell>
          <cell r="AC492" t="str">
            <v>Ministerio de Salud</v>
          </cell>
          <cell r="AD492" t="str">
            <v>Gobierno Central</v>
          </cell>
          <cell r="AE492" t="str">
            <v>012.1.2.08.18</v>
          </cell>
          <cell r="AF492" t="str">
            <v>00022524.002</v>
          </cell>
        </row>
        <row r="493">
          <cell r="C493" t="str">
            <v>012.1.2.08.24</v>
          </cell>
          <cell r="D493" t="str">
            <v>012.1.2.08.24 Mantenimiento Operación del Sistema de Redes y Colectoras</v>
          </cell>
          <cell r="E493">
            <v>0</v>
          </cell>
          <cell r="F493">
            <v>2091236</v>
          </cell>
          <cell r="G493">
            <v>2091236</v>
          </cell>
          <cell r="H493">
            <v>2091236</v>
          </cell>
          <cell r="I493">
            <v>2091235.52</v>
          </cell>
          <cell r="J493">
            <v>2091235.52</v>
          </cell>
          <cell r="K493">
            <v>0</v>
          </cell>
          <cell r="L493">
            <v>0</v>
          </cell>
          <cell r="M493">
            <v>0</v>
          </cell>
          <cell r="N493" t="str">
            <v>10</v>
          </cell>
          <cell r="O493" t="str">
            <v>2025</v>
          </cell>
          <cell r="P493" t="str">
            <v>08</v>
          </cell>
          <cell r="Q493">
            <v>2091235.52</v>
          </cell>
          <cell r="R493">
            <v>0</v>
          </cell>
          <cell r="S493" t="str">
            <v>00023176.000</v>
          </cell>
          <cell r="T493" t="str">
            <v>012.1.2.08.24</v>
          </cell>
          <cell r="U493" t="str">
            <v>00023176.000</v>
          </cell>
          <cell r="V493" t="str">
            <v>Panamá Oeste</v>
          </cell>
          <cell r="W493" t="str">
            <v>Continuidad</v>
          </cell>
          <cell r="X493" t="str">
            <v>Administración y Justicia</v>
          </cell>
          <cell r="Y493" t="str">
            <v>Administración y Servicios Generales</v>
          </cell>
          <cell r="Z493" t="str">
            <v>Fortalecimiento institucional</v>
          </cell>
          <cell r="AA493" t="str">
            <v>Gestión Institucional</v>
          </cell>
          <cell r="AB493" t="str">
            <v>No</v>
          </cell>
          <cell r="AC493" t="str">
            <v>Ministerio de Salud</v>
          </cell>
          <cell r="AD493" t="str">
            <v>Gobierno Central</v>
          </cell>
          <cell r="AE493" t="str">
            <v>012.1.2.08.24</v>
          </cell>
          <cell r="AF493" t="str">
            <v>00023176.000</v>
          </cell>
        </row>
        <row r="494">
          <cell r="C494" t="str">
            <v>012.1.2.08.25</v>
          </cell>
          <cell r="D494" t="str">
            <v>012.1.2.08.25 Construcción Redes y Colectoras Rio Perico y Cáceres</v>
          </cell>
          <cell r="E494">
            <v>13290000</v>
          </cell>
          <cell r="F494">
            <v>51947</v>
          </cell>
          <cell r="G494">
            <v>13341947</v>
          </cell>
          <cell r="H494">
            <v>10462447</v>
          </cell>
          <cell r="I494">
            <v>2999178.09</v>
          </cell>
          <cell r="J494">
            <v>0</v>
          </cell>
          <cell r="K494">
            <v>0</v>
          </cell>
          <cell r="L494">
            <v>0</v>
          </cell>
          <cell r="M494">
            <v>0</v>
          </cell>
          <cell r="N494" t="str">
            <v>10</v>
          </cell>
          <cell r="O494" t="str">
            <v>2025</v>
          </cell>
          <cell r="P494" t="str">
            <v>08</v>
          </cell>
          <cell r="Q494">
            <v>2999178.09</v>
          </cell>
          <cell r="R494">
            <v>0</v>
          </cell>
          <cell r="S494" t="str">
            <v>00016786.026</v>
          </cell>
          <cell r="T494" t="str">
            <v>012.1.2.08.25</v>
          </cell>
          <cell r="U494" t="str">
            <v>00016786.026</v>
          </cell>
          <cell r="V494" t="str">
            <v>Panamá Oeste</v>
          </cell>
          <cell r="W494" t="str">
            <v>Continuidad</v>
          </cell>
          <cell r="X494" t="str">
            <v>Social</v>
          </cell>
          <cell r="Y494" t="str">
            <v>Salud</v>
          </cell>
          <cell r="Z494" t="str">
            <v>Saneamiento y Alcantarillado</v>
          </cell>
          <cell r="AA494" t="str">
            <v>Infraestructura Social</v>
          </cell>
          <cell r="AB494" t="str">
            <v>Si</v>
          </cell>
          <cell r="AC494" t="str">
            <v>Ministerio de Salud</v>
          </cell>
          <cell r="AD494" t="str">
            <v>Gobierno Central</v>
          </cell>
          <cell r="AE494" t="str">
            <v>012.1.2.08.25</v>
          </cell>
          <cell r="AF494" t="str">
            <v>00016786.026</v>
          </cell>
        </row>
        <row r="495">
          <cell r="C495" t="str">
            <v>012.1.2.08.26</v>
          </cell>
          <cell r="D495" t="str">
            <v>012.1.2.08.26 Construcción Redes y Colectora Prudente</v>
          </cell>
          <cell r="E495">
            <v>3137000</v>
          </cell>
          <cell r="F495">
            <v>0</v>
          </cell>
          <cell r="G495">
            <v>3137000</v>
          </cell>
          <cell r="H495">
            <v>2457319</v>
          </cell>
          <cell r="I495">
            <v>74898.679999999993</v>
          </cell>
          <cell r="J495">
            <v>74898.679999999993</v>
          </cell>
          <cell r="K495">
            <v>0</v>
          </cell>
          <cell r="L495">
            <v>0</v>
          </cell>
          <cell r="M495">
            <v>0</v>
          </cell>
          <cell r="N495" t="str">
            <v>10</v>
          </cell>
          <cell r="O495" t="str">
            <v>2025</v>
          </cell>
          <cell r="P495" t="str">
            <v>08</v>
          </cell>
          <cell r="Q495">
            <v>74898.679999999993</v>
          </cell>
          <cell r="R495">
            <v>0</v>
          </cell>
          <cell r="S495" t="str">
            <v>00022524.005</v>
          </cell>
          <cell r="T495" t="str">
            <v>012.1.2.08.26</v>
          </cell>
          <cell r="U495" t="str">
            <v>00022524.005</v>
          </cell>
          <cell r="V495" t="str">
            <v>Panamá Oeste</v>
          </cell>
          <cell r="W495" t="str">
            <v>Continuidad</v>
          </cell>
          <cell r="X495" t="str">
            <v>Social</v>
          </cell>
          <cell r="Y495" t="str">
            <v>Salud</v>
          </cell>
          <cell r="Z495" t="str">
            <v>Saneamiento y Alcantarillado</v>
          </cell>
          <cell r="AA495" t="str">
            <v>Infraestructura Social</v>
          </cell>
          <cell r="AB495" t="str">
            <v>No</v>
          </cell>
          <cell r="AC495" t="str">
            <v>Ministerio de Salud</v>
          </cell>
          <cell r="AD495" t="str">
            <v>Gobierno Central</v>
          </cell>
          <cell r="AE495" t="str">
            <v>012.1.2.08.26</v>
          </cell>
          <cell r="AF495" t="str">
            <v>00022524.005</v>
          </cell>
        </row>
        <row r="496">
          <cell r="C496" t="str">
            <v>012.1.2.08.27</v>
          </cell>
          <cell r="D496" t="str">
            <v>012.1.2.08.27 Construcción Redes y Colectora Rodeo</v>
          </cell>
          <cell r="E496">
            <v>5200000</v>
          </cell>
          <cell r="F496">
            <v>0</v>
          </cell>
          <cell r="G496">
            <v>5200000</v>
          </cell>
          <cell r="H496">
            <v>4073335</v>
          </cell>
          <cell r="I496">
            <v>129280.61</v>
          </cell>
          <cell r="J496">
            <v>129280.61</v>
          </cell>
          <cell r="K496">
            <v>0</v>
          </cell>
          <cell r="L496">
            <v>0</v>
          </cell>
          <cell r="M496">
            <v>0</v>
          </cell>
          <cell r="N496" t="str">
            <v>10</v>
          </cell>
          <cell r="O496" t="str">
            <v>2025</v>
          </cell>
          <cell r="P496" t="str">
            <v>08</v>
          </cell>
          <cell r="Q496">
            <v>129280.61</v>
          </cell>
          <cell r="R496">
            <v>0</v>
          </cell>
          <cell r="S496" t="str">
            <v>00022524.006</v>
          </cell>
          <cell r="T496" t="str">
            <v>012.1.2.08.27</v>
          </cell>
          <cell r="U496" t="str">
            <v>00022524.006</v>
          </cell>
          <cell r="V496" t="str">
            <v>Panamá Oeste</v>
          </cell>
          <cell r="W496" t="str">
            <v>Continuidad</v>
          </cell>
          <cell r="X496" t="str">
            <v>Social</v>
          </cell>
          <cell r="Y496" t="str">
            <v>Salud</v>
          </cell>
          <cell r="Z496" t="str">
            <v>Saneamiento y Alcantarillado</v>
          </cell>
          <cell r="AA496" t="str">
            <v>Infraestructura Social</v>
          </cell>
          <cell r="AB496" t="str">
            <v>No</v>
          </cell>
          <cell r="AC496" t="str">
            <v>Ministerio de Salud</v>
          </cell>
          <cell r="AD496" t="str">
            <v>Gobierno Central</v>
          </cell>
          <cell r="AE496" t="str">
            <v>012.1.2.08.27</v>
          </cell>
          <cell r="AF496" t="str">
            <v>00022524.006</v>
          </cell>
        </row>
        <row r="497">
          <cell r="C497" t="str">
            <v>012.1.2.08.28</v>
          </cell>
          <cell r="D497" t="str">
            <v>012.1.2.08.28 Construcción Redes y Colectora Martín Sanchez Tramo II</v>
          </cell>
          <cell r="E497">
            <v>0</v>
          </cell>
          <cell r="F497">
            <v>1456916</v>
          </cell>
          <cell r="G497">
            <v>1456916</v>
          </cell>
          <cell r="H497">
            <v>1456916</v>
          </cell>
          <cell r="I497">
            <v>0</v>
          </cell>
          <cell r="J497">
            <v>0</v>
          </cell>
          <cell r="K497">
            <v>1456916</v>
          </cell>
          <cell r="L497">
            <v>0</v>
          </cell>
          <cell r="M497">
            <v>0</v>
          </cell>
          <cell r="N497" t="str">
            <v>10</v>
          </cell>
          <cell r="O497" t="str">
            <v>2025</v>
          </cell>
          <cell r="P497" t="str">
            <v>08</v>
          </cell>
          <cell r="Q497">
            <v>0</v>
          </cell>
          <cell r="R497">
            <v>0</v>
          </cell>
          <cell r="S497" t="str">
            <v>00022524.008</v>
          </cell>
          <cell r="T497" t="str">
            <v>012.1.2.08.28</v>
          </cell>
          <cell r="U497" t="str">
            <v>00022524.008</v>
          </cell>
          <cell r="V497" t="str">
            <v>Panamá Oeste</v>
          </cell>
          <cell r="W497" t="str">
            <v>Continuidad</v>
          </cell>
          <cell r="X497" t="str">
            <v>Social</v>
          </cell>
          <cell r="Y497" t="str">
            <v>Salud</v>
          </cell>
          <cell r="Z497" t="str">
            <v>Saneamiento y Alcantarillado</v>
          </cell>
          <cell r="AA497" t="str">
            <v>Infraestructura Social</v>
          </cell>
          <cell r="AB497" t="str">
            <v>No</v>
          </cell>
          <cell r="AC497" t="str">
            <v>Ministerio de Salud</v>
          </cell>
          <cell r="AD497" t="str">
            <v>Gobierno Central</v>
          </cell>
          <cell r="AE497" t="str">
            <v>012.1.2.08.28</v>
          </cell>
          <cell r="AF497" t="str">
            <v>00022524.008</v>
          </cell>
        </row>
        <row r="498">
          <cell r="C498" t="str">
            <v>012.1.2.08.29</v>
          </cell>
          <cell r="D498" t="str">
            <v>012.1.2.08.29 Construcción Redes y Colectora Martin Sanchez Tramo IV</v>
          </cell>
          <cell r="E498">
            <v>4000000</v>
          </cell>
          <cell r="F498">
            <v>-2370238</v>
          </cell>
          <cell r="G498">
            <v>1629762</v>
          </cell>
          <cell r="H498">
            <v>1629762</v>
          </cell>
          <cell r="I498">
            <v>143532.01999999999</v>
          </cell>
          <cell r="J498">
            <v>143532.01999999999</v>
          </cell>
          <cell r="K498">
            <v>0</v>
          </cell>
          <cell r="L498">
            <v>0</v>
          </cell>
          <cell r="M498">
            <v>0</v>
          </cell>
          <cell r="N498" t="str">
            <v>10</v>
          </cell>
          <cell r="O498" t="str">
            <v>2025</v>
          </cell>
          <cell r="P498" t="str">
            <v>08</v>
          </cell>
          <cell r="Q498">
            <v>143532.01999999999</v>
          </cell>
          <cell r="R498">
            <v>4000000</v>
          </cell>
          <cell r="S498" t="str">
            <v>00022524.011</v>
          </cell>
          <cell r="T498" t="str">
            <v>012.1.2.08.29</v>
          </cell>
          <cell r="U498" t="str">
            <v>00022524.011</v>
          </cell>
          <cell r="V498" t="str">
            <v>Panamá Oeste</v>
          </cell>
          <cell r="W498" t="str">
            <v>Continuidad</v>
          </cell>
          <cell r="X498" t="str">
            <v>Social</v>
          </cell>
          <cell r="Y498" t="str">
            <v>Salud</v>
          </cell>
          <cell r="Z498" t="str">
            <v>Saneamiento y Alcantarillado</v>
          </cell>
          <cell r="AA498" t="str">
            <v>Infraestructura Social</v>
          </cell>
          <cell r="AB498" t="str">
            <v>No</v>
          </cell>
          <cell r="AC498" t="str">
            <v>Ministerio de Salud</v>
          </cell>
          <cell r="AD498" t="str">
            <v>Gobierno Central</v>
          </cell>
          <cell r="AE498" t="str">
            <v>012.1.2.08.29</v>
          </cell>
          <cell r="AF498" t="str">
            <v>00022524.011</v>
          </cell>
        </row>
        <row r="499">
          <cell r="C499" t="str">
            <v>012.1.2.08.30</v>
          </cell>
          <cell r="D499" t="str">
            <v>012.1.2.08.30 Construcción Redes y Colectora Martin Sanchez Tramo III</v>
          </cell>
          <cell r="E499">
            <v>1950000</v>
          </cell>
          <cell r="F499">
            <v>0</v>
          </cell>
          <cell r="G499">
            <v>1950000</v>
          </cell>
          <cell r="H499">
            <v>1527500</v>
          </cell>
          <cell r="I499">
            <v>139033.16</v>
          </cell>
          <cell r="J499">
            <v>139033.16</v>
          </cell>
          <cell r="K499">
            <v>0</v>
          </cell>
          <cell r="L499">
            <v>0</v>
          </cell>
          <cell r="M499">
            <v>0</v>
          </cell>
          <cell r="N499" t="str">
            <v>10</v>
          </cell>
          <cell r="O499" t="str">
            <v>2025</v>
          </cell>
          <cell r="P499" t="str">
            <v>08</v>
          </cell>
          <cell r="Q499">
            <v>139033.16</v>
          </cell>
          <cell r="R499">
            <v>0</v>
          </cell>
          <cell r="S499" t="str">
            <v>00022524.010</v>
          </cell>
          <cell r="T499" t="str">
            <v>012.1.2.08.30</v>
          </cell>
          <cell r="U499" t="str">
            <v>00022524.010</v>
          </cell>
          <cell r="V499" t="str">
            <v>Panamá Oeste</v>
          </cell>
          <cell r="W499" t="str">
            <v>Continuidad</v>
          </cell>
          <cell r="X499" t="str">
            <v>Social</v>
          </cell>
          <cell r="Y499" t="str">
            <v>Salud</v>
          </cell>
          <cell r="Z499" t="str">
            <v>Saneamiento y Alcantarillado</v>
          </cell>
          <cell r="AA499" t="str">
            <v>Infraestructura Social</v>
          </cell>
          <cell r="AB499" t="str">
            <v>No</v>
          </cell>
          <cell r="AC499" t="str">
            <v>Ministerio de Salud</v>
          </cell>
          <cell r="AD499" t="str">
            <v>Gobierno Central</v>
          </cell>
          <cell r="AE499" t="str">
            <v>012.1.2.08.30</v>
          </cell>
          <cell r="AF499" t="str">
            <v>00022524.010</v>
          </cell>
        </row>
        <row r="500">
          <cell r="C500" t="str">
            <v>012.1.2.10.01</v>
          </cell>
          <cell r="D500" t="str">
            <v>012.1.2.10.01 Construcción MINSA-CAPSI - GUALACA</v>
          </cell>
          <cell r="E500">
            <v>50000</v>
          </cell>
          <cell r="F500">
            <v>0</v>
          </cell>
          <cell r="G500">
            <v>50000</v>
          </cell>
          <cell r="H500">
            <v>50000</v>
          </cell>
          <cell r="I500">
            <v>0</v>
          </cell>
          <cell r="J500">
            <v>0</v>
          </cell>
          <cell r="K500">
            <v>0</v>
          </cell>
          <cell r="L500">
            <v>0</v>
          </cell>
          <cell r="M500">
            <v>0</v>
          </cell>
          <cell r="N500" t="str">
            <v>10</v>
          </cell>
          <cell r="O500" t="str">
            <v>2025</v>
          </cell>
          <cell r="P500" t="str">
            <v>08</v>
          </cell>
          <cell r="Q500">
            <v>0</v>
          </cell>
          <cell r="R500">
            <v>50000</v>
          </cell>
          <cell r="T500" t="str">
            <v>012.1.2.10.01</v>
          </cell>
          <cell r="V500" t="str">
            <v>Chiriquí</v>
          </cell>
          <cell r="W500" t="str">
            <v>Nuevo</v>
          </cell>
          <cell r="X500" t="str">
            <v>Social</v>
          </cell>
          <cell r="Y500" t="str">
            <v>Salud</v>
          </cell>
          <cell r="Z500" t="str">
            <v>Baja complejidad</v>
          </cell>
          <cell r="AA500" t="str">
            <v>Infraestructura Social</v>
          </cell>
          <cell r="AB500" t="str">
            <v>No</v>
          </cell>
          <cell r="AC500" t="str">
            <v>Ministerio de Salud</v>
          </cell>
          <cell r="AD500" t="str">
            <v>Gobierno Central</v>
          </cell>
          <cell r="AE500" t="str">
            <v>012.1.2.10.01</v>
          </cell>
          <cell r="AF500">
            <v>0</v>
          </cell>
        </row>
        <row r="501">
          <cell r="C501" t="str">
            <v>012.1.2.10.02</v>
          </cell>
          <cell r="D501" t="str">
            <v>012.1.2.10.02 Construcción Pozos Rurales</v>
          </cell>
          <cell r="E501">
            <v>50000</v>
          </cell>
          <cell r="F501">
            <v>0</v>
          </cell>
          <cell r="G501">
            <v>50000</v>
          </cell>
          <cell r="H501">
            <v>50000</v>
          </cell>
          <cell r="I501">
            <v>0</v>
          </cell>
          <cell r="J501">
            <v>0</v>
          </cell>
          <cell r="K501">
            <v>0</v>
          </cell>
          <cell r="L501">
            <v>0</v>
          </cell>
          <cell r="M501">
            <v>0</v>
          </cell>
          <cell r="N501" t="str">
            <v>10</v>
          </cell>
          <cell r="O501" t="str">
            <v>2025</v>
          </cell>
          <cell r="P501" t="str">
            <v>08</v>
          </cell>
          <cell r="Q501">
            <v>0</v>
          </cell>
          <cell r="R501">
            <v>50000</v>
          </cell>
          <cell r="T501" t="str">
            <v>012.1.2.10.02</v>
          </cell>
          <cell r="V501" t="str">
            <v>Nacional</v>
          </cell>
          <cell r="W501" t="str">
            <v>Nuevo</v>
          </cell>
          <cell r="X501" t="str">
            <v>Social</v>
          </cell>
          <cell r="Y501" t="str">
            <v>Salud</v>
          </cell>
          <cell r="Z501" t="str">
            <v>Agua potable</v>
          </cell>
          <cell r="AA501" t="str">
            <v>Infraestructura Social</v>
          </cell>
          <cell r="AB501" t="str">
            <v>No</v>
          </cell>
          <cell r="AC501" t="str">
            <v>Ministerio de Salud</v>
          </cell>
          <cell r="AD501" t="str">
            <v>Gobierno Central</v>
          </cell>
          <cell r="AE501" t="str">
            <v>012.1.2.10.02</v>
          </cell>
          <cell r="AF501">
            <v>0</v>
          </cell>
        </row>
        <row r="502">
          <cell r="C502" t="str">
            <v>012.1.2.10.03</v>
          </cell>
          <cell r="D502" t="str">
            <v>012.1.2.10.03 Estudio Diseño, Construcción Hospital Panama Norte</v>
          </cell>
          <cell r="E502">
            <v>100000</v>
          </cell>
          <cell r="F502">
            <v>0</v>
          </cell>
          <cell r="G502">
            <v>100000</v>
          </cell>
          <cell r="H502">
            <v>100000</v>
          </cell>
          <cell r="I502">
            <v>0</v>
          </cell>
          <cell r="J502">
            <v>0</v>
          </cell>
          <cell r="K502">
            <v>0</v>
          </cell>
          <cell r="L502">
            <v>0</v>
          </cell>
          <cell r="M502">
            <v>0</v>
          </cell>
          <cell r="N502" t="str">
            <v>10</v>
          </cell>
          <cell r="O502" t="str">
            <v>2025</v>
          </cell>
          <cell r="P502" t="str">
            <v>08</v>
          </cell>
          <cell r="Q502">
            <v>0</v>
          </cell>
          <cell r="R502">
            <v>100000</v>
          </cell>
          <cell r="T502" t="str">
            <v>012.1.2.10.03</v>
          </cell>
          <cell r="V502" t="str">
            <v>Panamá</v>
          </cell>
          <cell r="W502" t="str">
            <v>Nuevo</v>
          </cell>
          <cell r="X502" t="str">
            <v>Social</v>
          </cell>
          <cell r="Y502" t="str">
            <v>Salud</v>
          </cell>
          <cell r="Z502" t="str">
            <v>Alta Complejidad</v>
          </cell>
          <cell r="AA502" t="str">
            <v>Infraestructura Social</v>
          </cell>
          <cell r="AB502" t="str">
            <v>No</v>
          </cell>
          <cell r="AC502" t="str">
            <v>Ministerio de Salud</v>
          </cell>
          <cell r="AD502" t="str">
            <v>Gobierno Central</v>
          </cell>
          <cell r="AE502" t="str">
            <v>012.1.2.10.03</v>
          </cell>
          <cell r="AF502">
            <v>0</v>
          </cell>
        </row>
        <row r="503">
          <cell r="C503" t="str">
            <v>012.1.2.10.04</v>
          </cell>
          <cell r="D503" t="str">
            <v>012.1.2.10.04 Estudio Diseño Inst. Nac. Medicina Fisica y Rehabilitación</v>
          </cell>
          <cell r="E503">
            <v>70000</v>
          </cell>
          <cell r="F503">
            <v>0</v>
          </cell>
          <cell r="G503">
            <v>70000</v>
          </cell>
          <cell r="H503">
            <v>70000</v>
          </cell>
          <cell r="I503">
            <v>0</v>
          </cell>
          <cell r="J503">
            <v>0</v>
          </cell>
          <cell r="K503">
            <v>0</v>
          </cell>
          <cell r="L503">
            <v>0</v>
          </cell>
          <cell r="M503">
            <v>0</v>
          </cell>
          <cell r="N503" t="str">
            <v>10</v>
          </cell>
          <cell r="O503" t="str">
            <v>2025</v>
          </cell>
          <cell r="P503" t="str">
            <v>08</v>
          </cell>
          <cell r="Q503">
            <v>0</v>
          </cell>
          <cell r="R503">
            <v>70000</v>
          </cell>
          <cell r="T503" t="str">
            <v>012.1.2.10.04</v>
          </cell>
          <cell r="V503" t="str">
            <v>Panamá</v>
          </cell>
          <cell r="W503" t="str">
            <v>Nuevo</v>
          </cell>
          <cell r="X503" t="str">
            <v>Social</v>
          </cell>
          <cell r="Y503" t="str">
            <v>Salud</v>
          </cell>
          <cell r="Z503" t="str">
            <v>Baja complejidad</v>
          </cell>
          <cell r="AA503" t="str">
            <v>Infraestructura Social</v>
          </cell>
          <cell r="AB503" t="str">
            <v>No</v>
          </cell>
          <cell r="AC503" t="str">
            <v>Ministerio de Salud</v>
          </cell>
          <cell r="AD503" t="str">
            <v>Gobierno Central</v>
          </cell>
          <cell r="AE503" t="str">
            <v>012.1.2.10.04</v>
          </cell>
          <cell r="AF503">
            <v>0</v>
          </cell>
        </row>
        <row r="504">
          <cell r="C504" t="str">
            <v>012.1.2.10.05</v>
          </cell>
          <cell r="D504" t="str">
            <v>012.1.2.10.05 Rehabilitacion Centros de Salud  Alcalde Díaz y Chilibre</v>
          </cell>
          <cell r="E504">
            <v>100000</v>
          </cell>
          <cell r="F504">
            <v>0</v>
          </cell>
          <cell r="G504">
            <v>100000</v>
          </cell>
          <cell r="H504">
            <v>100000</v>
          </cell>
          <cell r="I504">
            <v>0</v>
          </cell>
          <cell r="J504">
            <v>0</v>
          </cell>
          <cell r="K504">
            <v>0</v>
          </cell>
          <cell r="L504">
            <v>0</v>
          </cell>
          <cell r="M504">
            <v>0</v>
          </cell>
          <cell r="N504" t="str">
            <v>10</v>
          </cell>
          <cell r="O504" t="str">
            <v>2025</v>
          </cell>
          <cell r="P504" t="str">
            <v>08</v>
          </cell>
          <cell r="Q504">
            <v>0</v>
          </cell>
          <cell r="R504">
            <v>100000</v>
          </cell>
          <cell r="T504" t="str">
            <v>012.1.2.10.05</v>
          </cell>
          <cell r="V504" t="str">
            <v>Panamá</v>
          </cell>
          <cell r="W504" t="str">
            <v>Nuevo</v>
          </cell>
          <cell r="X504" t="str">
            <v>Social</v>
          </cell>
          <cell r="Y504" t="str">
            <v>Salud</v>
          </cell>
          <cell r="Z504" t="str">
            <v>Baja complejidad</v>
          </cell>
          <cell r="AA504" t="str">
            <v>Infraestructura Social</v>
          </cell>
          <cell r="AB504" t="str">
            <v>No</v>
          </cell>
          <cell r="AC504" t="str">
            <v>Ministerio de Salud</v>
          </cell>
          <cell r="AD504" t="str">
            <v>Gobierno Central</v>
          </cell>
          <cell r="AE504" t="str">
            <v>012.1.2.10.05</v>
          </cell>
          <cell r="AF504">
            <v>0</v>
          </cell>
        </row>
        <row r="505">
          <cell r="C505" t="str">
            <v>012.1.2.10.06</v>
          </cell>
          <cell r="D505" t="str">
            <v>012.1.2.10.06 Estudio Diseño y Construcción del Centro Salud Pedregal</v>
          </cell>
          <cell r="E505">
            <v>80000</v>
          </cell>
          <cell r="F505">
            <v>0</v>
          </cell>
          <cell r="G505">
            <v>80000</v>
          </cell>
          <cell r="H505">
            <v>80000</v>
          </cell>
          <cell r="I505">
            <v>0</v>
          </cell>
          <cell r="J505">
            <v>0</v>
          </cell>
          <cell r="K505">
            <v>0</v>
          </cell>
          <cell r="L505">
            <v>0</v>
          </cell>
          <cell r="M505">
            <v>0</v>
          </cell>
          <cell r="N505" t="str">
            <v>10</v>
          </cell>
          <cell r="O505" t="str">
            <v>2025</v>
          </cell>
          <cell r="P505" t="str">
            <v>08</v>
          </cell>
          <cell r="Q505">
            <v>0</v>
          </cell>
          <cell r="R505">
            <v>80000</v>
          </cell>
          <cell r="T505" t="str">
            <v>012.1.2.10.06</v>
          </cell>
          <cell r="V505" t="str">
            <v>Panamá</v>
          </cell>
          <cell r="W505" t="str">
            <v>Nuevo</v>
          </cell>
          <cell r="X505" t="str">
            <v>Social</v>
          </cell>
          <cell r="Y505" t="str">
            <v>Salud</v>
          </cell>
          <cell r="Z505" t="str">
            <v>Baja complejidad</v>
          </cell>
          <cell r="AA505" t="str">
            <v>Infraestructura Social</v>
          </cell>
          <cell r="AB505" t="str">
            <v>No</v>
          </cell>
          <cell r="AC505" t="str">
            <v>Ministerio de Salud</v>
          </cell>
          <cell r="AD505" t="str">
            <v>Gobierno Central</v>
          </cell>
          <cell r="AE505" t="str">
            <v>012.1.2.10.06</v>
          </cell>
          <cell r="AF505">
            <v>0</v>
          </cell>
        </row>
        <row r="506">
          <cell r="C506" t="str">
            <v>012.1.2.10.07</v>
          </cell>
          <cell r="D506" t="str">
            <v>012.1.2.10.07 Estudio Diseño y Construcciòn  Centro Salud 24 Diciembre</v>
          </cell>
          <cell r="E506">
            <v>80000</v>
          </cell>
          <cell r="F506">
            <v>0</v>
          </cell>
          <cell r="G506">
            <v>80000</v>
          </cell>
          <cell r="H506">
            <v>80000</v>
          </cell>
          <cell r="I506">
            <v>0</v>
          </cell>
          <cell r="J506">
            <v>0</v>
          </cell>
          <cell r="K506">
            <v>0</v>
          </cell>
          <cell r="L506">
            <v>0</v>
          </cell>
          <cell r="M506">
            <v>0</v>
          </cell>
          <cell r="N506" t="str">
            <v>10</v>
          </cell>
          <cell r="O506" t="str">
            <v>2025</v>
          </cell>
          <cell r="P506" t="str">
            <v>08</v>
          </cell>
          <cell r="Q506">
            <v>0</v>
          </cell>
          <cell r="R506">
            <v>80000</v>
          </cell>
          <cell r="T506" t="str">
            <v>012.1.2.10.07</v>
          </cell>
          <cell r="V506" t="str">
            <v>Panamá</v>
          </cell>
          <cell r="W506" t="str">
            <v>Nuevo</v>
          </cell>
          <cell r="X506" t="str">
            <v>Social</v>
          </cell>
          <cell r="Y506" t="str">
            <v>Salud</v>
          </cell>
          <cell r="Z506" t="str">
            <v>Baja complejidad</v>
          </cell>
          <cell r="AA506" t="str">
            <v>Infraestructura Social</v>
          </cell>
          <cell r="AB506" t="str">
            <v>No</v>
          </cell>
          <cell r="AC506" t="str">
            <v>Ministerio de Salud</v>
          </cell>
          <cell r="AD506" t="str">
            <v>Gobierno Central</v>
          </cell>
          <cell r="AE506" t="str">
            <v>012.1.2.10.07</v>
          </cell>
          <cell r="AF506">
            <v>0</v>
          </cell>
        </row>
        <row r="507">
          <cell r="C507" t="str">
            <v>012.1.2.10.08</v>
          </cell>
          <cell r="D507" t="str">
            <v>012.1.2.10.08 Estudio Diseño y Construcciòn Centro Salud Tocumen</v>
          </cell>
          <cell r="E507">
            <v>80000</v>
          </cell>
          <cell r="F507">
            <v>0</v>
          </cell>
          <cell r="G507">
            <v>80000</v>
          </cell>
          <cell r="H507">
            <v>80000</v>
          </cell>
          <cell r="I507">
            <v>0</v>
          </cell>
          <cell r="J507">
            <v>0</v>
          </cell>
          <cell r="K507">
            <v>0</v>
          </cell>
          <cell r="L507">
            <v>0</v>
          </cell>
          <cell r="M507">
            <v>0</v>
          </cell>
          <cell r="N507" t="str">
            <v>10</v>
          </cell>
          <cell r="O507" t="str">
            <v>2025</v>
          </cell>
          <cell r="P507" t="str">
            <v>08</v>
          </cell>
          <cell r="Q507">
            <v>0</v>
          </cell>
          <cell r="R507">
            <v>80000</v>
          </cell>
          <cell r="T507" t="str">
            <v>012.1.2.10.08</v>
          </cell>
          <cell r="V507" t="str">
            <v>Panamá</v>
          </cell>
          <cell r="W507" t="str">
            <v>Nuevo</v>
          </cell>
          <cell r="X507" t="str">
            <v>Social</v>
          </cell>
          <cell r="Y507" t="str">
            <v>Salud</v>
          </cell>
          <cell r="Z507" t="str">
            <v>Baja complejidad</v>
          </cell>
          <cell r="AA507" t="str">
            <v>Infraestructura Social</v>
          </cell>
          <cell r="AB507" t="str">
            <v>No</v>
          </cell>
          <cell r="AC507" t="str">
            <v>Ministerio de Salud</v>
          </cell>
          <cell r="AD507" t="str">
            <v>Gobierno Central</v>
          </cell>
          <cell r="AE507" t="str">
            <v>012.1.2.10.08</v>
          </cell>
          <cell r="AF507">
            <v>0</v>
          </cell>
        </row>
        <row r="508">
          <cell r="C508" t="str">
            <v>012.1.2.10.10</v>
          </cell>
          <cell r="D508" t="str">
            <v>012.1.2.10.10 Construcción Policentro Pacora-Fase 2</v>
          </cell>
          <cell r="E508">
            <v>100000</v>
          </cell>
          <cell r="F508">
            <v>0</v>
          </cell>
          <cell r="G508">
            <v>100000</v>
          </cell>
          <cell r="H508">
            <v>100000</v>
          </cell>
          <cell r="I508">
            <v>0</v>
          </cell>
          <cell r="J508">
            <v>0</v>
          </cell>
          <cell r="K508">
            <v>0</v>
          </cell>
          <cell r="L508">
            <v>0</v>
          </cell>
          <cell r="M508">
            <v>0</v>
          </cell>
          <cell r="N508" t="str">
            <v>10</v>
          </cell>
          <cell r="O508" t="str">
            <v>2025</v>
          </cell>
          <cell r="P508" t="str">
            <v>08</v>
          </cell>
          <cell r="Q508">
            <v>0</v>
          </cell>
          <cell r="R508">
            <v>100000</v>
          </cell>
          <cell r="T508" t="str">
            <v>012.1.2.10.10</v>
          </cell>
          <cell r="V508" t="str">
            <v>Panamá</v>
          </cell>
          <cell r="W508" t="str">
            <v>Nuevo</v>
          </cell>
          <cell r="X508" t="str">
            <v>Social</v>
          </cell>
          <cell r="Y508" t="str">
            <v>Salud</v>
          </cell>
          <cell r="Z508" t="str">
            <v>Baja complejidad</v>
          </cell>
          <cell r="AA508" t="str">
            <v>Infraestructura Social</v>
          </cell>
          <cell r="AB508" t="str">
            <v>No</v>
          </cell>
          <cell r="AC508" t="str">
            <v>Ministerio de Salud</v>
          </cell>
          <cell r="AD508" t="str">
            <v>Gobierno Central</v>
          </cell>
          <cell r="AE508" t="str">
            <v>012.1.2.10.10</v>
          </cell>
          <cell r="AF508">
            <v>0</v>
          </cell>
        </row>
        <row r="509">
          <cell r="C509" t="str">
            <v>012.1.4.08.11</v>
          </cell>
          <cell r="D509" t="str">
            <v>012.1.4.08.11 Adquisición Telemedicina y Teleradiografía</v>
          </cell>
          <cell r="E509">
            <v>0</v>
          </cell>
          <cell r="F509">
            <v>1502812</v>
          </cell>
          <cell r="G509">
            <v>1502812</v>
          </cell>
          <cell r="H509">
            <v>1502812</v>
          </cell>
          <cell r="I509">
            <v>1479003.5</v>
          </cell>
          <cell r="J509">
            <v>0</v>
          </cell>
          <cell r="K509">
            <v>0</v>
          </cell>
          <cell r="L509">
            <v>0</v>
          </cell>
          <cell r="M509">
            <v>0</v>
          </cell>
          <cell r="N509" t="str">
            <v>10</v>
          </cell>
          <cell r="O509" t="str">
            <v>2025</v>
          </cell>
          <cell r="P509" t="str">
            <v>08</v>
          </cell>
          <cell r="Q509">
            <v>0</v>
          </cell>
          <cell r="R509">
            <v>0</v>
          </cell>
          <cell r="S509" t="str">
            <v>00019659.000</v>
          </cell>
          <cell r="T509" t="str">
            <v>012.1.4.08.11</v>
          </cell>
          <cell r="U509" t="str">
            <v>00019659.000</v>
          </cell>
          <cell r="V509" t="str">
            <v>Nacional</v>
          </cell>
          <cell r="W509" t="str">
            <v>Continuidad</v>
          </cell>
          <cell r="X509" t="str">
            <v>Administración y Justicia</v>
          </cell>
          <cell r="Y509" t="str">
            <v>Administración y Servicios Generales</v>
          </cell>
          <cell r="Z509" t="str">
            <v>Fortalecimiento institucional</v>
          </cell>
          <cell r="AA509" t="str">
            <v>Gestión Institucional</v>
          </cell>
          <cell r="AB509" t="str">
            <v>No</v>
          </cell>
          <cell r="AC509" t="str">
            <v>Ministerio de Salud</v>
          </cell>
          <cell r="AD509" t="str">
            <v>Gobierno Central</v>
          </cell>
          <cell r="AE509" t="str">
            <v>012.1.4.08.11</v>
          </cell>
          <cell r="AF509" t="str">
            <v>00019659.000</v>
          </cell>
        </row>
        <row r="510">
          <cell r="C510" t="str">
            <v>012.1.4.08.20</v>
          </cell>
          <cell r="D510" t="str">
            <v>012.1.4.08.20 Equipamiento Instalaciones de Salud</v>
          </cell>
          <cell r="E510">
            <v>0</v>
          </cell>
          <cell r="F510">
            <v>3697849</v>
          </cell>
          <cell r="G510">
            <v>3697849</v>
          </cell>
          <cell r="H510">
            <v>3697849</v>
          </cell>
          <cell r="I510">
            <v>843797.12</v>
          </cell>
          <cell r="J510">
            <v>0</v>
          </cell>
          <cell r="K510">
            <v>0</v>
          </cell>
          <cell r="L510">
            <v>0</v>
          </cell>
          <cell r="M510">
            <v>0</v>
          </cell>
          <cell r="N510" t="str">
            <v>10</v>
          </cell>
          <cell r="O510" t="str">
            <v>2025</v>
          </cell>
          <cell r="P510" t="str">
            <v>08</v>
          </cell>
          <cell r="Q510">
            <v>30475</v>
          </cell>
          <cell r="R510">
            <v>0</v>
          </cell>
          <cell r="S510" t="str">
            <v>00012267.999</v>
          </cell>
          <cell r="T510" t="str">
            <v>012.1.4.08.20</v>
          </cell>
          <cell r="U510" t="str">
            <v>00012267.999</v>
          </cell>
          <cell r="V510" t="str">
            <v>Nacional</v>
          </cell>
          <cell r="W510" t="str">
            <v>Continuidad</v>
          </cell>
          <cell r="X510" t="str">
            <v>Social</v>
          </cell>
          <cell r="Y510" t="str">
            <v>Salud</v>
          </cell>
          <cell r="Z510" t="str">
            <v>Intersubsectorial</v>
          </cell>
          <cell r="AA510" t="str">
            <v>Equipamiento Social</v>
          </cell>
          <cell r="AB510" t="str">
            <v>No</v>
          </cell>
          <cell r="AC510" t="str">
            <v>Ministerio de Salud</v>
          </cell>
          <cell r="AD510" t="str">
            <v>Gobierno Central</v>
          </cell>
          <cell r="AE510" t="str">
            <v>012.1.4.08.20</v>
          </cell>
          <cell r="AF510" t="str">
            <v>00012267.999</v>
          </cell>
        </row>
        <row r="511">
          <cell r="C511" t="str">
            <v>012.1.4.08.44</v>
          </cell>
          <cell r="D511" t="str">
            <v>012.1.4.08.44 Desarrollo Sistema de Expediente Electronico</v>
          </cell>
          <cell r="E511">
            <v>0</v>
          </cell>
          <cell r="F511">
            <v>20000</v>
          </cell>
          <cell r="G511">
            <v>20000</v>
          </cell>
          <cell r="H511">
            <v>20000</v>
          </cell>
          <cell r="I511">
            <v>10000</v>
          </cell>
          <cell r="J511">
            <v>0</v>
          </cell>
          <cell r="K511">
            <v>0</v>
          </cell>
          <cell r="L511">
            <v>0</v>
          </cell>
          <cell r="M511">
            <v>0</v>
          </cell>
          <cell r="N511" t="str">
            <v>10</v>
          </cell>
          <cell r="O511" t="str">
            <v>2025</v>
          </cell>
          <cell r="P511" t="str">
            <v>08</v>
          </cell>
          <cell r="Q511">
            <v>0</v>
          </cell>
          <cell r="R511">
            <v>0</v>
          </cell>
          <cell r="S511" t="str">
            <v>00014040.999</v>
          </cell>
          <cell r="T511" t="str">
            <v>012.1.4.08.44</v>
          </cell>
          <cell r="U511" t="str">
            <v>00014040.999</v>
          </cell>
          <cell r="V511" t="str">
            <v>Nacional</v>
          </cell>
          <cell r="W511" t="str">
            <v>Continuidad</v>
          </cell>
          <cell r="X511" t="str">
            <v>Social</v>
          </cell>
          <cell r="Y511" t="str">
            <v>Salud</v>
          </cell>
          <cell r="Z511" t="str">
            <v>Fortalecimiento institucional</v>
          </cell>
          <cell r="AA511" t="str">
            <v>Gestión Institucional</v>
          </cell>
          <cell r="AB511" t="str">
            <v>No</v>
          </cell>
          <cell r="AC511" t="str">
            <v>Ministerio de Salud</v>
          </cell>
          <cell r="AD511" t="str">
            <v>Gobierno Central</v>
          </cell>
          <cell r="AE511" t="str">
            <v>012.1.4.08.44</v>
          </cell>
          <cell r="AF511" t="str">
            <v>00014040.999</v>
          </cell>
        </row>
        <row r="512">
          <cell r="C512" t="str">
            <v>012.1.4.08.49</v>
          </cell>
          <cell r="D512" t="str">
            <v>012.1.4.08.49 Mejoramiento Infraestructura Tecnologica Red Interna LAN</v>
          </cell>
          <cell r="E512">
            <v>0</v>
          </cell>
          <cell r="F512">
            <v>180408</v>
          </cell>
          <cell r="G512">
            <v>180408</v>
          </cell>
          <cell r="H512">
            <v>180408</v>
          </cell>
          <cell r="I512">
            <v>0</v>
          </cell>
          <cell r="J512">
            <v>0</v>
          </cell>
          <cell r="K512">
            <v>0</v>
          </cell>
          <cell r="L512">
            <v>0</v>
          </cell>
          <cell r="M512">
            <v>0</v>
          </cell>
          <cell r="N512" t="str">
            <v>10</v>
          </cell>
          <cell r="O512" t="str">
            <v>2025</v>
          </cell>
          <cell r="P512" t="str">
            <v>08</v>
          </cell>
          <cell r="Q512">
            <v>0</v>
          </cell>
          <cell r="R512">
            <v>0</v>
          </cell>
          <cell r="S512" t="str">
            <v>00017411.000</v>
          </cell>
          <cell r="T512" t="str">
            <v>012.1.4.08.49</v>
          </cell>
          <cell r="U512" t="str">
            <v>00017411.000</v>
          </cell>
          <cell r="V512" t="str">
            <v>Nacional</v>
          </cell>
          <cell r="W512" t="str">
            <v>Continuidad</v>
          </cell>
          <cell r="X512" t="str">
            <v>Administración y Justicia</v>
          </cell>
          <cell r="Y512" t="str">
            <v>Administración y Servicios Generales</v>
          </cell>
          <cell r="Z512" t="str">
            <v>Fortalecimiento institucional</v>
          </cell>
          <cell r="AA512" t="str">
            <v>Gestión Institucional</v>
          </cell>
          <cell r="AB512" t="str">
            <v>No</v>
          </cell>
          <cell r="AC512" t="str">
            <v>Ministerio de Salud</v>
          </cell>
          <cell r="AD512" t="str">
            <v>Gobierno Central</v>
          </cell>
          <cell r="AE512" t="str">
            <v>012.1.4.08.49</v>
          </cell>
          <cell r="AF512" t="str">
            <v>00017411.000</v>
          </cell>
        </row>
        <row r="513">
          <cell r="C513" t="str">
            <v>012.1.4.08.58</v>
          </cell>
          <cell r="D513" t="str">
            <v>012.1.4.08.58 Ampliación Plataforma Tecnol.Sistema de Citas Médicas</v>
          </cell>
          <cell r="E513">
            <v>0</v>
          </cell>
          <cell r="F513">
            <v>1000000</v>
          </cell>
          <cell r="G513">
            <v>1000000</v>
          </cell>
          <cell r="H513">
            <v>1000000</v>
          </cell>
          <cell r="I513">
            <v>0</v>
          </cell>
          <cell r="J513">
            <v>0</v>
          </cell>
          <cell r="K513">
            <v>1000000</v>
          </cell>
          <cell r="L513">
            <v>0</v>
          </cell>
          <cell r="M513">
            <v>0</v>
          </cell>
          <cell r="N513" t="str">
            <v>10</v>
          </cell>
          <cell r="O513" t="str">
            <v>2025</v>
          </cell>
          <cell r="P513" t="str">
            <v>08</v>
          </cell>
          <cell r="Q513">
            <v>0</v>
          </cell>
          <cell r="R513">
            <v>0</v>
          </cell>
          <cell r="S513" t="str">
            <v>00019415.000</v>
          </cell>
          <cell r="T513" t="str">
            <v>012.1.4.08.58</v>
          </cell>
          <cell r="U513" t="str">
            <v>00019415.000</v>
          </cell>
          <cell r="V513" t="str">
            <v>Panamá</v>
          </cell>
          <cell r="W513" t="str">
            <v>Continuidad</v>
          </cell>
          <cell r="X513" t="str">
            <v>Administración y Justicia</v>
          </cell>
          <cell r="Y513" t="str">
            <v>Administración y Servicios Generales</v>
          </cell>
          <cell r="Z513" t="str">
            <v>Fortalecimiento institucional</v>
          </cell>
          <cell r="AA513" t="str">
            <v>Gestión Institucional</v>
          </cell>
          <cell r="AB513" t="str">
            <v>No</v>
          </cell>
          <cell r="AC513" t="str">
            <v>Ministerio de Salud</v>
          </cell>
          <cell r="AD513" t="str">
            <v>Gobierno Central</v>
          </cell>
          <cell r="AE513" t="str">
            <v>012.1.4.08.58</v>
          </cell>
          <cell r="AF513" t="str">
            <v>00019415.000</v>
          </cell>
        </row>
        <row r="514">
          <cell r="C514" t="str">
            <v>012.1.5.01.14</v>
          </cell>
          <cell r="D514" t="str">
            <v>012.1.5.01.14 Apoyo Respuesta Emergencia COVID FASE II Vacunación</v>
          </cell>
          <cell r="E514">
            <v>0</v>
          </cell>
          <cell r="F514">
            <v>50000</v>
          </cell>
          <cell r="G514">
            <v>50000</v>
          </cell>
          <cell r="H514">
            <v>50000</v>
          </cell>
          <cell r="I514">
            <v>50000</v>
          </cell>
          <cell r="J514">
            <v>0</v>
          </cell>
          <cell r="K514">
            <v>0</v>
          </cell>
          <cell r="L514">
            <v>0</v>
          </cell>
          <cell r="M514">
            <v>0</v>
          </cell>
          <cell r="N514" t="str">
            <v>10</v>
          </cell>
          <cell r="O514" t="str">
            <v>2025</v>
          </cell>
          <cell r="P514" t="str">
            <v>08</v>
          </cell>
          <cell r="Q514">
            <v>0</v>
          </cell>
          <cell r="R514">
            <v>0</v>
          </cell>
          <cell r="S514" t="str">
            <v>00024583.000</v>
          </cell>
          <cell r="T514" t="str">
            <v>012.1.5.01.14</v>
          </cell>
          <cell r="U514" t="str">
            <v>00024583.000</v>
          </cell>
          <cell r="V514" t="str">
            <v>Nacional</v>
          </cell>
          <cell r="W514" t="str">
            <v>Continuidad</v>
          </cell>
          <cell r="X514" t="str">
            <v>Social</v>
          </cell>
          <cell r="Y514" t="str">
            <v>Salud</v>
          </cell>
          <cell r="Z514" t="str">
            <v>Prevención en Salud</v>
          </cell>
          <cell r="AA514" t="str">
            <v>Asistencia Social</v>
          </cell>
          <cell r="AB514" t="str">
            <v>No</v>
          </cell>
          <cell r="AC514" t="str">
            <v>Ministerio de Salud</v>
          </cell>
          <cell r="AD514" t="str">
            <v>Gobierno Central</v>
          </cell>
          <cell r="AE514" t="str">
            <v>012.1.5.01.14</v>
          </cell>
          <cell r="AF514" t="str">
            <v>00024583.000</v>
          </cell>
        </row>
        <row r="515">
          <cell r="C515" t="str">
            <v>012.1.5.05.09</v>
          </cell>
          <cell r="D515" t="str">
            <v>012.1.5.05.09 Fortalecimiento Redes Integradas de Servicios de Salud.</v>
          </cell>
          <cell r="E515">
            <v>0</v>
          </cell>
          <cell r="F515">
            <v>206550</v>
          </cell>
          <cell r="G515">
            <v>206550</v>
          </cell>
          <cell r="H515">
            <v>206550</v>
          </cell>
          <cell r="I515">
            <v>8089.2</v>
          </cell>
          <cell r="J515">
            <v>0</v>
          </cell>
          <cell r="K515">
            <v>0</v>
          </cell>
          <cell r="L515">
            <v>0</v>
          </cell>
          <cell r="M515">
            <v>0</v>
          </cell>
          <cell r="N515" t="str">
            <v>10</v>
          </cell>
          <cell r="O515" t="str">
            <v>2025</v>
          </cell>
          <cell r="P515" t="str">
            <v>08</v>
          </cell>
          <cell r="Q515">
            <v>0</v>
          </cell>
          <cell r="R515">
            <v>0</v>
          </cell>
          <cell r="S515" t="str">
            <v>00017260.999</v>
          </cell>
          <cell r="T515" t="str">
            <v>012.1.5.05.09</v>
          </cell>
          <cell r="U515" t="str">
            <v>00017260.999</v>
          </cell>
          <cell r="V515" t="str">
            <v>Nacional</v>
          </cell>
          <cell r="W515" t="str">
            <v>Continuidad</v>
          </cell>
          <cell r="X515" t="str">
            <v>Social</v>
          </cell>
          <cell r="Y515" t="str">
            <v>Salud</v>
          </cell>
          <cell r="Z515" t="str">
            <v>Intersubsectorial</v>
          </cell>
          <cell r="AA515" t="str">
            <v>Asistencia Social</v>
          </cell>
          <cell r="AB515" t="str">
            <v>No</v>
          </cell>
          <cell r="AC515" t="str">
            <v>Ministerio de Salud</v>
          </cell>
          <cell r="AD515" t="str">
            <v>Gobierno Central</v>
          </cell>
          <cell r="AE515" t="str">
            <v>012.1.5.05.09</v>
          </cell>
          <cell r="AF515" t="str">
            <v>00017260.999</v>
          </cell>
        </row>
        <row r="516">
          <cell r="C516" t="str">
            <v>013.1.1.01.02</v>
          </cell>
          <cell r="D516" t="str">
            <v>013.1.1.01.02 Fortalecimiento Inserción Laboral</v>
          </cell>
          <cell r="E516">
            <v>680000</v>
          </cell>
          <cell r="F516">
            <v>99550</v>
          </cell>
          <cell r="G516">
            <v>779550</v>
          </cell>
          <cell r="H516">
            <v>737177</v>
          </cell>
          <cell r="I516">
            <v>74133.69</v>
          </cell>
          <cell r="J516">
            <v>64340.27</v>
          </cell>
          <cell r="K516">
            <v>0</v>
          </cell>
          <cell r="L516">
            <v>0</v>
          </cell>
          <cell r="M516">
            <v>0</v>
          </cell>
          <cell r="N516" t="str">
            <v>10</v>
          </cell>
          <cell r="O516" t="str">
            <v>2025</v>
          </cell>
          <cell r="P516" t="str">
            <v>08</v>
          </cell>
          <cell r="Q516">
            <v>74133.679999999993</v>
          </cell>
          <cell r="R516">
            <v>0</v>
          </cell>
          <cell r="S516" t="str">
            <v>00008641.000</v>
          </cell>
          <cell r="T516" t="str">
            <v>013.1.1.01.02</v>
          </cell>
          <cell r="U516" t="str">
            <v>00008641.000</v>
          </cell>
          <cell r="V516" t="str">
            <v>Nacional</v>
          </cell>
          <cell r="W516" t="str">
            <v>Continuidad</v>
          </cell>
          <cell r="X516" t="str">
            <v>Social</v>
          </cell>
          <cell r="Y516" t="str">
            <v>Trabajo y Bienestar Social</v>
          </cell>
          <cell r="Z516" t="str">
            <v>Intersubsectorial</v>
          </cell>
          <cell r="AA516" t="str">
            <v>Capacitación</v>
          </cell>
          <cell r="AB516" t="str">
            <v>No</v>
          </cell>
          <cell r="AC516" t="str">
            <v>Ministerio de Trabajo y Desarrollo Laboral</v>
          </cell>
          <cell r="AD516" t="str">
            <v>Gobierno Central</v>
          </cell>
          <cell r="AE516" t="str">
            <v>013.1.1.01.02</v>
          </cell>
          <cell r="AF516" t="str">
            <v>00008641.000</v>
          </cell>
        </row>
        <row r="517">
          <cell r="C517" t="str">
            <v>013.1.1.01.03</v>
          </cell>
          <cell r="D517" t="str">
            <v>013.1.1.01.03 Mejoramiento del  empleo de personas con discapacidad  visual</v>
          </cell>
          <cell r="E517">
            <v>171700</v>
          </cell>
          <cell r="F517">
            <v>7074</v>
          </cell>
          <cell r="G517">
            <v>178774</v>
          </cell>
          <cell r="H517">
            <v>139838</v>
          </cell>
          <cell r="I517">
            <v>33878.44</v>
          </cell>
          <cell r="J517">
            <v>22850.84</v>
          </cell>
          <cell r="K517">
            <v>0</v>
          </cell>
          <cell r="L517">
            <v>0</v>
          </cell>
          <cell r="M517">
            <v>0</v>
          </cell>
          <cell r="N517" t="str">
            <v>10</v>
          </cell>
          <cell r="O517" t="str">
            <v>2025</v>
          </cell>
          <cell r="P517" t="str">
            <v>08</v>
          </cell>
          <cell r="Q517">
            <v>27647.42</v>
          </cell>
          <cell r="R517">
            <v>0</v>
          </cell>
          <cell r="S517" t="str">
            <v>00012329.000</v>
          </cell>
          <cell r="T517" t="str">
            <v>013.1.1.01.03</v>
          </cell>
          <cell r="U517" t="str">
            <v>00012329.000</v>
          </cell>
          <cell r="V517" t="str">
            <v>Nacional</v>
          </cell>
          <cell r="W517" t="str">
            <v>Continuidad</v>
          </cell>
          <cell r="X517" t="str">
            <v>Social</v>
          </cell>
          <cell r="Y517" t="str">
            <v>Trabajo y Bienestar Social</v>
          </cell>
          <cell r="Z517" t="str">
            <v>Intersubsectorial</v>
          </cell>
          <cell r="AA517" t="str">
            <v>Asistencia Social</v>
          </cell>
          <cell r="AB517" t="str">
            <v>No</v>
          </cell>
          <cell r="AC517" t="str">
            <v>Ministerio de Trabajo y Desarrollo Laboral</v>
          </cell>
          <cell r="AD517" t="str">
            <v>Gobierno Central</v>
          </cell>
          <cell r="AE517" t="str">
            <v>013.1.1.01.03</v>
          </cell>
          <cell r="AF517" t="str">
            <v>00012329.000</v>
          </cell>
        </row>
        <row r="518">
          <cell r="C518" t="str">
            <v>013.1.1.01.05</v>
          </cell>
          <cell r="D518" t="str">
            <v>013.1.1.01.05 Fortalecimiento a Apoyo  Logístico</v>
          </cell>
          <cell r="E518">
            <v>550000</v>
          </cell>
          <cell r="F518">
            <v>-30168</v>
          </cell>
          <cell r="G518">
            <v>519832</v>
          </cell>
          <cell r="H518">
            <v>479823</v>
          </cell>
          <cell r="I518">
            <v>326390.14</v>
          </cell>
          <cell r="J518">
            <v>280925.14</v>
          </cell>
          <cell r="K518">
            <v>70478.8</v>
          </cell>
          <cell r="L518">
            <v>0</v>
          </cell>
          <cell r="M518">
            <v>0</v>
          </cell>
          <cell r="N518" t="str">
            <v>10</v>
          </cell>
          <cell r="O518" t="str">
            <v>2025</v>
          </cell>
          <cell r="P518" t="str">
            <v>08</v>
          </cell>
          <cell r="Q518">
            <v>305888.14</v>
          </cell>
          <cell r="R518">
            <v>0</v>
          </cell>
          <cell r="S518" t="str">
            <v>00013040.001</v>
          </cell>
          <cell r="T518" t="str">
            <v>013.1.1.01.05</v>
          </cell>
          <cell r="U518" t="str">
            <v>00013040.001</v>
          </cell>
          <cell r="V518" t="str">
            <v>Nacional</v>
          </cell>
          <cell r="W518" t="str">
            <v>Continuidad</v>
          </cell>
          <cell r="X518" t="str">
            <v>Social</v>
          </cell>
          <cell r="Y518" t="str">
            <v>Trabajo y Bienestar Social</v>
          </cell>
          <cell r="Z518" t="str">
            <v>Fortalecimiento institucional</v>
          </cell>
          <cell r="AA518" t="str">
            <v>Gestión Institucional</v>
          </cell>
          <cell r="AB518" t="str">
            <v>No</v>
          </cell>
          <cell r="AC518" t="str">
            <v>Ministerio de Trabajo y Desarrollo Laboral</v>
          </cell>
          <cell r="AD518" t="str">
            <v>Gobierno Central</v>
          </cell>
          <cell r="AE518" t="str">
            <v>013.1.1.01.05</v>
          </cell>
          <cell r="AF518" t="str">
            <v>00013040.001</v>
          </cell>
        </row>
        <row r="519">
          <cell r="C519" t="str">
            <v>013.1.1.01.08</v>
          </cell>
          <cell r="D519" t="str">
            <v>013.1.1.01.08 Capacitación Yo  Si  Cumplo</v>
          </cell>
          <cell r="E519">
            <v>149310</v>
          </cell>
          <cell r="F519">
            <v>13095</v>
          </cell>
          <cell r="G519">
            <v>162405</v>
          </cell>
          <cell r="H519">
            <v>135610</v>
          </cell>
          <cell r="I519">
            <v>73735.64</v>
          </cell>
          <cell r="J519">
            <v>58172.15</v>
          </cell>
          <cell r="K519">
            <v>0</v>
          </cell>
          <cell r="L519">
            <v>0</v>
          </cell>
          <cell r="M519">
            <v>0</v>
          </cell>
          <cell r="N519" t="str">
            <v>10</v>
          </cell>
          <cell r="O519" t="str">
            <v>2025</v>
          </cell>
          <cell r="P519" t="str">
            <v>08</v>
          </cell>
          <cell r="Q519">
            <v>59139.61</v>
          </cell>
          <cell r="R519">
            <v>0</v>
          </cell>
          <cell r="S519" t="str">
            <v>00013040.003</v>
          </cell>
          <cell r="T519" t="str">
            <v>013.1.1.01.08</v>
          </cell>
          <cell r="U519" t="str">
            <v>00013040.003</v>
          </cell>
          <cell r="V519" t="str">
            <v>Nacional</v>
          </cell>
          <cell r="W519" t="str">
            <v>Continuidad</v>
          </cell>
          <cell r="X519" t="str">
            <v>Social</v>
          </cell>
          <cell r="Y519" t="str">
            <v>Trabajo y Bienestar Social</v>
          </cell>
          <cell r="Z519" t="str">
            <v>Asistencia social</v>
          </cell>
          <cell r="AA519" t="str">
            <v>Capacitación</v>
          </cell>
          <cell r="AB519" t="str">
            <v>No</v>
          </cell>
          <cell r="AC519" t="str">
            <v>Ministerio de Trabajo y Desarrollo Laboral</v>
          </cell>
          <cell r="AD519" t="str">
            <v>Gobierno Central</v>
          </cell>
          <cell r="AE519" t="str">
            <v>013.1.1.01.08</v>
          </cell>
          <cell r="AF519" t="str">
            <v>00013040.003</v>
          </cell>
        </row>
        <row r="520">
          <cell r="C520" t="str">
            <v>013.1.1.01.09</v>
          </cell>
          <cell r="D520" t="str">
            <v>013.1.1.01.09 Capacitación Bolsa de Empleo</v>
          </cell>
          <cell r="E520">
            <v>488150</v>
          </cell>
          <cell r="F520">
            <v>170800</v>
          </cell>
          <cell r="G520">
            <v>658950</v>
          </cell>
          <cell r="H520">
            <v>654401</v>
          </cell>
          <cell r="I520">
            <v>134205.67000000001</v>
          </cell>
          <cell r="J520">
            <v>115861.24</v>
          </cell>
          <cell r="K520">
            <v>401910</v>
          </cell>
          <cell r="L520">
            <v>0</v>
          </cell>
          <cell r="M520">
            <v>0</v>
          </cell>
          <cell r="N520" t="str">
            <v>10</v>
          </cell>
          <cell r="O520" t="str">
            <v>2025</v>
          </cell>
          <cell r="P520" t="str">
            <v>08</v>
          </cell>
          <cell r="Q520">
            <v>130508.95</v>
          </cell>
          <cell r="R520">
            <v>0</v>
          </cell>
          <cell r="S520" t="str">
            <v>00013040.002</v>
          </cell>
          <cell r="T520" t="str">
            <v>013.1.1.01.09</v>
          </cell>
          <cell r="U520" t="str">
            <v>00013040.002</v>
          </cell>
          <cell r="V520" t="str">
            <v>Nacional</v>
          </cell>
          <cell r="W520" t="str">
            <v>Continuidad</v>
          </cell>
          <cell r="X520" t="str">
            <v>Social</v>
          </cell>
          <cell r="Y520" t="str">
            <v>Trabajo y Bienestar Social</v>
          </cell>
          <cell r="Z520" t="str">
            <v>Asistencia social</v>
          </cell>
          <cell r="AA520" t="str">
            <v>Capacitación</v>
          </cell>
          <cell r="AB520" t="str">
            <v>No</v>
          </cell>
          <cell r="AC520" t="str">
            <v>Ministerio de Trabajo y Desarrollo Laboral</v>
          </cell>
          <cell r="AD520" t="str">
            <v>Gobierno Central</v>
          </cell>
          <cell r="AE520" t="str">
            <v>013.1.1.01.09</v>
          </cell>
          <cell r="AF520" t="str">
            <v>00013040.002</v>
          </cell>
        </row>
        <row r="521">
          <cell r="C521" t="str">
            <v>013.1.1.01.10</v>
          </cell>
          <cell r="D521" t="str">
            <v>013.1.1.01.10 Capacitación POVE - ORIENTA PANAMÁ</v>
          </cell>
          <cell r="E521">
            <v>367615</v>
          </cell>
          <cell r="F521">
            <v>8145</v>
          </cell>
          <cell r="G521">
            <v>375760</v>
          </cell>
          <cell r="H521">
            <v>315201</v>
          </cell>
          <cell r="I521">
            <v>215630.53</v>
          </cell>
          <cell r="J521">
            <v>135705.44</v>
          </cell>
          <cell r="K521">
            <v>0</v>
          </cell>
          <cell r="L521">
            <v>0</v>
          </cell>
          <cell r="M521">
            <v>0</v>
          </cell>
          <cell r="N521" t="str">
            <v>10</v>
          </cell>
          <cell r="O521" t="str">
            <v>2025</v>
          </cell>
          <cell r="P521" t="str">
            <v>08</v>
          </cell>
          <cell r="Q521">
            <v>155136.53</v>
          </cell>
          <cell r="R521">
            <v>0</v>
          </cell>
          <cell r="S521" t="str">
            <v>00017525.000</v>
          </cell>
          <cell r="T521" t="str">
            <v>013.1.1.01.10</v>
          </cell>
          <cell r="U521" t="str">
            <v>00017525.000</v>
          </cell>
          <cell r="V521" t="str">
            <v>Nacional</v>
          </cell>
          <cell r="W521" t="str">
            <v>Continuidad</v>
          </cell>
          <cell r="X521" t="str">
            <v>Social</v>
          </cell>
          <cell r="Y521" t="str">
            <v>Trabajo y Bienestar Social</v>
          </cell>
          <cell r="Z521" t="str">
            <v>Asistencia social</v>
          </cell>
          <cell r="AA521" t="str">
            <v>Capacitación</v>
          </cell>
          <cell r="AB521" t="str">
            <v>No</v>
          </cell>
          <cell r="AC521" t="str">
            <v>Ministerio de Trabajo y Desarrollo Laboral</v>
          </cell>
          <cell r="AD521" t="str">
            <v>Gobierno Central</v>
          </cell>
          <cell r="AE521" t="str">
            <v>013.1.1.01.10</v>
          </cell>
          <cell r="AF521" t="str">
            <v>00017525.000</v>
          </cell>
        </row>
        <row r="522">
          <cell r="C522" t="str">
            <v>013.1.1.01.11</v>
          </cell>
          <cell r="D522" t="str">
            <v>013.1.1.01.11 Equipamiento Educación y Capacitación Sindical</v>
          </cell>
          <cell r="E522">
            <v>500000</v>
          </cell>
          <cell r="F522">
            <v>2300</v>
          </cell>
          <cell r="G522">
            <v>502300</v>
          </cell>
          <cell r="H522">
            <v>390900</v>
          </cell>
          <cell r="I522">
            <v>89493.67</v>
          </cell>
          <cell r="J522">
            <v>15116.1</v>
          </cell>
          <cell r="K522">
            <v>0</v>
          </cell>
          <cell r="L522">
            <v>0</v>
          </cell>
          <cell r="M522">
            <v>0</v>
          </cell>
          <cell r="N522" t="str">
            <v>10</v>
          </cell>
          <cell r="O522" t="str">
            <v>2025</v>
          </cell>
          <cell r="P522" t="str">
            <v>08</v>
          </cell>
          <cell r="Q522">
            <v>27191.59</v>
          </cell>
          <cell r="R522">
            <v>0</v>
          </cell>
          <cell r="S522" t="str">
            <v>00022150.000</v>
          </cell>
          <cell r="T522" t="str">
            <v>013.1.1.01.11</v>
          </cell>
          <cell r="U522" t="str">
            <v>00022150.000</v>
          </cell>
          <cell r="V522" t="str">
            <v>Nacional</v>
          </cell>
          <cell r="W522" t="str">
            <v>Continuidad</v>
          </cell>
          <cell r="X522" t="str">
            <v>Administración y Justicia</v>
          </cell>
          <cell r="Y522" t="str">
            <v>Administración y Servicios Generales</v>
          </cell>
          <cell r="Z522" t="str">
            <v>Fortalecimiento institucional</v>
          </cell>
          <cell r="AA522" t="str">
            <v>Capacitación</v>
          </cell>
          <cell r="AB522" t="str">
            <v>No</v>
          </cell>
          <cell r="AC522" t="str">
            <v>Ministerio de Trabajo y Desarrollo Laboral</v>
          </cell>
          <cell r="AD522" t="str">
            <v>Gobierno Central</v>
          </cell>
          <cell r="AE522" t="str">
            <v>013.1.1.01.11</v>
          </cell>
          <cell r="AF522" t="str">
            <v>00022150.000</v>
          </cell>
        </row>
        <row r="523">
          <cell r="C523" t="str">
            <v>013.1.1.01.12</v>
          </cell>
          <cell r="D523" t="str">
            <v>013.1.1.01.12 Capacitación Aprender Haciendo</v>
          </cell>
          <cell r="E523">
            <v>1384716</v>
          </cell>
          <cell r="F523">
            <v>1985188</v>
          </cell>
          <cell r="G523">
            <v>3369904</v>
          </cell>
          <cell r="H523">
            <v>2982270</v>
          </cell>
          <cell r="I523">
            <v>862673.19</v>
          </cell>
          <cell r="J523">
            <v>513836.08</v>
          </cell>
          <cell r="K523">
            <v>0</v>
          </cell>
          <cell r="L523">
            <v>0</v>
          </cell>
          <cell r="M523">
            <v>0</v>
          </cell>
          <cell r="N523" t="str">
            <v>10</v>
          </cell>
          <cell r="O523" t="str">
            <v>2025</v>
          </cell>
          <cell r="P523" t="str">
            <v>08</v>
          </cell>
          <cell r="Q523">
            <v>639631.56999999995</v>
          </cell>
          <cell r="R523">
            <v>0</v>
          </cell>
          <cell r="S523" t="str">
            <v>00022370.000</v>
          </cell>
          <cell r="T523" t="str">
            <v>013.1.1.01.12</v>
          </cell>
          <cell r="U523" t="str">
            <v>00022370.000</v>
          </cell>
          <cell r="V523" t="str">
            <v>Nacional</v>
          </cell>
          <cell r="W523" t="str">
            <v>Continuidad</v>
          </cell>
          <cell r="X523" t="str">
            <v>Social</v>
          </cell>
          <cell r="Y523" t="str">
            <v>Educación y Cultura</v>
          </cell>
          <cell r="Z523" t="str">
            <v>Intersubsectorial</v>
          </cell>
          <cell r="AA523" t="str">
            <v>Capacitación</v>
          </cell>
          <cell r="AB523" t="str">
            <v>No</v>
          </cell>
          <cell r="AC523" t="str">
            <v>Ministerio de Trabajo y Desarrollo Laboral</v>
          </cell>
          <cell r="AD523" t="str">
            <v>Gobierno Central</v>
          </cell>
          <cell r="AE523" t="str">
            <v>013.1.1.01.12</v>
          </cell>
          <cell r="AF523" t="str">
            <v>00022370.000</v>
          </cell>
        </row>
        <row r="524">
          <cell r="C524" t="str">
            <v>013.1.3.01.04</v>
          </cell>
          <cell r="D524" t="str">
            <v>013.1.3.01.04 Mantenimiento Dirección Regional de Chiriquí</v>
          </cell>
          <cell r="E524">
            <v>368000</v>
          </cell>
          <cell r="F524">
            <v>123259</v>
          </cell>
          <cell r="G524">
            <v>491259</v>
          </cell>
          <cell r="H524">
            <v>491259</v>
          </cell>
          <cell r="I524">
            <v>6362.13</v>
          </cell>
          <cell r="J524">
            <v>5006.53</v>
          </cell>
          <cell r="K524">
            <v>0</v>
          </cell>
          <cell r="L524">
            <v>0</v>
          </cell>
          <cell r="M524">
            <v>0</v>
          </cell>
          <cell r="N524" t="str">
            <v>10</v>
          </cell>
          <cell r="O524" t="str">
            <v>2025</v>
          </cell>
          <cell r="P524" t="str">
            <v>08</v>
          </cell>
          <cell r="Q524">
            <v>5006.53</v>
          </cell>
          <cell r="R524">
            <v>0</v>
          </cell>
          <cell r="S524" t="str">
            <v>00022147.000</v>
          </cell>
          <cell r="T524" t="str">
            <v>013.1.3.01.04</v>
          </cell>
          <cell r="U524" t="str">
            <v>00022147.000</v>
          </cell>
          <cell r="V524" t="str">
            <v>Chiriquí</v>
          </cell>
          <cell r="W524" t="str">
            <v>Continuidad</v>
          </cell>
          <cell r="X524" t="str">
            <v>Administración y Justicia</v>
          </cell>
          <cell r="Y524" t="str">
            <v>Administración y Servicios Generales</v>
          </cell>
          <cell r="Z524" t="str">
            <v>Fortalecimiento institucional</v>
          </cell>
          <cell r="AA524" t="str">
            <v>Gestión Institucional</v>
          </cell>
          <cell r="AB524" t="str">
            <v>No</v>
          </cell>
          <cell r="AC524" t="str">
            <v>Ministerio de Trabajo y Desarrollo Laboral</v>
          </cell>
          <cell r="AD524" t="str">
            <v>Gobierno Central</v>
          </cell>
          <cell r="AE524" t="str">
            <v>013.1.3.01.04</v>
          </cell>
          <cell r="AF524" t="str">
            <v>00022147.000</v>
          </cell>
        </row>
        <row r="525">
          <cell r="C525" t="str">
            <v>013.1.3.01.05</v>
          </cell>
          <cell r="D525" t="str">
            <v>013.1.3.01.05 Equipamiento Mantenimiento Dirección Regional de Bocas del Toro</v>
          </cell>
          <cell r="E525">
            <v>106500</v>
          </cell>
          <cell r="F525">
            <v>-105738</v>
          </cell>
          <cell r="G525">
            <v>762</v>
          </cell>
          <cell r="H525">
            <v>762</v>
          </cell>
          <cell r="I525">
            <v>321</v>
          </cell>
          <cell r="J525">
            <v>321</v>
          </cell>
          <cell r="K525">
            <v>0</v>
          </cell>
          <cell r="L525">
            <v>0</v>
          </cell>
          <cell r="M525">
            <v>0</v>
          </cell>
          <cell r="N525" t="str">
            <v>10</v>
          </cell>
          <cell r="O525" t="str">
            <v>2025</v>
          </cell>
          <cell r="P525" t="str">
            <v>08</v>
          </cell>
          <cell r="Q525">
            <v>321</v>
          </cell>
          <cell r="R525">
            <v>0</v>
          </cell>
          <cell r="S525" t="str">
            <v>00022148.000</v>
          </cell>
          <cell r="T525" t="str">
            <v>013.1.3.01.05</v>
          </cell>
          <cell r="U525" t="str">
            <v>00022148.000</v>
          </cell>
          <cell r="V525" t="str">
            <v>Bocas del Toro</v>
          </cell>
          <cell r="W525" t="str">
            <v>Continuidad</v>
          </cell>
          <cell r="X525" t="str">
            <v>Administración y Justicia</v>
          </cell>
          <cell r="Y525" t="str">
            <v>Administración y Servicios Generales</v>
          </cell>
          <cell r="Z525" t="str">
            <v>Fortalecimiento institucional</v>
          </cell>
          <cell r="AA525" t="str">
            <v>Equipamiento Institucional</v>
          </cell>
          <cell r="AB525" t="str">
            <v>No</v>
          </cell>
          <cell r="AC525" t="str">
            <v>Ministerio de Trabajo y Desarrollo Laboral</v>
          </cell>
          <cell r="AD525" t="str">
            <v>Gobierno Central</v>
          </cell>
          <cell r="AE525" t="str">
            <v>013.1.3.01.05</v>
          </cell>
          <cell r="AF525" t="str">
            <v>00022148.000</v>
          </cell>
        </row>
        <row r="526">
          <cell r="C526" t="str">
            <v>014.1.1.01.01</v>
          </cell>
          <cell r="D526" t="str">
            <v>014.1.1.01.01 Mejoramiento Mensura y Legalización-Panamá</v>
          </cell>
          <cell r="E526">
            <v>367980</v>
          </cell>
          <cell r="F526">
            <v>310023</v>
          </cell>
          <cell r="G526">
            <v>678003</v>
          </cell>
          <cell r="H526">
            <v>556696</v>
          </cell>
          <cell r="I526">
            <v>479967.21</v>
          </cell>
          <cell r="J526">
            <v>318611.53000000003</v>
          </cell>
          <cell r="K526">
            <v>0</v>
          </cell>
          <cell r="L526">
            <v>0</v>
          </cell>
          <cell r="M526">
            <v>0</v>
          </cell>
          <cell r="N526" t="str">
            <v>10</v>
          </cell>
          <cell r="O526" t="str">
            <v>2025</v>
          </cell>
          <cell r="P526" t="str">
            <v>08</v>
          </cell>
          <cell r="Q526">
            <v>479967.21</v>
          </cell>
          <cell r="R526">
            <v>0</v>
          </cell>
          <cell r="S526" t="str">
            <v>00005751.001</v>
          </cell>
          <cell r="T526" t="str">
            <v>014.1.1.01.01</v>
          </cell>
          <cell r="U526" t="str">
            <v>00005751.001</v>
          </cell>
          <cell r="V526" t="str">
            <v>Panamá</v>
          </cell>
          <cell r="W526" t="str">
            <v>Continuidad</v>
          </cell>
          <cell r="X526" t="str">
            <v>Social</v>
          </cell>
          <cell r="Y526" t="str">
            <v>Vivienda</v>
          </cell>
          <cell r="Z526" t="str">
            <v>Desarrollo Urbano</v>
          </cell>
          <cell r="AA526" t="str">
            <v>Gestión Institucional</v>
          </cell>
          <cell r="AB526" t="str">
            <v>No</v>
          </cell>
          <cell r="AC526" t="str">
            <v>Ministerio de Vivienda</v>
          </cell>
          <cell r="AD526" t="str">
            <v>Gobierno Central</v>
          </cell>
          <cell r="AE526" t="str">
            <v>014.1.1.01.01</v>
          </cell>
          <cell r="AF526" t="str">
            <v>00005751.001</v>
          </cell>
        </row>
        <row r="527">
          <cell r="C527" t="str">
            <v>014.1.1.01.02</v>
          </cell>
          <cell r="D527" t="str">
            <v>014.1.1.01.02 Mejoramiento Mensura y Legalización-Colón</v>
          </cell>
          <cell r="E527">
            <v>60000</v>
          </cell>
          <cell r="F527">
            <v>0</v>
          </cell>
          <cell r="G527">
            <v>60000</v>
          </cell>
          <cell r="H527">
            <v>40000</v>
          </cell>
          <cell r="I527">
            <v>0</v>
          </cell>
          <cell r="J527">
            <v>0</v>
          </cell>
          <cell r="K527">
            <v>0</v>
          </cell>
          <cell r="L527">
            <v>0</v>
          </cell>
          <cell r="M527">
            <v>0</v>
          </cell>
          <cell r="N527" t="str">
            <v>10</v>
          </cell>
          <cell r="O527" t="str">
            <v>2025</v>
          </cell>
          <cell r="P527" t="str">
            <v>08</v>
          </cell>
          <cell r="Q527">
            <v>0</v>
          </cell>
          <cell r="R527">
            <v>0</v>
          </cell>
          <cell r="S527" t="str">
            <v>00005751.002</v>
          </cell>
          <cell r="T527" t="str">
            <v>014.1.1.01.02</v>
          </cell>
          <cell r="U527" t="str">
            <v>00005751.002</v>
          </cell>
          <cell r="V527" t="str">
            <v>Colón</v>
          </cell>
          <cell r="W527" t="str">
            <v>Continuidad</v>
          </cell>
          <cell r="X527" t="str">
            <v>Social</v>
          </cell>
          <cell r="Y527" t="str">
            <v>Vivienda</v>
          </cell>
          <cell r="Z527" t="str">
            <v>Desarrollo Urbano</v>
          </cell>
          <cell r="AA527" t="str">
            <v>Gestión Institucional</v>
          </cell>
          <cell r="AB527" t="str">
            <v>No</v>
          </cell>
          <cell r="AC527" t="str">
            <v>Ministerio de Vivienda</v>
          </cell>
          <cell r="AD527" t="str">
            <v>Gobierno Central</v>
          </cell>
          <cell r="AE527" t="str">
            <v>014.1.1.01.02</v>
          </cell>
          <cell r="AF527" t="str">
            <v>00005751.002</v>
          </cell>
        </row>
        <row r="528">
          <cell r="C528" t="str">
            <v>014.1.1.01.03</v>
          </cell>
          <cell r="D528" t="str">
            <v>014.1.1.01.03 Mejoramiento Mensura y Legalización-Provincial</v>
          </cell>
          <cell r="E528">
            <v>100000</v>
          </cell>
          <cell r="F528">
            <v>0</v>
          </cell>
          <cell r="G528">
            <v>100000</v>
          </cell>
          <cell r="H528">
            <v>66664</v>
          </cell>
          <cell r="I528">
            <v>0</v>
          </cell>
          <cell r="J528">
            <v>0</v>
          </cell>
          <cell r="K528">
            <v>0</v>
          </cell>
          <cell r="L528">
            <v>0</v>
          </cell>
          <cell r="M528">
            <v>0</v>
          </cell>
          <cell r="N528" t="str">
            <v>10</v>
          </cell>
          <cell r="O528" t="str">
            <v>2025</v>
          </cell>
          <cell r="P528" t="str">
            <v>08</v>
          </cell>
          <cell r="Q528">
            <v>0</v>
          </cell>
          <cell r="R528">
            <v>100000</v>
          </cell>
          <cell r="S528" t="str">
            <v>00005751.003</v>
          </cell>
          <cell r="T528" t="str">
            <v>014.1.1.01.03</v>
          </cell>
          <cell r="U528" t="str">
            <v>00005751.003</v>
          </cell>
          <cell r="V528" t="str">
            <v>Nacional</v>
          </cell>
          <cell r="W528" t="str">
            <v>Continuidad</v>
          </cell>
          <cell r="X528" t="str">
            <v>Social</v>
          </cell>
          <cell r="Y528" t="str">
            <v>Vivienda</v>
          </cell>
          <cell r="Z528" t="str">
            <v>Desarrollo Urbano</v>
          </cell>
          <cell r="AA528" t="str">
            <v>Gestión Institucional</v>
          </cell>
          <cell r="AB528" t="str">
            <v>No</v>
          </cell>
          <cell r="AC528" t="str">
            <v>Ministerio de Vivienda</v>
          </cell>
          <cell r="AD528" t="str">
            <v>Gobierno Central</v>
          </cell>
          <cell r="AE528" t="str">
            <v>014.1.1.01.03</v>
          </cell>
          <cell r="AF528" t="str">
            <v>00005751.003</v>
          </cell>
        </row>
        <row r="529">
          <cell r="C529" t="str">
            <v>014.1.1.02.01</v>
          </cell>
          <cell r="D529" t="str">
            <v>014.1.1.02.01 Construcción Ordenamiento Urbanistico y Territorial</v>
          </cell>
          <cell r="E529">
            <v>532425</v>
          </cell>
          <cell r="F529">
            <v>184972</v>
          </cell>
          <cell r="G529">
            <v>717397</v>
          </cell>
          <cell r="H529">
            <v>558052</v>
          </cell>
          <cell r="I529">
            <v>271463.3</v>
          </cell>
          <cell r="J529">
            <v>248910.1</v>
          </cell>
          <cell r="K529">
            <v>31117.5</v>
          </cell>
          <cell r="L529">
            <v>0</v>
          </cell>
          <cell r="M529">
            <v>0</v>
          </cell>
          <cell r="N529" t="str">
            <v>10</v>
          </cell>
          <cell r="O529" t="str">
            <v>2025</v>
          </cell>
          <cell r="P529" t="str">
            <v>08</v>
          </cell>
          <cell r="Q529">
            <v>248910.1</v>
          </cell>
          <cell r="R529">
            <v>0</v>
          </cell>
          <cell r="S529" t="str">
            <v>00017769.999</v>
          </cell>
          <cell r="T529" t="str">
            <v>014.1.1.02.01</v>
          </cell>
          <cell r="U529" t="str">
            <v>00017769.999</v>
          </cell>
          <cell r="V529" t="str">
            <v>Panamá Oeste</v>
          </cell>
          <cell r="W529" t="str">
            <v>Continuidad</v>
          </cell>
          <cell r="X529" t="str">
            <v>Social</v>
          </cell>
          <cell r="Y529" t="str">
            <v>Vivienda</v>
          </cell>
          <cell r="Z529" t="str">
            <v>Desarrollo Urbano</v>
          </cell>
          <cell r="AA529" t="str">
            <v>Gestión Institucional</v>
          </cell>
          <cell r="AB529" t="str">
            <v>No</v>
          </cell>
          <cell r="AC529" t="str">
            <v>Ministerio de Vivienda</v>
          </cell>
          <cell r="AD529" t="str">
            <v>Gobierno Central</v>
          </cell>
          <cell r="AE529" t="str">
            <v>014.1.1.02.01</v>
          </cell>
          <cell r="AF529" t="str">
            <v>00017769.999</v>
          </cell>
        </row>
        <row r="530">
          <cell r="C530" t="str">
            <v>014.1.1.03.04</v>
          </cell>
          <cell r="D530" t="str">
            <v>014.1.1.03.04 Construcción De Edificio Miguel Mickey Sierra</v>
          </cell>
          <cell r="E530">
            <v>7006520</v>
          </cell>
          <cell r="F530">
            <v>-4487314</v>
          </cell>
          <cell r="G530">
            <v>2519206</v>
          </cell>
          <cell r="H530">
            <v>2519206</v>
          </cell>
          <cell r="I530">
            <v>2519205.62</v>
          </cell>
          <cell r="J530">
            <v>2519205.62</v>
          </cell>
          <cell r="K530">
            <v>0</v>
          </cell>
          <cell r="L530">
            <v>0</v>
          </cell>
          <cell r="M530">
            <v>0</v>
          </cell>
          <cell r="N530" t="str">
            <v>10</v>
          </cell>
          <cell r="O530" t="str">
            <v>2025</v>
          </cell>
          <cell r="P530" t="str">
            <v>08</v>
          </cell>
          <cell r="Q530">
            <v>2519205.62</v>
          </cell>
          <cell r="R530">
            <v>0</v>
          </cell>
          <cell r="S530" t="str">
            <v>00005814.101</v>
          </cell>
          <cell r="T530" t="str">
            <v>014.1.1.03.04</v>
          </cell>
          <cell r="U530" t="str">
            <v>00005814.101</v>
          </cell>
          <cell r="V530" t="str">
            <v>Panamá</v>
          </cell>
          <cell r="W530" t="str">
            <v>Continuidad</v>
          </cell>
          <cell r="X530" t="str">
            <v>Social</v>
          </cell>
          <cell r="Y530" t="str">
            <v>Vivienda</v>
          </cell>
          <cell r="Z530" t="str">
            <v>Vivienda Urbana</v>
          </cell>
          <cell r="AA530" t="str">
            <v>Infraestructura Social</v>
          </cell>
          <cell r="AB530" t="str">
            <v>No</v>
          </cell>
          <cell r="AC530" t="str">
            <v>Ministerio de Vivienda</v>
          </cell>
          <cell r="AD530" t="str">
            <v>Gobierno Central</v>
          </cell>
          <cell r="AE530" t="str">
            <v>014.1.1.03.04</v>
          </cell>
          <cell r="AF530" t="str">
            <v>00005814.101</v>
          </cell>
        </row>
        <row r="531">
          <cell r="C531" t="str">
            <v>014.1.1.03.05</v>
          </cell>
          <cell r="D531" t="str">
            <v>014.1.1.03.05 Construcción Urbanización Paso Ancho Tierras Altas</v>
          </cell>
          <cell r="E531">
            <v>355390</v>
          </cell>
          <cell r="F531">
            <v>86840</v>
          </cell>
          <cell r="G531">
            <v>442230</v>
          </cell>
          <cell r="H531">
            <v>371152</v>
          </cell>
          <cell r="I531">
            <v>78723.62</v>
          </cell>
          <cell r="J531">
            <v>78723.62</v>
          </cell>
          <cell r="K531">
            <v>8115.84</v>
          </cell>
          <cell r="L531">
            <v>0</v>
          </cell>
          <cell r="M531">
            <v>0</v>
          </cell>
          <cell r="N531" t="str">
            <v>10</v>
          </cell>
          <cell r="O531" t="str">
            <v>2025</v>
          </cell>
          <cell r="P531" t="str">
            <v>08</v>
          </cell>
          <cell r="Q531">
            <v>78723.62</v>
          </cell>
          <cell r="R531">
            <v>0</v>
          </cell>
          <cell r="S531" t="str">
            <v>00005814.102</v>
          </cell>
          <cell r="T531" t="str">
            <v>014.1.1.03.05</v>
          </cell>
          <cell r="U531" t="str">
            <v>00005814.102</v>
          </cell>
          <cell r="V531" t="str">
            <v>Chiriquí</v>
          </cell>
          <cell r="W531" t="str">
            <v>Continuidad</v>
          </cell>
          <cell r="X531" t="str">
            <v>Social</v>
          </cell>
          <cell r="Y531" t="str">
            <v>Vivienda</v>
          </cell>
          <cell r="Z531" t="str">
            <v>Desarrollo Urbano</v>
          </cell>
          <cell r="AA531" t="str">
            <v>Infraestructura Social</v>
          </cell>
          <cell r="AB531" t="str">
            <v>No</v>
          </cell>
          <cell r="AC531" t="str">
            <v>Ministerio de Vivienda</v>
          </cell>
          <cell r="AD531" t="str">
            <v>Gobierno Central</v>
          </cell>
          <cell r="AE531" t="str">
            <v>014.1.1.03.05</v>
          </cell>
          <cell r="AF531" t="str">
            <v>00005814.102</v>
          </cell>
        </row>
        <row r="532">
          <cell r="C532" t="str">
            <v>014.1.1.03.06</v>
          </cell>
          <cell r="D532" t="str">
            <v>014.1.1.03.06 Construcción Urbanización El Bambú</v>
          </cell>
          <cell r="E532">
            <v>668460</v>
          </cell>
          <cell r="F532">
            <v>0</v>
          </cell>
          <cell r="G532">
            <v>668460</v>
          </cell>
          <cell r="H532">
            <v>534768</v>
          </cell>
          <cell r="I532">
            <v>0</v>
          </cell>
          <cell r="J532">
            <v>0</v>
          </cell>
          <cell r="K532">
            <v>0</v>
          </cell>
          <cell r="L532">
            <v>0</v>
          </cell>
          <cell r="M532">
            <v>0</v>
          </cell>
          <cell r="N532" t="str">
            <v>10</v>
          </cell>
          <cell r="O532" t="str">
            <v>2025</v>
          </cell>
          <cell r="P532" t="str">
            <v>08</v>
          </cell>
          <cell r="Q532">
            <v>0</v>
          </cell>
          <cell r="R532">
            <v>668460</v>
          </cell>
          <cell r="S532" t="str">
            <v>00023605.000</v>
          </cell>
          <cell r="T532" t="str">
            <v>014.1.1.03.06</v>
          </cell>
          <cell r="U532" t="str">
            <v>00023605.000</v>
          </cell>
          <cell r="V532" t="str">
            <v>Bocas del Toro</v>
          </cell>
          <cell r="W532" t="str">
            <v>Continuidad</v>
          </cell>
          <cell r="X532" t="str">
            <v>Social</v>
          </cell>
          <cell r="Y532" t="str">
            <v>Vivienda</v>
          </cell>
          <cell r="Z532" t="str">
            <v>Desarrollo Urbano</v>
          </cell>
          <cell r="AA532" t="str">
            <v>Infraestructura Social</v>
          </cell>
          <cell r="AB532" t="str">
            <v>No</v>
          </cell>
          <cell r="AC532" t="str">
            <v>Ministerio de Vivienda</v>
          </cell>
          <cell r="AD532" t="str">
            <v>Gobierno Central</v>
          </cell>
          <cell r="AE532" t="str">
            <v>014.1.1.03.06</v>
          </cell>
          <cell r="AF532" t="str">
            <v>00023605.000</v>
          </cell>
        </row>
        <row r="533">
          <cell r="C533" t="str">
            <v>014.1.1.03.07</v>
          </cell>
          <cell r="D533" t="str">
            <v>014.1.1.03.07 Rehabilitacion de Casa Wilcox</v>
          </cell>
          <cell r="E533">
            <v>200000</v>
          </cell>
          <cell r="F533">
            <v>-41815</v>
          </cell>
          <cell r="G533">
            <v>158185</v>
          </cell>
          <cell r="H533">
            <v>103485</v>
          </cell>
          <cell r="I533">
            <v>6365.01</v>
          </cell>
          <cell r="J533">
            <v>3457.1</v>
          </cell>
          <cell r="K533">
            <v>0</v>
          </cell>
          <cell r="L533">
            <v>0</v>
          </cell>
          <cell r="M533">
            <v>0</v>
          </cell>
          <cell r="N533" t="str">
            <v>10</v>
          </cell>
          <cell r="O533" t="str">
            <v>2025</v>
          </cell>
          <cell r="P533" t="str">
            <v>08</v>
          </cell>
          <cell r="Q533">
            <v>5302.2</v>
          </cell>
          <cell r="R533">
            <v>0</v>
          </cell>
          <cell r="S533" t="str">
            <v>00005814.040</v>
          </cell>
          <cell r="T533" t="str">
            <v>014.1.1.03.07</v>
          </cell>
          <cell r="U533" t="str">
            <v>00005814.040</v>
          </cell>
          <cell r="V533" t="str">
            <v>Colón</v>
          </cell>
          <cell r="W533" t="str">
            <v>Continuidad</v>
          </cell>
          <cell r="X533" t="str">
            <v>Social</v>
          </cell>
          <cell r="Y533" t="str">
            <v>Educación y Cultura</v>
          </cell>
          <cell r="Z533" t="str">
            <v>Arte y Cultura</v>
          </cell>
          <cell r="AA533" t="str">
            <v>Infraestructura Social</v>
          </cell>
          <cell r="AB533" t="str">
            <v>No</v>
          </cell>
          <cell r="AC533" t="str">
            <v>Ministerio de Vivienda</v>
          </cell>
          <cell r="AD533" t="str">
            <v>Gobierno Central</v>
          </cell>
          <cell r="AE533" t="str">
            <v>014.1.1.03.07</v>
          </cell>
          <cell r="AF533" t="str">
            <v>00005814.040</v>
          </cell>
        </row>
        <row r="534">
          <cell r="C534" t="str">
            <v>014.1.1.04.01</v>
          </cell>
          <cell r="D534" t="str">
            <v>014.1.1.04.01 Construcción de Viviendas- Panamá</v>
          </cell>
          <cell r="E534">
            <v>800600</v>
          </cell>
          <cell r="F534">
            <v>79263</v>
          </cell>
          <cell r="G534">
            <v>879863</v>
          </cell>
          <cell r="H534">
            <v>639650</v>
          </cell>
          <cell r="I534">
            <v>385158.36</v>
          </cell>
          <cell r="J534">
            <v>65395.57</v>
          </cell>
          <cell r="K534">
            <v>0</v>
          </cell>
          <cell r="L534">
            <v>0</v>
          </cell>
          <cell r="M534">
            <v>0</v>
          </cell>
          <cell r="N534" t="str">
            <v>10</v>
          </cell>
          <cell r="O534" t="str">
            <v>2025</v>
          </cell>
          <cell r="P534" t="str">
            <v>08</v>
          </cell>
          <cell r="Q534">
            <v>385158.36</v>
          </cell>
          <cell r="R534">
            <v>0</v>
          </cell>
          <cell r="S534" t="str">
            <v>00005814.001</v>
          </cell>
          <cell r="T534" t="str">
            <v>014.1.1.04.01</v>
          </cell>
          <cell r="U534" t="str">
            <v>00005814.001</v>
          </cell>
          <cell r="V534" t="str">
            <v>Panamá</v>
          </cell>
          <cell r="W534" t="str">
            <v>Continuidad</v>
          </cell>
          <cell r="X534" t="str">
            <v>Social</v>
          </cell>
          <cell r="Y534" t="str">
            <v>Vivienda</v>
          </cell>
          <cell r="Z534" t="str">
            <v>Vivienda Urbana</v>
          </cell>
          <cell r="AA534" t="str">
            <v>Infraestructura Social</v>
          </cell>
          <cell r="AB534" t="str">
            <v>No</v>
          </cell>
          <cell r="AC534" t="str">
            <v>Ministerio de Vivienda</v>
          </cell>
          <cell r="AD534" t="str">
            <v>Gobierno Central</v>
          </cell>
          <cell r="AE534" t="str">
            <v>014.1.1.04.01</v>
          </cell>
          <cell r="AF534" t="str">
            <v>00005814.001</v>
          </cell>
        </row>
        <row r="535">
          <cell r="C535" t="str">
            <v>014.1.1.04.02</v>
          </cell>
          <cell r="D535" t="str">
            <v>014.1.1.04.02 Construcción de  Viviendas- Colón</v>
          </cell>
          <cell r="E535">
            <v>50000</v>
          </cell>
          <cell r="F535">
            <v>0</v>
          </cell>
          <cell r="G535">
            <v>50000</v>
          </cell>
          <cell r="H535">
            <v>40000</v>
          </cell>
          <cell r="I535">
            <v>0</v>
          </cell>
          <cell r="J535">
            <v>0</v>
          </cell>
          <cell r="K535">
            <v>0</v>
          </cell>
          <cell r="L535">
            <v>0</v>
          </cell>
          <cell r="M535">
            <v>0</v>
          </cell>
          <cell r="N535" t="str">
            <v>10</v>
          </cell>
          <cell r="O535" t="str">
            <v>2025</v>
          </cell>
          <cell r="P535" t="str">
            <v>08</v>
          </cell>
          <cell r="Q535">
            <v>0</v>
          </cell>
          <cell r="R535">
            <v>0</v>
          </cell>
          <cell r="S535" t="str">
            <v>00005814.005</v>
          </cell>
          <cell r="T535" t="str">
            <v>014.1.1.04.02</v>
          </cell>
          <cell r="U535" t="str">
            <v>00005814.005</v>
          </cell>
          <cell r="V535" t="str">
            <v>Colón</v>
          </cell>
          <cell r="W535" t="str">
            <v>Continuidad</v>
          </cell>
          <cell r="X535" t="str">
            <v>Social</v>
          </cell>
          <cell r="Y535" t="str">
            <v>Vivienda</v>
          </cell>
          <cell r="Z535" t="str">
            <v>Vivienda Urbana</v>
          </cell>
          <cell r="AA535" t="str">
            <v>Infraestructura institucional</v>
          </cell>
          <cell r="AB535" t="str">
            <v>No</v>
          </cell>
          <cell r="AC535" t="str">
            <v>Ministerio de Vivienda</v>
          </cell>
          <cell r="AD535" t="str">
            <v>Gobierno Central</v>
          </cell>
          <cell r="AE535" t="str">
            <v>014.1.1.04.02</v>
          </cell>
          <cell r="AF535" t="str">
            <v>00005814.005</v>
          </cell>
        </row>
        <row r="536">
          <cell r="C536" t="str">
            <v>014.1.1.04.03</v>
          </cell>
          <cell r="D536" t="str">
            <v>014.1.1.04.03 Construcción de   Viviendas- Provincial</v>
          </cell>
          <cell r="E536">
            <v>6000000</v>
          </cell>
          <cell r="F536">
            <v>-1369709</v>
          </cell>
          <cell r="G536">
            <v>4630291</v>
          </cell>
          <cell r="H536">
            <v>4630291</v>
          </cell>
          <cell r="I536">
            <v>4543452.72</v>
          </cell>
          <cell r="J536">
            <v>3427563.04</v>
          </cell>
          <cell r="K536">
            <v>0</v>
          </cell>
          <cell r="L536">
            <v>0</v>
          </cell>
          <cell r="M536">
            <v>0</v>
          </cell>
          <cell r="N536" t="str">
            <v>10</v>
          </cell>
          <cell r="O536" t="str">
            <v>2025</v>
          </cell>
          <cell r="P536" t="str">
            <v>08</v>
          </cell>
          <cell r="Q536">
            <v>4543452.72</v>
          </cell>
          <cell r="R536">
            <v>0</v>
          </cell>
          <cell r="S536" t="str">
            <v>00005814.002</v>
          </cell>
          <cell r="T536" t="str">
            <v>014.1.1.04.03</v>
          </cell>
          <cell r="U536" t="str">
            <v>00005814.002</v>
          </cell>
          <cell r="V536" t="str">
            <v>Colón</v>
          </cell>
          <cell r="W536" t="str">
            <v>Continuidad</v>
          </cell>
          <cell r="X536" t="str">
            <v>Social</v>
          </cell>
          <cell r="Y536" t="str">
            <v>Vivienda</v>
          </cell>
          <cell r="Z536" t="str">
            <v>Vivienda Urbana</v>
          </cell>
          <cell r="AA536" t="str">
            <v>Infraestructura institucional</v>
          </cell>
          <cell r="AB536" t="str">
            <v>No</v>
          </cell>
          <cell r="AC536" t="str">
            <v>Ministerio de Vivienda</v>
          </cell>
          <cell r="AD536" t="str">
            <v>Gobierno Central</v>
          </cell>
          <cell r="AE536" t="str">
            <v>014.1.1.04.03</v>
          </cell>
          <cell r="AF536" t="str">
            <v>00005814.002</v>
          </cell>
        </row>
        <row r="537">
          <cell r="C537" t="str">
            <v>014.1.1.04.04</v>
          </cell>
          <cell r="D537" t="str">
            <v>014.1.1.04.04 Manejo Provincial Gastos Administrativos</v>
          </cell>
          <cell r="E537">
            <v>755970</v>
          </cell>
          <cell r="F537">
            <v>-34279</v>
          </cell>
          <cell r="G537">
            <v>721691</v>
          </cell>
          <cell r="H537">
            <v>518238</v>
          </cell>
          <cell r="I537">
            <v>266755.15999999997</v>
          </cell>
          <cell r="J537">
            <v>85457.93</v>
          </cell>
          <cell r="K537">
            <v>0</v>
          </cell>
          <cell r="L537">
            <v>0</v>
          </cell>
          <cell r="M537">
            <v>0</v>
          </cell>
          <cell r="N537" t="str">
            <v>10</v>
          </cell>
          <cell r="O537" t="str">
            <v>2025</v>
          </cell>
          <cell r="P537" t="str">
            <v>08</v>
          </cell>
          <cell r="Q537">
            <v>218780.5</v>
          </cell>
          <cell r="R537">
            <v>0</v>
          </cell>
          <cell r="S537" t="str">
            <v>00005814.003</v>
          </cell>
          <cell r="T537" t="str">
            <v>014.1.1.04.04</v>
          </cell>
          <cell r="U537" t="str">
            <v>00005814.003</v>
          </cell>
          <cell r="V537" t="str">
            <v>Nacional</v>
          </cell>
          <cell r="W537" t="str">
            <v>Continuidad</v>
          </cell>
          <cell r="X537" t="str">
            <v>Administración y Justicia</v>
          </cell>
          <cell r="Y537" t="str">
            <v>Administración y Servicios Generales</v>
          </cell>
          <cell r="Z537" t="str">
            <v>Fortalecimiento institucional</v>
          </cell>
          <cell r="AA537" t="str">
            <v>Gestión Institucional</v>
          </cell>
          <cell r="AB537" t="str">
            <v>No</v>
          </cell>
          <cell r="AC537" t="str">
            <v>Ministerio de Vivienda</v>
          </cell>
          <cell r="AD537" t="str">
            <v>Gobierno Central</v>
          </cell>
          <cell r="AE537" t="str">
            <v>014.1.1.04.04</v>
          </cell>
          <cell r="AF537" t="str">
            <v>00005814.003</v>
          </cell>
        </row>
        <row r="538">
          <cell r="C538" t="str">
            <v>014.1.1.04.39</v>
          </cell>
          <cell r="D538" t="str">
            <v>014.1.1.04.39 Construcción  Nuevo Brooklincito</v>
          </cell>
          <cell r="E538">
            <v>3972100</v>
          </cell>
          <cell r="F538">
            <v>-1440589</v>
          </cell>
          <cell r="G538">
            <v>2531511</v>
          </cell>
          <cell r="H538">
            <v>1671440</v>
          </cell>
          <cell r="I538">
            <v>1311804.07</v>
          </cell>
          <cell r="J538">
            <v>159714.03</v>
          </cell>
          <cell r="K538">
            <v>0</v>
          </cell>
          <cell r="L538">
            <v>0</v>
          </cell>
          <cell r="M538">
            <v>0</v>
          </cell>
          <cell r="N538" t="str">
            <v>10</v>
          </cell>
          <cell r="O538" t="str">
            <v>2025</v>
          </cell>
          <cell r="P538" t="str">
            <v>08</v>
          </cell>
          <cell r="Q538">
            <v>1311804.07</v>
          </cell>
          <cell r="R538">
            <v>0</v>
          </cell>
          <cell r="S538" t="str">
            <v>00005814.093</v>
          </cell>
          <cell r="T538" t="str">
            <v>014.1.1.04.39</v>
          </cell>
          <cell r="U538" t="str">
            <v>00005814.093</v>
          </cell>
          <cell r="V538" t="str">
            <v>Panamá</v>
          </cell>
          <cell r="W538" t="str">
            <v>Continuidad</v>
          </cell>
          <cell r="X538" t="str">
            <v>Social</v>
          </cell>
          <cell r="Y538" t="str">
            <v>Vivienda</v>
          </cell>
          <cell r="Z538" t="str">
            <v>Vivienda Urbana</v>
          </cell>
          <cell r="AA538" t="str">
            <v>Infraestructura Social</v>
          </cell>
          <cell r="AB538" t="str">
            <v>No</v>
          </cell>
          <cell r="AC538" t="str">
            <v>Ministerio de Vivienda</v>
          </cell>
          <cell r="AD538" t="str">
            <v>Gobierno Central</v>
          </cell>
          <cell r="AE538" t="str">
            <v>014.1.1.04.39</v>
          </cell>
          <cell r="AF538" t="str">
            <v>00005814.093</v>
          </cell>
        </row>
        <row r="539">
          <cell r="C539" t="str">
            <v>014.1.1.04.59</v>
          </cell>
          <cell r="D539" t="str">
            <v>014.1.1.04.59 Construcción Renovación Urbana  Colon</v>
          </cell>
          <cell r="E539">
            <v>10462505</v>
          </cell>
          <cell r="F539">
            <v>2514827</v>
          </cell>
          <cell r="G539">
            <v>12977332</v>
          </cell>
          <cell r="H539">
            <v>12977332</v>
          </cell>
          <cell r="I539">
            <v>8409965.9600000009</v>
          </cell>
          <cell r="J539">
            <v>8409965.9600000009</v>
          </cell>
          <cell r="K539">
            <v>0</v>
          </cell>
          <cell r="L539">
            <v>0</v>
          </cell>
          <cell r="M539">
            <v>0</v>
          </cell>
          <cell r="N539" t="str">
            <v>10</v>
          </cell>
          <cell r="O539" t="str">
            <v>2025</v>
          </cell>
          <cell r="P539" t="str">
            <v>08</v>
          </cell>
          <cell r="Q539">
            <v>8409965.9600000009</v>
          </cell>
          <cell r="R539">
            <v>0</v>
          </cell>
          <cell r="S539" t="str">
            <v>00005814.044</v>
          </cell>
          <cell r="T539" t="str">
            <v>014.1.1.04.59</v>
          </cell>
          <cell r="U539" t="str">
            <v>00005814.044</v>
          </cell>
          <cell r="V539" t="str">
            <v>Colón</v>
          </cell>
          <cell r="W539" t="str">
            <v>Continuidad</v>
          </cell>
          <cell r="X539" t="str">
            <v>Social</v>
          </cell>
          <cell r="Y539" t="str">
            <v>Vivienda</v>
          </cell>
          <cell r="Z539" t="str">
            <v>Vivienda Urbana</v>
          </cell>
          <cell r="AA539" t="str">
            <v>Infraestructura Social</v>
          </cell>
          <cell r="AB539" t="str">
            <v>Si</v>
          </cell>
          <cell r="AC539" t="str">
            <v>Ministerio de Vivienda</v>
          </cell>
          <cell r="AD539" t="str">
            <v>Gobierno Central</v>
          </cell>
          <cell r="AE539" t="str">
            <v>014.1.1.04.59</v>
          </cell>
          <cell r="AF539" t="str">
            <v>00005814.044</v>
          </cell>
        </row>
        <row r="540">
          <cell r="C540" t="str">
            <v>014.1.1.04.60</v>
          </cell>
          <cell r="D540" t="str">
            <v>014.1.1.04.60 Mejoramiento de Viviendas - Colón de Colores</v>
          </cell>
          <cell r="E540">
            <v>200000</v>
          </cell>
          <cell r="F540">
            <v>0</v>
          </cell>
          <cell r="G540">
            <v>200000</v>
          </cell>
          <cell r="H540">
            <v>160000</v>
          </cell>
          <cell r="I540">
            <v>0</v>
          </cell>
          <cell r="J540">
            <v>0</v>
          </cell>
          <cell r="K540">
            <v>0</v>
          </cell>
          <cell r="L540">
            <v>0</v>
          </cell>
          <cell r="M540">
            <v>0</v>
          </cell>
          <cell r="N540" t="str">
            <v>10</v>
          </cell>
          <cell r="O540" t="str">
            <v>2025</v>
          </cell>
          <cell r="P540" t="str">
            <v>08</v>
          </cell>
          <cell r="Q540">
            <v>0</v>
          </cell>
          <cell r="R540">
            <v>200000</v>
          </cell>
          <cell r="S540" t="str">
            <v>00005814.103</v>
          </cell>
          <cell r="T540" t="str">
            <v>014.1.1.04.60</v>
          </cell>
          <cell r="U540" t="str">
            <v>00005814.103</v>
          </cell>
          <cell r="V540" t="str">
            <v>Colón</v>
          </cell>
          <cell r="W540" t="str">
            <v>Continuidad</v>
          </cell>
          <cell r="X540" t="str">
            <v>Social</v>
          </cell>
          <cell r="Y540" t="str">
            <v>Vivienda</v>
          </cell>
          <cell r="Z540" t="str">
            <v>Vivienda Urbana</v>
          </cell>
          <cell r="AA540" t="str">
            <v>Infraestructura Social</v>
          </cell>
          <cell r="AB540" t="str">
            <v>No</v>
          </cell>
          <cell r="AC540" t="str">
            <v>Ministerio de Vivienda</v>
          </cell>
          <cell r="AD540" t="str">
            <v>Gobierno Central</v>
          </cell>
          <cell r="AE540" t="str">
            <v>014.1.1.04.60</v>
          </cell>
          <cell r="AF540" t="str">
            <v>00005814.103</v>
          </cell>
        </row>
        <row r="541">
          <cell r="C541" t="str">
            <v>014.1.1.04.65</v>
          </cell>
          <cell r="D541" t="str">
            <v>014.1.1.04.65 Construcción Complejo Habitacional en Bocas del Toro</v>
          </cell>
          <cell r="E541">
            <v>2000000</v>
          </cell>
          <cell r="F541">
            <v>-2000000</v>
          </cell>
          <cell r="G541">
            <v>0</v>
          </cell>
          <cell r="H541">
            <v>0</v>
          </cell>
          <cell r="I541">
            <v>0</v>
          </cell>
          <cell r="J541">
            <v>0</v>
          </cell>
          <cell r="K541">
            <v>0</v>
          </cell>
          <cell r="L541">
            <v>0</v>
          </cell>
          <cell r="M541">
            <v>0</v>
          </cell>
          <cell r="N541" t="str">
            <v>10</v>
          </cell>
          <cell r="O541" t="str">
            <v>2025</v>
          </cell>
          <cell r="P541" t="str">
            <v>08</v>
          </cell>
          <cell r="Q541">
            <v>0</v>
          </cell>
          <cell r="R541">
            <v>0</v>
          </cell>
          <cell r="S541" t="str">
            <v>00005814.049</v>
          </cell>
          <cell r="T541" t="str">
            <v>014.1.1.04.65</v>
          </cell>
          <cell r="U541" t="str">
            <v>00005814.049</v>
          </cell>
          <cell r="V541" t="str">
            <v>Bocas del Toro</v>
          </cell>
          <cell r="W541" t="str">
            <v>Continuidad</v>
          </cell>
          <cell r="X541" t="str">
            <v>Social</v>
          </cell>
          <cell r="Y541" t="str">
            <v>Vivienda</v>
          </cell>
          <cell r="Z541" t="str">
            <v>Vivienda Urbana</v>
          </cell>
          <cell r="AA541" t="str">
            <v>Infraestructura Social</v>
          </cell>
          <cell r="AB541" t="str">
            <v>No</v>
          </cell>
          <cell r="AC541" t="str">
            <v>Ministerio de Vivienda</v>
          </cell>
          <cell r="AD541" t="str">
            <v>Gobierno Central</v>
          </cell>
          <cell r="AE541" t="str">
            <v>014.1.1.04.65</v>
          </cell>
          <cell r="AF541" t="str">
            <v>00005814.049</v>
          </cell>
        </row>
        <row r="542">
          <cell r="C542" t="str">
            <v>014.1.1.04.66</v>
          </cell>
          <cell r="D542" t="str">
            <v>014.1.1.04.66 Construcción Complejo Habitacional en Arraiján</v>
          </cell>
          <cell r="E542">
            <v>9000000</v>
          </cell>
          <cell r="F542">
            <v>-9000000</v>
          </cell>
          <cell r="G542">
            <v>0</v>
          </cell>
          <cell r="H542">
            <v>0</v>
          </cell>
          <cell r="I542">
            <v>0</v>
          </cell>
          <cell r="J542">
            <v>0</v>
          </cell>
          <cell r="K542">
            <v>0</v>
          </cell>
          <cell r="L542">
            <v>0</v>
          </cell>
          <cell r="M542">
            <v>0</v>
          </cell>
          <cell r="N542" t="str">
            <v>10</v>
          </cell>
          <cell r="O542" t="str">
            <v>2025</v>
          </cell>
          <cell r="P542" t="str">
            <v>08</v>
          </cell>
          <cell r="Q542">
            <v>0</v>
          </cell>
          <cell r="R542">
            <v>0</v>
          </cell>
          <cell r="S542" t="str">
            <v>00005814.042</v>
          </cell>
          <cell r="T542" t="str">
            <v>014.1.1.04.66</v>
          </cell>
          <cell r="U542" t="str">
            <v>00005814.042</v>
          </cell>
          <cell r="V542" t="str">
            <v>Panamá Oeste</v>
          </cell>
          <cell r="W542" t="str">
            <v>Continuidad</v>
          </cell>
          <cell r="X542" t="str">
            <v>Social</v>
          </cell>
          <cell r="Y542" t="str">
            <v>Vivienda</v>
          </cell>
          <cell r="Z542" t="str">
            <v>Vivienda Urbana</v>
          </cell>
          <cell r="AA542" t="str">
            <v>Infraestructura Social</v>
          </cell>
          <cell r="AB542" t="str">
            <v>No</v>
          </cell>
          <cell r="AC542" t="str">
            <v>Ministerio de Vivienda</v>
          </cell>
          <cell r="AD542" t="str">
            <v>Gobierno Central</v>
          </cell>
          <cell r="AE542" t="str">
            <v>014.1.1.04.66</v>
          </cell>
          <cell r="AF542" t="str">
            <v>00005814.042</v>
          </cell>
        </row>
        <row r="543">
          <cell r="C543" t="str">
            <v>014.1.1.04.71</v>
          </cell>
          <cell r="D543" t="str">
            <v>014.1.1.04.71 Construcción de Viviendas de Villa Arco Iris</v>
          </cell>
          <cell r="E543">
            <v>1720000</v>
          </cell>
          <cell r="F543">
            <v>-1501745</v>
          </cell>
          <cell r="G543">
            <v>218255</v>
          </cell>
          <cell r="H543">
            <v>142556</v>
          </cell>
          <cell r="I543">
            <v>117599.29</v>
          </cell>
          <cell r="J543">
            <v>14337.51</v>
          </cell>
          <cell r="K543">
            <v>0</v>
          </cell>
          <cell r="L543">
            <v>0</v>
          </cell>
          <cell r="M543">
            <v>0</v>
          </cell>
          <cell r="N543" t="str">
            <v>10</v>
          </cell>
          <cell r="O543" t="str">
            <v>2025</v>
          </cell>
          <cell r="P543" t="str">
            <v>08</v>
          </cell>
          <cell r="Q543">
            <v>117599.29</v>
          </cell>
          <cell r="R543">
            <v>0</v>
          </cell>
          <cell r="S543" t="str">
            <v>00005814.074</v>
          </cell>
          <cell r="T543" t="str">
            <v>014.1.1.04.71</v>
          </cell>
          <cell r="U543" t="str">
            <v>00005814.074</v>
          </cell>
          <cell r="V543" t="str">
            <v>Colón</v>
          </cell>
          <cell r="W543" t="str">
            <v>Continuidad</v>
          </cell>
          <cell r="X543" t="str">
            <v>Social</v>
          </cell>
          <cell r="Y543" t="str">
            <v>Vivienda</v>
          </cell>
          <cell r="Z543" t="str">
            <v>Vivienda Urbana</v>
          </cell>
          <cell r="AA543" t="str">
            <v>Infraestructura Social</v>
          </cell>
          <cell r="AB543" t="str">
            <v>No</v>
          </cell>
          <cell r="AC543" t="str">
            <v>Ministerio de Vivienda</v>
          </cell>
          <cell r="AD543" t="str">
            <v>Gobierno Central</v>
          </cell>
          <cell r="AE543" t="str">
            <v>014.1.1.04.71</v>
          </cell>
          <cell r="AF543" t="str">
            <v>00005814.074</v>
          </cell>
        </row>
        <row r="544">
          <cell r="C544" t="str">
            <v>014.1.1.04.77</v>
          </cell>
          <cell r="D544" t="str">
            <v>014.1.1.04.77 Construcción Urbanizacion 19 de Octubre Coclé</v>
          </cell>
          <cell r="E544">
            <v>950000</v>
          </cell>
          <cell r="F544">
            <v>0</v>
          </cell>
          <cell r="G544">
            <v>950000</v>
          </cell>
          <cell r="H544">
            <v>760000</v>
          </cell>
          <cell r="I544">
            <v>0</v>
          </cell>
          <cell r="J544">
            <v>0</v>
          </cell>
          <cell r="K544">
            <v>0</v>
          </cell>
          <cell r="L544">
            <v>0</v>
          </cell>
          <cell r="M544">
            <v>0</v>
          </cell>
          <cell r="N544" t="str">
            <v>10</v>
          </cell>
          <cell r="O544" t="str">
            <v>2025</v>
          </cell>
          <cell r="P544" t="str">
            <v>08</v>
          </cell>
          <cell r="Q544">
            <v>0</v>
          </cell>
          <cell r="R544">
            <v>0</v>
          </cell>
          <cell r="S544" t="str">
            <v>00005814.077</v>
          </cell>
          <cell r="T544" t="str">
            <v>014.1.1.04.77</v>
          </cell>
          <cell r="U544" t="str">
            <v>00005814.077</v>
          </cell>
          <cell r="V544" t="str">
            <v>Coclé</v>
          </cell>
          <cell r="W544" t="str">
            <v>Continuidad</v>
          </cell>
          <cell r="X544" t="str">
            <v>Social</v>
          </cell>
          <cell r="Y544" t="str">
            <v>Vivienda</v>
          </cell>
          <cell r="Z544" t="str">
            <v>Vivienda Urbana</v>
          </cell>
          <cell r="AA544" t="str">
            <v>Infraestructura Social</v>
          </cell>
          <cell r="AB544" t="str">
            <v>No</v>
          </cell>
          <cell r="AC544" t="str">
            <v>Ministerio de Vivienda</v>
          </cell>
          <cell r="AD544" t="str">
            <v>Gobierno Central</v>
          </cell>
          <cell r="AE544" t="str">
            <v>014.1.1.04.77</v>
          </cell>
          <cell r="AF544" t="str">
            <v>00005814.077</v>
          </cell>
        </row>
        <row r="545">
          <cell r="C545" t="str">
            <v>014.1.1.04.80</v>
          </cell>
          <cell r="D545" t="str">
            <v>014.1.1.04.80 Construcción de Edificio Rio Abajo Calle 10</v>
          </cell>
          <cell r="E545">
            <v>570000</v>
          </cell>
          <cell r="F545">
            <v>0</v>
          </cell>
          <cell r="G545">
            <v>570000</v>
          </cell>
          <cell r="H545">
            <v>456000</v>
          </cell>
          <cell r="I545">
            <v>0</v>
          </cell>
          <cell r="J545">
            <v>0</v>
          </cell>
          <cell r="K545">
            <v>0</v>
          </cell>
          <cell r="L545">
            <v>0</v>
          </cell>
          <cell r="M545">
            <v>0</v>
          </cell>
          <cell r="N545" t="str">
            <v>10</v>
          </cell>
          <cell r="O545" t="str">
            <v>2025</v>
          </cell>
          <cell r="P545" t="str">
            <v>08</v>
          </cell>
          <cell r="Q545">
            <v>0</v>
          </cell>
          <cell r="R545">
            <v>570000</v>
          </cell>
          <cell r="S545" t="str">
            <v>00005814.072</v>
          </cell>
          <cell r="T545" t="str">
            <v>014.1.1.04.80</v>
          </cell>
          <cell r="U545" t="str">
            <v>00005814.072</v>
          </cell>
          <cell r="V545" t="str">
            <v>Panamá</v>
          </cell>
          <cell r="W545" t="str">
            <v>Continuidad</v>
          </cell>
          <cell r="X545" t="str">
            <v>Social</v>
          </cell>
          <cell r="Y545" t="str">
            <v>Vivienda</v>
          </cell>
          <cell r="Z545" t="str">
            <v>Vivienda Urbana</v>
          </cell>
          <cell r="AA545" t="str">
            <v>Infraestructura Social</v>
          </cell>
          <cell r="AB545" t="str">
            <v>No</v>
          </cell>
          <cell r="AC545" t="str">
            <v>Ministerio de Vivienda</v>
          </cell>
          <cell r="AD545" t="str">
            <v>Gobierno Central</v>
          </cell>
          <cell r="AE545" t="str">
            <v>014.1.1.04.80</v>
          </cell>
          <cell r="AF545" t="str">
            <v>00005814.072</v>
          </cell>
        </row>
        <row r="546">
          <cell r="C546" t="str">
            <v>014.1.1.04.91</v>
          </cell>
          <cell r="D546" t="str">
            <v>014.1.1.04.91 Construcción Edificio San Felipe</v>
          </cell>
          <cell r="E546">
            <v>1000000</v>
          </cell>
          <cell r="F546">
            <v>-50000</v>
          </cell>
          <cell r="G546">
            <v>950000</v>
          </cell>
          <cell r="H546">
            <v>750000</v>
          </cell>
          <cell r="I546">
            <v>0</v>
          </cell>
          <cell r="J546">
            <v>0</v>
          </cell>
          <cell r="K546">
            <v>0</v>
          </cell>
          <cell r="L546">
            <v>0</v>
          </cell>
          <cell r="M546">
            <v>0</v>
          </cell>
          <cell r="N546" t="str">
            <v>10</v>
          </cell>
          <cell r="O546" t="str">
            <v>2025</v>
          </cell>
          <cell r="P546" t="str">
            <v>08</v>
          </cell>
          <cell r="Q546">
            <v>0</v>
          </cell>
          <cell r="R546">
            <v>0</v>
          </cell>
          <cell r="S546" t="str">
            <v>00005814.085</v>
          </cell>
          <cell r="T546" t="str">
            <v>014.1.1.04.91</v>
          </cell>
          <cell r="U546" t="str">
            <v>00005814.085</v>
          </cell>
          <cell r="V546" t="str">
            <v>Panamá</v>
          </cell>
          <cell r="W546" t="str">
            <v>Continuidad</v>
          </cell>
          <cell r="X546" t="str">
            <v>Social</v>
          </cell>
          <cell r="Y546" t="str">
            <v>Vivienda</v>
          </cell>
          <cell r="Z546" t="str">
            <v>Vivienda Urbana</v>
          </cell>
          <cell r="AA546" t="str">
            <v>Infraestructura Social</v>
          </cell>
          <cell r="AB546" t="str">
            <v>No</v>
          </cell>
          <cell r="AC546" t="str">
            <v>Ministerio de Vivienda</v>
          </cell>
          <cell r="AD546" t="str">
            <v>Gobierno Central</v>
          </cell>
          <cell r="AE546" t="str">
            <v>014.1.1.04.91</v>
          </cell>
          <cell r="AF546" t="str">
            <v>00005814.085</v>
          </cell>
        </row>
        <row r="547">
          <cell r="C547" t="str">
            <v>014.1.1.04.97</v>
          </cell>
          <cell r="D547" t="str">
            <v>014.1.1.04.97 Construcción Edificio Calle 13 Río Abajo</v>
          </cell>
          <cell r="E547">
            <v>100000</v>
          </cell>
          <cell r="F547">
            <v>0</v>
          </cell>
          <cell r="G547">
            <v>100000</v>
          </cell>
          <cell r="H547">
            <v>80000</v>
          </cell>
          <cell r="I547">
            <v>0</v>
          </cell>
          <cell r="J547">
            <v>0</v>
          </cell>
          <cell r="K547">
            <v>0</v>
          </cell>
          <cell r="L547">
            <v>0</v>
          </cell>
          <cell r="M547">
            <v>0</v>
          </cell>
          <cell r="N547" t="str">
            <v>10</v>
          </cell>
          <cell r="O547" t="str">
            <v>2025</v>
          </cell>
          <cell r="P547" t="str">
            <v>08</v>
          </cell>
          <cell r="Q547">
            <v>0</v>
          </cell>
          <cell r="R547">
            <v>100000</v>
          </cell>
          <cell r="S547" t="str">
            <v>00005814.092</v>
          </cell>
          <cell r="T547" t="str">
            <v>014.1.1.04.97</v>
          </cell>
          <cell r="U547" t="str">
            <v>00005814.092</v>
          </cell>
          <cell r="V547" t="str">
            <v>Panamá</v>
          </cell>
          <cell r="W547" t="str">
            <v>Continuidad</v>
          </cell>
          <cell r="X547" t="str">
            <v>Social</v>
          </cell>
          <cell r="Y547" t="str">
            <v>Vivienda</v>
          </cell>
          <cell r="Z547" t="str">
            <v>Vivienda Urbana</v>
          </cell>
          <cell r="AA547" t="str">
            <v>Infraestructura Social</v>
          </cell>
          <cell r="AB547" t="str">
            <v>No</v>
          </cell>
          <cell r="AC547" t="str">
            <v>Ministerio de Vivienda</v>
          </cell>
          <cell r="AD547" t="str">
            <v>Gobierno Central</v>
          </cell>
          <cell r="AE547" t="str">
            <v>014.1.1.04.97</v>
          </cell>
          <cell r="AF547" t="str">
            <v>00005814.092</v>
          </cell>
        </row>
        <row r="548">
          <cell r="C548" t="str">
            <v>014.1.1.06.20</v>
          </cell>
          <cell r="D548" t="str">
            <v>014.1.1.06.20 Construcción Techo de Esperanza - Plan Progreso</v>
          </cell>
          <cell r="E548">
            <v>3190500</v>
          </cell>
          <cell r="F548">
            <v>-290914</v>
          </cell>
          <cell r="G548">
            <v>2899586</v>
          </cell>
          <cell r="H548">
            <v>2172277</v>
          </cell>
          <cell r="I548">
            <v>1685057.29</v>
          </cell>
          <cell r="J548">
            <v>878204.12</v>
          </cell>
          <cell r="K548">
            <v>50000</v>
          </cell>
          <cell r="L548">
            <v>0</v>
          </cell>
          <cell r="M548">
            <v>0</v>
          </cell>
          <cell r="N548" t="str">
            <v>10</v>
          </cell>
          <cell r="O548" t="str">
            <v>2025</v>
          </cell>
          <cell r="P548" t="str">
            <v>08</v>
          </cell>
          <cell r="Q548">
            <v>1512693.06</v>
          </cell>
          <cell r="R548">
            <v>0</v>
          </cell>
          <cell r="S548" t="str">
            <v>00016720.017</v>
          </cell>
          <cell r="T548" t="str">
            <v>014.1.1.06.20</v>
          </cell>
          <cell r="U548" t="str">
            <v>00016720.017</v>
          </cell>
          <cell r="V548" t="str">
            <v>Nacional</v>
          </cell>
          <cell r="W548" t="str">
            <v>Continuidad</v>
          </cell>
          <cell r="X548" t="str">
            <v>Social</v>
          </cell>
          <cell r="Y548" t="str">
            <v>Vivienda</v>
          </cell>
          <cell r="Z548" t="str">
            <v>Vivienda Urbana</v>
          </cell>
          <cell r="AA548" t="str">
            <v>Infraestructura Social</v>
          </cell>
          <cell r="AB548" t="str">
            <v>No</v>
          </cell>
          <cell r="AC548" t="str">
            <v>Ministerio de Vivienda</v>
          </cell>
          <cell r="AD548" t="str">
            <v>Gobierno Central</v>
          </cell>
          <cell r="AE548" t="str">
            <v>014.1.1.06.20</v>
          </cell>
          <cell r="AF548" t="str">
            <v>00016720.017</v>
          </cell>
        </row>
        <row r="549">
          <cell r="C549" t="str">
            <v>014.1.1.06.67</v>
          </cell>
          <cell r="D549" t="str">
            <v>014.1.1.06.67 Construcción  Techos de Esperanza</v>
          </cell>
          <cell r="E549">
            <v>8400055</v>
          </cell>
          <cell r="F549">
            <v>13402910</v>
          </cell>
          <cell r="G549">
            <v>21802965</v>
          </cell>
          <cell r="H549">
            <v>19000125</v>
          </cell>
          <cell r="I549">
            <v>15923625.5</v>
          </cell>
          <cell r="J549">
            <v>9740620.5199999996</v>
          </cell>
          <cell r="K549">
            <v>349835.36</v>
          </cell>
          <cell r="L549">
            <v>0</v>
          </cell>
          <cell r="M549">
            <v>0</v>
          </cell>
          <cell r="N549" t="str">
            <v>10</v>
          </cell>
          <cell r="O549" t="str">
            <v>2025</v>
          </cell>
          <cell r="P549" t="str">
            <v>08</v>
          </cell>
          <cell r="Q549">
            <v>15923625.5</v>
          </cell>
          <cell r="R549">
            <v>0</v>
          </cell>
          <cell r="S549" t="str">
            <v>00016720.999</v>
          </cell>
          <cell r="T549" t="str">
            <v>014.1.1.06.67</v>
          </cell>
          <cell r="U549" t="str">
            <v>00016720.999</v>
          </cell>
          <cell r="V549" t="str">
            <v>Nacional</v>
          </cell>
          <cell r="W549" t="str">
            <v>Continuidad</v>
          </cell>
          <cell r="X549" t="str">
            <v>Social</v>
          </cell>
          <cell r="Y549" t="str">
            <v>Vivienda</v>
          </cell>
          <cell r="Z549" t="str">
            <v>Vivienda Urbana</v>
          </cell>
          <cell r="AA549" t="str">
            <v>Infraestructura Social</v>
          </cell>
          <cell r="AB549" t="str">
            <v>Si</v>
          </cell>
          <cell r="AC549" t="str">
            <v>Ministerio de Vivienda</v>
          </cell>
          <cell r="AD549" t="str">
            <v>Gobierno Central</v>
          </cell>
          <cell r="AE549" t="str">
            <v>014.1.1.06.67</v>
          </cell>
          <cell r="AF549" t="str">
            <v>00016720.999</v>
          </cell>
        </row>
        <row r="550">
          <cell r="C550" t="str">
            <v>014.1.2.01.01</v>
          </cell>
          <cell r="D550" t="str">
            <v>014.1.2.01.01 Manejo Fondo de Ahorro  Habitacional</v>
          </cell>
          <cell r="E550">
            <v>1211400</v>
          </cell>
          <cell r="F550">
            <v>0</v>
          </cell>
          <cell r="G550">
            <v>1211400</v>
          </cell>
          <cell r="H550">
            <v>951782</v>
          </cell>
          <cell r="I550">
            <v>120127.16</v>
          </cell>
          <cell r="J550">
            <v>26170.49</v>
          </cell>
          <cell r="K550">
            <v>0</v>
          </cell>
          <cell r="L550">
            <v>0</v>
          </cell>
          <cell r="M550">
            <v>0</v>
          </cell>
          <cell r="N550" t="str">
            <v>10</v>
          </cell>
          <cell r="O550" t="str">
            <v>2025</v>
          </cell>
          <cell r="P550" t="str">
            <v>08</v>
          </cell>
          <cell r="Q550">
            <v>96913.37</v>
          </cell>
          <cell r="R550">
            <v>0</v>
          </cell>
          <cell r="S550" t="str">
            <v>00005873.000</v>
          </cell>
          <cell r="T550" t="str">
            <v>014.1.2.01.01</v>
          </cell>
          <cell r="U550" t="str">
            <v>00005873.000</v>
          </cell>
          <cell r="V550" t="str">
            <v>Nacional</v>
          </cell>
          <cell r="W550" t="str">
            <v>Continuidad</v>
          </cell>
          <cell r="X550" t="str">
            <v>Administración y Justicia</v>
          </cell>
          <cell r="Y550" t="str">
            <v>Administración y Servicios Generales</v>
          </cell>
          <cell r="Z550" t="str">
            <v>Servicios Generales</v>
          </cell>
          <cell r="AA550" t="str">
            <v>Gestión Institucional</v>
          </cell>
          <cell r="AB550" t="str">
            <v>No</v>
          </cell>
          <cell r="AC550" t="str">
            <v>Ministerio de Vivienda</v>
          </cell>
          <cell r="AD550" t="str">
            <v>Gobierno Central</v>
          </cell>
          <cell r="AE550" t="str">
            <v>014.1.2.01.01</v>
          </cell>
          <cell r="AF550" t="str">
            <v>00005873.000</v>
          </cell>
        </row>
        <row r="551">
          <cell r="C551" t="str">
            <v>014.1.3.03.01</v>
          </cell>
          <cell r="D551" t="str">
            <v>014.1.3.03.01 Subsidio Fondo Solidario de Vivenda de interés Social</v>
          </cell>
          <cell r="E551">
            <v>21527500</v>
          </cell>
          <cell r="F551">
            <v>-331027</v>
          </cell>
          <cell r="G551">
            <v>21196473</v>
          </cell>
          <cell r="H551">
            <v>16812680</v>
          </cell>
          <cell r="I551">
            <v>6020643.8099999996</v>
          </cell>
          <cell r="J551">
            <v>3880031.31</v>
          </cell>
          <cell r="K551">
            <v>0</v>
          </cell>
          <cell r="L551">
            <v>0</v>
          </cell>
          <cell r="M551">
            <v>0</v>
          </cell>
          <cell r="N551" t="str">
            <v>10</v>
          </cell>
          <cell r="O551" t="str">
            <v>2025</v>
          </cell>
          <cell r="P551" t="str">
            <v>08</v>
          </cell>
          <cell r="Q551">
            <v>5998196.6500000004</v>
          </cell>
          <cell r="R551">
            <v>0</v>
          </cell>
          <cell r="S551" t="str">
            <v>00008990.007</v>
          </cell>
          <cell r="T551" t="str">
            <v>014.1.3.03.01</v>
          </cell>
          <cell r="U551" t="str">
            <v>00008990.007</v>
          </cell>
          <cell r="V551" t="str">
            <v>Nacional</v>
          </cell>
          <cell r="W551" t="str">
            <v>Continuidad</v>
          </cell>
          <cell r="X551" t="str">
            <v>Social</v>
          </cell>
          <cell r="Y551" t="str">
            <v>Vivienda</v>
          </cell>
          <cell r="Z551" t="str">
            <v>Intersubsectorial</v>
          </cell>
          <cell r="AA551" t="str">
            <v>Subsidio</v>
          </cell>
          <cell r="AB551" t="str">
            <v>Si</v>
          </cell>
          <cell r="AC551" t="str">
            <v>Ministerio de Vivienda</v>
          </cell>
          <cell r="AD551" t="str">
            <v>Gobierno Central</v>
          </cell>
          <cell r="AE551" t="str">
            <v>014.1.3.03.01</v>
          </cell>
          <cell r="AF551" t="str">
            <v>00008990.007</v>
          </cell>
        </row>
        <row r="552">
          <cell r="C552" t="str">
            <v>014.1.4.01.01</v>
          </cell>
          <cell r="D552" t="str">
            <v>014.1.4.01.01 Fortalecimiento Asistencia a Urgencias</v>
          </cell>
          <cell r="E552">
            <v>4769500</v>
          </cell>
          <cell r="F552">
            <v>126998</v>
          </cell>
          <cell r="G552">
            <v>4896498</v>
          </cell>
          <cell r="H552">
            <v>4609737</v>
          </cell>
          <cell r="I552">
            <v>1368248.37</v>
          </cell>
          <cell r="J552">
            <v>1090627.22</v>
          </cell>
          <cell r="K552">
            <v>778987.53</v>
          </cell>
          <cell r="L552">
            <v>0</v>
          </cell>
          <cell r="M552">
            <v>0</v>
          </cell>
          <cell r="N552" t="str">
            <v>10</v>
          </cell>
          <cell r="O552" t="str">
            <v>2025</v>
          </cell>
          <cell r="P552" t="str">
            <v>08</v>
          </cell>
          <cell r="Q552">
            <v>1169607.28</v>
          </cell>
          <cell r="R552">
            <v>4769500</v>
          </cell>
          <cell r="S552" t="str">
            <v>00008998.002</v>
          </cell>
          <cell r="T552" t="str">
            <v>014.1.4.01.01</v>
          </cell>
          <cell r="U552" t="str">
            <v>00008998.002</v>
          </cell>
          <cell r="V552" t="str">
            <v>Nacional</v>
          </cell>
          <cell r="W552" t="str">
            <v>Continuidad</v>
          </cell>
          <cell r="X552" t="str">
            <v>Social</v>
          </cell>
          <cell r="Y552" t="str">
            <v>Vivienda</v>
          </cell>
          <cell r="Z552" t="str">
            <v>Intersubsectorial</v>
          </cell>
          <cell r="AA552" t="str">
            <v>Asistencia Social</v>
          </cell>
          <cell r="AB552" t="str">
            <v>No</v>
          </cell>
          <cell r="AC552" t="str">
            <v>Ministerio de Vivienda</v>
          </cell>
          <cell r="AD552" t="str">
            <v>Gobierno Central</v>
          </cell>
          <cell r="AE552" t="str">
            <v>014.1.4.01.01</v>
          </cell>
          <cell r="AF552" t="str">
            <v>00008998.002</v>
          </cell>
        </row>
        <row r="553">
          <cell r="C553" t="str">
            <v>014.1.6.02.02</v>
          </cell>
          <cell r="D553" t="str">
            <v>014.1.6.02.02 Reparación de  Vivienda y Mej.  Urbano. - Panamá</v>
          </cell>
          <cell r="E553">
            <v>6496600</v>
          </cell>
          <cell r="F553">
            <v>187758</v>
          </cell>
          <cell r="G553">
            <v>6684358</v>
          </cell>
          <cell r="H553">
            <v>5926227</v>
          </cell>
          <cell r="I553">
            <v>1712382.72</v>
          </cell>
          <cell r="J553">
            <v>1283692.1399999999</v>
          </cell>
          <cell r="K553">
            <v>0</v>
          </cell>
          <cell r="L553">
            <v>0</v>
          </cell>
          <cell r="M553">
            <v>0</v>
          </cell>
          <cell r="N553" t="str">
            <v>10</v>
          </cell>
          <cell r="O553" t="str">
            <v>2025</v>
          </cell>
          <cell r="P553" t="str">
            <v>08</v>
          </cell>
          <cell r="Q553">
            <v>1517891.01</v>
          </cell>
          <cell r="R553">
            <v>0</v>
          </cell>
          <cell r="S553" t="str">
            <v>00013093.003</v>
          </cell>
          <cell r="T553" t="str">
            <v>014.1.6.02.02</v>
          </cell>
          <cell r="U553" t="str">
            <v>00013093.003</v>
          </cell>
          <cell r="V553" t="str">
            <v>Panamá</v>
          </cell>
          <cell r="W553" t="str">
            <v>Continuidad</v>
          </cell>
          <cell r="X553" t="str">
            <v>Social</v>
          </cell>
          <cell r="Y553" t="str">
            <v>Vivienda</v>
          </cell>
          <cell r="Z553" t="str">
            <v>Vivienda Urbana</v>
          </cell>
          <cell r="AA553" t="str">
            <v>Infraestructura Social</v>
          </cell>
          <cell r="AB553" t="str">
            <v>No</v>
          </cell>
          <cell r="AC553" t="str">
            <v>Ministerio de Vivienda</v>
          </cell>
          <cell r="AD553" t="str">
            <v>Gobierno Central</v>
          </cell>
          <cell r="AE553" t="str">
            <v>014.1.6.02.02</v>
          </cell>
          <cell r="AF553" t="str">
            <v>00013093.003</v>
          </cell>
        </row>
        <row r="554">
          <cell r="C554" t="str">
            <v>014.1.6.02.11</v>
          </cell>
          <cell r="D554" t="str">
            <v>014.1.6.02.11 Mejoramiento Rescatando Mi Barrio</v>
          </cell>
          <cell r="E554">
            <v>8125000</v>
          </cell>
          <cell r="F554">
            <v>-6601108</v>
          </cell>
          <cell r="G554">
            <v>1523892</v>
          </cell>
          <cell r="H554">
            <v>1517303</v>
          </cell>
          <cell r="I554">
            <v>1386158.5</v>
          </cell>
          <cell r="J554">
            <v>714386.36</v>
          </cell>
          <cell r="K554">
            <v>0</v>
          </cell>
          <cell r="L554">
            <v>0</v>
          </cell>
          <cell r="M554">
            <v>0</v>
          </cell>
          <cell r="N554" t="str">
            <v>10</v>
          </cell>
          <cell r="O554" t="str">
            <v>2025</v>
          </cell>
          <cell r="P554" t="str">
            <v>08</v>
          </cell>
          <cell r="Q554">
            <v>1386158.5</v>
          </cell>
          <cell r="R554">
            <v>0</v>
          </cell>
          <cell r="S554" t="str">
            <v>00013093.005</v>
          </cell>
          <cell r="T554" t="str">
            <v>014.1.6.02.11</v>
          </cell>
          <cell r="U554" t="str">
            <v>00013093.005</v>
          </cell>
          <cell r="V554" t="str">
            <v>Nacional</v>
          </cell>
          <cell r="W554" t="str">
            <v>Continuidad</v>
          </cell>
          <cell r="X554" t="str">
            <v>Social</v>
          </cell>
          <cell r="Y554" t="str">
            <v>Trabajo y Bienestar Social</v>
          </cell>
          <cell r="Z554" t="str">
            <v>Organización comunitaria</v>
          </cell>
          <cell r="AA554" t="str">
            <v>Desarrollo Comunitario</v>
          </cell>
          <cell r="AB554" t="str">
            <v>No</v>
          </cell>
          <cell r="AC554" t="str">
            <v>Ministerio de Vivienda</v>
          </cell>
          <cell r="AD554" t="str">
            <v>Gobierno Central</v>
          </cell>
          <cell r="AE554" t="str">
            <v>014.1.6.02.11</v>
          </cell>
          <cell r="AF554" t="str">
            <v>00013093.005</v>
          </cell>
        </row>
        <row r="555">
          <cell r="C555" t="str">
            <v>014.1.6.03.06</v>
          </cell>
          <cell r="D555" t="str">
            <v>014.1.6.03.06 Construcción Casa de Interes Social Diseñado</v>
          </cell>
          <cell r="E555">
            <v>2250000</v>
          </cell>
          <cell r="F555">
            <v>-450000</v>
          </cell>
          <cell r="G555">
            <v>1800000</v>
          </cell>
          <cell r="H555">
            <v>1350000</v>
          </cell>
          <cell r="I555">
            <v>0</v>
          </cell>
          <cell r="J555">
            <v>0</v>
          </cell>
          <cell r="K555">
            <v>0</v>
          </cell>
          <cell r="L555">
            <v>0</v>
          </cell>
          <cell r="M555">
            <v>0</v>
          </cell>
          <cell r="N555" t="str">
            <v>10</v>
          </cell>
          <cell r="O555" t="str">
            <v>2025</v>
          </cell>
          <cell r="P555" t="str">
            <v>08</v>
          </cell>
          <cell r="Q555">
            <v>0</v>
          </cell>
          <cell r="R555">
            <v>2250000</v>
          </cell>
          <cell r="T555" t="str">
            <v>014.1.6.03.06</v>
          </cell>
          <cell r="U555" t="str">
            <v>00026218.000</v>
          </cell>
          <cell r="V555" t="str">
            <v>Nacional</v>
          </cell>
          <cell r="W555" t="str">
            <v>Nuevo</v>
          </cell>
          <cell r="X555" t="str">
            <v>Social</v>
          </cell>
          <cell r="Y555" t="str">
            <v>Vivienda</v>
          </cell>
          <cell r="Z555" t="str">
            <v>Intersubsectorial</v>
          </cell>
          <cell r="AA555" t="str">
            <v>Asistencia Social</v>
          </cell>
          <cell r="AB555" t="str">
            <v>No</v>
          </cell>
          <cell r="AC555" t="str">
            <v>Ministerio de Vivienda</v>
          </cell>
          <cell r="AD555" t="str">
            <v>Gobierno Central</v>
          </cell>
          <cell r="AE555" t="str">
            <v>014.1.6.03.06</v>
          </cell>
          <cell r="AF555" t="str">
            <v>00026218.000</v>
          </cell>
        </row>
        <row r="556">
          <cell r="C556" t="str">
            <v>014.1.9.01.01</v>
          </cell>
          <cell r="D556" t="str">
            <v>014.1.9.01.01 Adquisición Proyecto Varios</v>
          </cell>
          <cell r="E556">
            <v>620000</v>
          </cell>
          <cell r="F556">
            <v>204909</v>
          </cell>
          <cell r="G556">
            <v>824909</v>
          </cell>
          <cell r="H556">
            <v>618229</v>
          </cell>
          <cell r="I556">
            <v>283215.58</v>
          </cell>
          <cell r="J556">
            <v>263987.93</v>
          </cell>
          <cell r="K556">
            <v>0</v>
          </cell>
          <cell r="L556">
            <v>0</v>
          </cell>
          <cell r="M556">
            <v>0</v>
          </cell>
          <cell r="N556" t="str">
            <v>10</v>
          </cell>
          <cell r="O556" t="str">
            <v>2025</v>
          </cell>
          <cell r="P556" t="str">
            <v>08</v>
          </cell>
          <cell r="Q556">
            <v>266695.03000000003</v>
          </cell>
          <cell r="R556">
            <v>0</v>
          </cell>
          <cell r="S556" t="str">
            <v>00008990.003</v>
          </cell>
          <cell r="T556" t="str">
            <v>014.1.9.01.01</v>
          </cell>
          <cell r="U556" t="str">
            <v>00008990.003</v>
          </cell>
          <cell r="V556" t="str">
            <v>Panamá</v>
          </cell>
          <cell r="W556" t="str">
            <v>Continuidad</v>
          </cell>
          <cell r="X556" t="str">
            <v>Social</v>
          </cell>
          <cell r="Y556" t="str">
            <v>Vivienda</v>
          </cell>
          <cell r="Z556" t="str">
            <v>Fortalecimiento institucional</v>
          </cell>
          <cell r="AA556" t="str">
            <v>Gestión Institucional</v>
          </cell>
          <cell r="AB556" t="str">
            <v>No</v>
          </cell>
          <cell r="AC556" t="str">
            <v>Ministerio de Vivienda</v>
          </cell>
          <cell r="AD556" t="str">
            <v>Gobierno Central</v>
          </cell>
          <cell r="AE556" t="str">
            <v>014.1.9.01.01</v>
          </cell>
          <cell r="AF556" t="str">
            <v>00008990.003</v>
          </cell>
        </row>
        <row r="557">
          <cell r="C557" t="str">
            <v>016.1.1.01.01</v>
          </cell>
          <cell r="D557" t="str">
            <v>016.1.1.01.01 Estudio Fondo de PreInversión</v>
          </cell>
          <cell r="E557">
            <v>1000000</v>
          </cell>
          <cell r="F557">
            <v>0</v>
          </cell>
          <cell r="G557">
            <v>1000000</v>
          </cell>
          <cell r="H557">
            <v>1000000</v>
          </cell>
          <cell r="I557">
            <v>277984.13</v>
          </cell>
          <cell r="J557">
            <v>277984.13</v>
          </cell>
          <cell r="K557">
            <v>0</v>
          </cell>
          <cell r="L557">
            <v>0</v>
          </cell>
          <cell r="M557">
            <v>0</v>
          </cell>
          <cell r="N557" t="str">
            <v>10</v>
          </cell>
          <cell r="O557" t="str">
            <v>2025</v>
          </cell>
          <cell r="P557" t="str">
            <v>08</v>
          </cell>
          <cell r="Q557">
            <v>277984.13</v>
          </cell>
          <cell r="R557">
            <v>0</v>
          </cell>
          <cell r="S557" t="str">
            <v>00014306.000</v>
          </cell>
          <cell r="T557" t="str">
            <v>016.1.1.01.01</v>
          </cell>
          <cell r="U557" t="str">
            <v>00014306.000</v>
          </cell>
          <cell r="V557" t="str">
            <v>Nacional</v>
          </cell>
          <cell r="W557" t="str">
            <v>Continuidad</v>
          </cell>
          <cell r="X557" t="str">
            <v>Administración y Justicia</v>
          </cell>
          <cell r="Y557" t="str">
            <v>Administración y Servicios Generales</v>
          </cell>
          <cell r="Z557" t="str">
            <v>Fortalecimiento institucional</v>
          </cell>
          <cell r="AA557" t="str">
            <v>Gestión Institucional</v>
          </cell>
          <cell r="AB557" t="str">
            <v>No</v>
          </cell>
          <cell r="AC557" t="str">
            <v>Ministerio de Economía y Finanzas</v>
          </cell>
          <cell r="AD557" t="str">
            <v>Gobierno Central</v>
          </cell>
          <cell r="AE557" t="str">
            <v>016.1.1.01.01</v>
          </cell>
          <cell r="AF557" t="str">
            <v>00014306.000</v>
          </cell>
        </row>
        <row r="558">
          <cell r="C558" t="str">
            <v>016.1.2.02.01</v>
          </cell>
          <cell r="D558" t="str">
            <v>016.1.2.02.01 Fortalecimiento Modernización de la Gestión Presupuestaria</v>
          </cell>
          <cell r="E558">
            <v>1000000</v>
          </cell>
          <cell r="F558">
            <v>-250000</v>
          </cell>
          <cell r="G558">
            <v>750000</v>
          </cell>
          <cell r="H558">
            <v>695000</v>
          </cell>
          <cell r="I558">
            <v>6580.5</v>
          </cell>
          <cell r="J558">
            <v>6580.5</v>
          </cell>
          <cell r="K558">
            <v>0</v>
          </cell>
          <cell r="L558">
            <v>0</v>
          </cell>
          <cell r="M558">
            <v>0</v>
          </cell>
          <cell r="N558" t="str">
            <v>10</v>
          </cell>
          <cell r="O558" t="str">
            <v>2025</v>
          </cell>
          <cell r="P558" t="str">
            <v>08</v>
          </cell>
          <cell r="Q558">
            <v>6580.5</v>
          </cell>
          <cell r="R558">
            <v>0</v>
          </cell>
          <cell r="T558" t="str">
            <v>016.1.2.02.01</v>
          </cell>
          <cell r="U558" t="str">
            <v>00012311.000</v>
          </cell>
          <cell r="V558" t="str">
            <v>Panamá</v>
          </cell>
          <cell r="W558" t="str">
            <v>Continuidad</v>
          </cell>
          <cell r="X558" t="str">
            <v>Administración y Justicia</v>
          </cell>
          <cell r="Y558" t="str">
            <v>Administración y Servicios Generales</v>
          </cell>
          <cell r="Z558" t="str">
            <v>Fortalecimiento institucional</v>
          </cell>
          <cell r="AA558" t="str">
            <v>Gestión Institucional</v>
          </cell>
          <cell r="AB558" t="str">
            <v>No</v>
          </cell>
          <cell r="AC558" t="str">
            <v>Ministerio de Economía y Finanzas</v>
          </cell>
          <cell r="AD558" t="str">
            <v>Gobierno Central</v>
          </cell>
          <cell r="AE558" t="str">
            <v>016.1.2.02.01</v>
          </cell>
          <cell r="AF558" t="str">
            <v>00012311.000</v>
          </cell>
        </row>
        <row r="559">
          <cell r="C559" t="str">
            <v>016.1.2.02.03</v>
          </cell>
          <cell r="D559" t="str">
            <v>016.1.2.02.03 Manejo del Programa</v>
          </cell>
          <cell r="E559">
            <v>15890</v>
          </cell>
          <cell r="F559">
            <v>10593</v>
          </cell>
          <cell r="G559">
            <v>26483</v>
          </cell>
          <cell r="H559">
            <v>26483</v>
          </cell>
          <cell r="I559">
            <v>26482.5</v>
          </cell>
          <cell r="J559">
            <v>10593</v>
          </cell>
          <cell r="K559">
            <v>0</v>
          </cell>
          <cell r="L559">
            <v>0</v>
          </cell>
          <cell r="M559">
            <v>0</v>
          </cell>
          <cell r="N559" t="str">
            <v>10</v>
          </cell>
          <cell r="O559" t="str">
            <v>2025</v>
          </cell>
          <cell r="P559" t="str">
            <v>08</v>
          </cell>
          <cell r="Q559">
            <v>10593</v>
          </cell>
          <cell r="R559">
            <v>0</v>
          </cell>
          <cell r="S559" t="str">
            <v>00024064.003</v>
          </cell>
          <cell r="T559" t="str">
            <v>016.1.2.02.03</v>
          </cell>
          <cell r="U559" t="str">
            <v>00024064.003</v>
          </cell>
          <cell r="V559" t="str">
            <v>Panamá</v>
          </cell>
          <cell r="W559" t="str">
            <v>Continuidad</v>
          </cell>
          <cell r="X559" t="str">
            <v>Administración y Justicia</v>
          </cell>
          <cell r="Y559" t="str">
            <v>Administración y Servicios Generales</v>
          </cell>
          <cell r="Z559" t="str">
            <v>Fortalecimiento institucional</v>
          </cell>
          <cell r="AA559" t="str">
            <v>Gestión Institucional</v>
          </cell>
          <cell r="AB559" t="str">
            <v>No</v>
          </cell>
          <cell r="AC559" t="str">
            <v>Ministerio de Economía y Finanzas</v>
          </cell>
          <cell r="AD559" t="str">
            <v>Gobierno Central</v>
          </cell>
          <cell r="AE559" t="str">
            <v>016.1.2.02.03</v>
          </cell>
          <cell r="AF559" t="str">
            <v>00024064.003</v>
          </cell>
        </row>
        <row r="560">
          <cell r="C560" t="str">
            <v>016.1.2.02.12</v>
          </cell>
          <cell r="D560" t="str">
            <v>016.1.2.02.12 Mejoramiento de la Gobernanza del Gasto Publico</v>
          </cell>
          <cell r="E560">
            <v>1043500</v>
          </cell>
          <cell r="F560">
            <v>-10593</v>
          </cell>
          <cell r="G560">
            <v>1032907</v>
          </cell>
          <cell r="H560">
            <v>1032907</v>
          </cell>
          <cell r="I560">
            <v>0</v>
          </cell>
          <cell r="J560">
            <v>0</v>
          </cell>
          <cell r="K560">
            <v>0</v>
          </cell>
          <cell r="L560">
            <v>0</v>
          </cell>
          <cell r="M560">
            <v>0</v>
          </cell>
          <cell r="N560" t="str">
            <v>10</v>
          </cell>
          <cell r="O560" t="str">
            <v>2025</v>
          </cell>
          <cell r="P560" t="str">
            <v>08</v>
          </cell>
          <cell r="Q560">
            <v>0</v>
          </cell>
          <cell r="R560">
            <v>0</v>
          </cell>
          <cell r="S560" t="str">
            <v>00024064.001</v>
          </cell>
          <cell r="T560" t="str">
            <v>016.1.2.02.12</v>
          </cell>
          <cell r="U560" t="str">
            <v>00024064.001</v>
          </cell>
          <cell r="V560" t="str">
            <v>Panamá</v>
          </cell>
          <cell r="W560" t="str">
            <v>Continuidad</v>
          </cell>
          <cell r="X560" t="str">
            <v>Administración y Justicia</v>
          </cell>
          <cell r="Y560" t="str">
            <v>Administración y Servicios Generales</v>
          </cell>
          <cell r="Z560" t="str">
            <v>Fortalecimiento institucional</v>
          </cell>
          <cell r="AA560" t="str">
            <v>Gestión Institucional</v>
          </cell>
          <cell r="AB560" t="str">
            <v>No</v>
          </cell>
          <cell r="AC560" t="str">
            <v>Ministerio de Economía y Finanzas</v>
          </cell>
          <cell r="AD560" t="str">
            <v>Gobierno Central</v>
          </cell>
          <cell r="AE560" t="str">
            <v>016.1.2.02.12</v>
          </cell>
          <cell r="AF560" t="str">
            <v>00024064.001</v>
          </cell>
        </row>
        <row r="561">
          <cell r="C561" t="str">
            <v>016.1.2.02.21</v>
          </cell>
          <cell r="D561" t="str">
            <v>016.1.2.02.21 Fortalecimiento de la Infraestructura Tecnologica</v>
          </cell>
          <cell r="E561">
            <v>2369983</v>
          </cell>
          <cell r="F561">
            <v>0</v>
          </cell>
          <cell r="G561">
            <v>2369983</v>
          </cell>
          <cell r="H561">
            <v>2369983</v>
          </cell>
          <cell r="I561">
            <v>430656.29</v>
          </cell>
          <cell r="J561">
            <v>175539.39</v>
          </cell>
          <cell r="K561">
            <v>0</v>
          </cell>
          <cell r="L561">
            <v>0</v>
          </cell>
          <cell r="M561">
            <v>0</v>
          </cell>
          <cell r="N561" t="str">
            <v>10</v>
          </cell>
          <cell r="O561" t="str">
            <v>2025</v>
          </cell>
          <cell r="P561" t="str">
            <v>08</v>
          </cell>
          <cell r="Q561">
            <v>175539.39</v>
          </cell>
          <cell r="R561">
            <v>0</v>
          </cell>
          <cell r="S561" t="str">
            <v>00024064.002</v>
          </cell>
          <cell r="T561" t="str">
            <v>016.1.2.02.21</v>
          </cell>
          <cell r="U561" t="str">
            <v>00024064.002</v>
          </cell>
          <cell r="V561" t="str">
            <v>Panamá</v>
          </cell>
          <cell r="W561" t="str">
            <v>Continuidad</v>
          </cell>
          <cell r="X561" t="str">
            <v>Administración y Justicia</v>
          </cell>
          <cell r="Y561" t="str">
            <v>Administración y Servicios Generales</v>
          </cell>
          <cell r="Z561" t="str">
            <v>Fortalecimiento institucional</v>
          </cell>
          <cell r="AA561" t="str">
            <v>Equipamiento Institucional</v>
          </cell>
          <cell r="AB561" t="str">
            <v>No</v>
          </cell>
          <cell r="AC561" t="str">
            <v>Ministerio de Economía y Finanzas</v>
          </cell>
          <cell r="AD561" t="str">
            <v>Gobierno Central</v>
          </cell>
          <cell r="AE561" t="str">
            <v>016.1.2.02.21</v>
          </cell>
          <cell r="AF561" t="str">
            <v>00024064.002</v>
          </cell>
        </row>
        <row r="562">
          <cell r="C562" t="str">
            <v>016.1.2.04.03</v>
          </cell>
          <cell r="D562" t="str">
            <v>016.1.2.04.03 Fortalecimiento de la Plataforma Tecnológica de la DGI</v>
          </cell>
          <cell r="E562">
            <v>669522</v>
          </cell>
          <cell r="F562">
            <v>454000</v>
          </cell>
          <cell r="G562">
            <v>1123522</v>
          </cell>
          <cell r="H562">
            <v>1123522</v>
          </cell>
          <cell r="I562">
            <v>448444.92</v>
          </cell>
          <cell r="J562">
            <v>179264.34</v>
          </cell>
          <cell r="K562">
            <v>0</v>
          </cell>
          <cell r="L562">
            <v>0</v>
          </cell>
          <cell r="M562">
            <v>0</v>
          </cell>
          <cell r="N562" t="str">
            <v>10</v>
          </cell>
          <cell r="O562" t="str">
            <v>2025</v>
          </cell>
          <cell r="P562" t="str">
            <v>08</v>
          </cell>
          <cell r="Q562">
            <v>183657.76</v>
          </cell>
          <cell r="R562">
            <v>0</v>
          </cell>
          <cell r="S562" t="str">
            <v>00013281.000</v>
          </cell>
          <cell r="T562" t="str">
            <v>016.1.2.04.03</v>
          </cell>
          <cell r="U562" t="str">
            <v>00013281.000</v>
          </cell>
          <cell r="V562" t="str">
            <v>Panamá</v>
          </cell>
          <cell r="W562" t="str">
            <v>Continuidad</v>
          </cell>
          <cell r="X562" t="str">
            <v>Administración y Justicia</v>
          </cell>
          <cell r="Y562" t="str">
            <v>Administración y Servicios Generales</v>
          </cell>
          <cell r="Z562" t="str">
            <v>Fortalecimiento institucional</v>
          </cell>
          <cell r="AA562" t="str">
            <v>Gestión Institucional</v>
          </cell>
          <cell r="AB562" t="str">
            <v>No</v>
          </cell>
          <cell r="AC562" t="str">
            <v>Ministerio de Economía y Finanzas</v>
          </cell>
          <cell r="AD562" t="str">
            <v>Gobierno Central</v>
          </cell>
          <cell r="AE562" t="str">
            <v>016.1.2.04.03</v>
          </cell>
          <cell r="AF562" t="str">
            <v>00013281.000</v>
          </cell>
        </row>
        <row r="563">
          <cell r="C563" t="str">
            <v>016.1.2.04.09</v>
          </cell>
          <cell r="D563" t="str">
            <v>016.1.2.04.09 Fortalecimiento Sist.de Gestion Tributaria Etax2 de la D.G.I.</v>
          </cell>
          <cell r="E563">
            <v>1200000</v>
          </cell>
          <cell r="F563">
            <v>-454000</v>
          </cell>
          <cell r="G563">
            <v>746000</v>
          </cell>
          <cell r="H563">
            <v>746000</v>
          </cell>
          <cell r="I563">
            <v>0</v>
          </cell>
          <cell r="J563">
            <v>0</v>
          </cell>
          <cell r="K563">
            <v>0</v>
          </cell>
          <cell r="L563">
            <v>0</v>
          </cell>
          <cell r="M563">
            <v>0</v>
          </cell>
          <cell r="N563" t="str">
            <v>10</v>
          </cell>
          <cell r="O563" t="str">
            <v>2025</v>
          </cell>
          <cell r="P563" t="str">
            <v>08</v>
          </cell>
          <cell r="Q563">
            <v>0</v>
          </cell>
          <cell r="R563">
            <v>0</v>
          </cell>
          <cell r="S563" t="str">
            <v>00016459.000</v>
          </cell>
          <cell r="T563" t="str">
            <v>016.1.2.04.09</v>
          </cell>
          <cell r="U563" t="str">
            <v>00016459.000</v>
          </cell>
          <cell r="V563" t="str">
            <v>Panamá</v>
          </cell>
          <cell r="W563" t="str">
            <v>Continuidad</v>
          </cell>
          <cell r="X563" t="str">
            <v>Administración y Justicia</v>
          </cell>
          <cell r="Y563" t="str">
            <v>Administración y Servicios Generales</v>
          </cell>
          <cell r="Z563" t="str">
            <v>Servicios Generales</v>
          </cell>
          <cell r="AA563" t="str">
            <v>Gestión Institucional</v>
          </cell>
          <cell r="AB563" t="str">
            <v>No</v>
          </cell>
          <cell r="AC563" t="str">
            <v>Ministerio de Economía y Finanzas</v>
          </cell>
          <cell r="AD563" t="str">
            <v>Gobierno Central</v>
          </cell>
          <cell r="AE563" t="str">
            <v>016.1.2.04.09</v>
          </cell>
          <cell r="AF563" t="str">
            <v>00016459.000</v>
          </cell>
        </row>
        <row r="564">
          <cell r="C564" t="str">
            <v>016.1.2.04.10</v>
          </cell>
          <cell r="D564" t="str">
            <v>016.1.2.04.10 Implementación Atencion Integral al contribuyente</v>
          </cell>
          <cell r="E564">
            <v>723191</v>
          </cell>
          <cell r="F564">
            <v>0</v>
          </cell>
          <cell r="G564">
            <v>723191</v>
          </cell>
          <cell r="H564">
            <v>723191</v>
          </cell>
          <cell r="I564">
            <v>0</v>
          </cell>
          <cell r="J564">
            <v>0</v>
          </cell>
          <cell r="K564">
            <v>0</v>
          </cell>
          <cell r="L564">
            <v>0</v>
          </cell>
          <cell r="M564">
            <v>0</v>
          </cell>
          <cell r="N564" t="str">
            <v>10</v>
          </cell>
          <cell r="O564" t="str">
            <v>2025</v>
          </cell>
          <cell r="P564" t="str">
            <v>08</v>
          </cell>
          <cell r="Q564">
            <v>0</v>
          </cell>
          <cell r="R564">
            <v>0</v>
          </cell>
          <cell r="S564" t="str">
            <v>00023097.005</v>
          </cell>
          <cell r="T564" t="str">
            <v>016.1.2.04.10</v>
          </cell>
          <cell r="U564" t="str">
            <v>00023097.005</v>
          </cell>
          <cell r="V564" t="str">
            <v>Panamá</v>
          </cell>
          <cell r="W564" t="str">
            <v>Continuidad</v>
          </cell>
          <cell r="X564" t="str">
            <v>Administración y Justicia</v>
          </cell>
          <cell r="Y564" t="str">
            <v>Administración y Servicios Generales</v>
          </cell>
          <cell r="Z564" t="str">
            <v>Servicios Generales</v>
          </cell>
          <cell r="AA564" t="str">
            <v>Gestión Institucional</v>
          </cell>
          <cell r="AB564" t="str">
            <v>No</v>
          </cell>
          <cell r="AC564" t="str">
            <v>Ministerio de Economía y Finanzas</v>
          </cell>
          <cell r="AD564" t="str">
            <v>Gobierno Central</v>
          </cell>
          <cell r="AE564" t="str">
            <v>016.1.2.04.10</v>
          </cell>
          <cell r="AF564" t="str">
            <v>00023097.005</v>
          </cell>
        </row>
        <row r="565">
          <cell r="C565" t="str">
            <v>016.1.2.04.11</v>
          </cell>
          <cell r="D565" t="str">
            <v>016.1.2.04.11 Implementación de Gestion de la Cuenta Corriente</v>
          </cell>
          <cell r="E565">
            <v>1001700</v>
          </cell>
          <cell r="F565">
            <v>0</v>
          </cell>
          <cell r="G565">
            <v>1001700</v>
          </cell>
          <cell r="H565">
            <v>1001700</v>
          </cell>
          <cell r="I565">
            <v>276726.15000000002</v>
          </cell>
          <cell r="J565">
            <v>0</v>
          </cell>
          <cell r="K565">
            <v>0</v>
          </cell>
          <cell r="L565">
            <v>0</v>
          </cell>
          <cell r="M565">
            <v>0</v>
          </cell>
          <cell r="N565" t="str">
            <v>10</v>
          </cell>
          <cell r="O565" t="str">
            <v>2025</v>
          </cell>
          <cell r="P565" t="str">
            <v>08</v>
          </cell>
          <cell r="Q565">
            <v>0</v>
          </cell>
          <cell r="R565">
            <v>0</v>
          </cell>
          <cell r="S565" t="str">
            <v>00023097.006</v>
          </cell>
          <cell r="T565" t="str">
            <v>016.1.2.04.11</v>
          </cell>
          <cell r="U565" t="str">
            <v>00023097.006</v>
          </cell>
          <cell r="V565" t="str">
            <v>Panamá</v>
          </cell>
          <cell r="W565" t="str">
            <v>Continuidad</v>
          </cell>
          <cell r="X565" t="str">
            <v>Administración y Justicia</v>
          </cell>
          <cell r="Y565" t="str">
            <v>Administración y Servicios Generales</v>
          </cell>
          <cell r="Z565" t="str">
            <v>Fortalecimiento institucional</v>
          </cell>
          <cell r="AA565" t="str">
            <v>Gestión Institucional</v>
          </cell>
          <cell r="AB565" t="str">
            <v>No</v>
          </cell>
          <cell r="AC565" t="str">
            <v>Ministerio de Economía y Finanzas</v>
          </cell>
          <cell r="AD565" t="str">
            <v>Gobierno Central</v>
          </cell>
          <cell r="AE565" t="str">
            <v>016.1.2.04.11</v>
          </cell>
          <cell r="AF565" t="str">
            <v>00023097.006</v>
          </cell>
        </row>
        <row r="566">
          <cell r="C566" t="str">
            <v>016.1.2.04.12</v>
          </cell>
          <cell r="D566" t="str">
            <v>016.1.2.04.12 Desarrollo de un sistema Digital de Gestion Tributaria</v>
          </cell>
          <cell r="E566">
            <v>1300000</v>
          </cell>
          <cell r="F566">
            <v>-227501</v>
          </cell>
          <cell r="G566">
            <v>1072499</v>
          </cell>
          <cell r="H566">
            <v>1072499</v>
          </cell>
          <cell r="I566">
            <v>481528.9</v>
          </cell>
          <cell r="J566">
            <v>126034.23</v>
          </cell>
          <cell r="K566">
            <v>0</v>
          </cell>
          <cell r="L566">
            <v>0</v>
          </cell>
          <cell r="M566">
            <v>0</v>
          </cell>
          <cell r="N566" t="str">
            <v>10</v>
          </cell>
          <cell r="O566" t="str">
            <v>2025</v>
          </cell>
          <cell r="P566" t="str">
            <v>08</v>
          </cell>
          <cell r="Q566">
            <v>164006.93</v>
          </cell>
          <cell r="R566">
            <v>0</v>
          </cell>
          <cell r="S566" t="str">
            <v>00023097.007</v>
          </cell>
          <cell r="T566" t="str">
            <v>016.1.2.04.12</v>
          </cell>
          <cell r="U566" t="str">
            <v>00023097.007</v>
          </cell>
          <cell r="V566" t="str">
            <v>Panamá</v>
          </cell>
          <cell r="W566" t="str">
            <v>Continuidad</v>
          </cell>
          <cell r="X566" t="str">
            <v>Administración y Justicia</v>
          </cell>
          <cell r="Y566" t="str">
            <v>Administración y Servicios Generales</v>
          </cell>
          <cell r="Z566" t="str">
            <v>Fortalecimiento institucional</v>
          </cell>
          <cell r="AA566" t="str">
            <v>Gestión Institucional</v>
          </cell>
          <cell r="AB566" t="str">
            <v>No</v>
          </cell>
          <cell r="AC566" t="str">
            <v>Ministerio de Economía y Finanzas</v>
          </cell>
          <cell r="AD566" t="str">
            <v>Gobierno Central</v>
          </cell>
          <cell r="AE566" t="str">
            <v>016.1.2.04.12</v>
          </cell>
          <cell r="AF566" t="str">
            <v>00023097.007</v>
          </cell>
        </row>
        <row r="567">
          <cell r="C567" t="str">
            <v>016.1.2.04.13</v>
          </cell>
          <cell r="D567" t="str">
            <v>016.1.2.04.13 Implementación de la Gestion Estrategica</v>
          </cell>
          <cell r="E567">
            <v>285918</v>
          </cell>
          <cell r="F567">
            <v>31400</v>
          </cell>
          <cell r="G567">
            <v>317318</v>
          </cell>
          <cell r="H567">
            <v>317318</v>
          </cell>
          <cell r="I567">
            <v>317313.09000000003</v>
          </cell>
          <cell r="J567">
            <v>0</v>
          </cell>
          <cell r="K567">
            <v>0</v>
          </cell>
          <cell r="L567">
            <v>0</v>
          </cell>
          <cell r="M567">
            <v>0</v>
          </cell>
          <cell r="N567" t="str">
            <v>10</v>
          </cell>
          <cell r="O567" t="str">
            <v>2025</v>
          </cell>
          <cell r="P567" t="str">
            <v>08</v>
          </cell>
          <cell r="Q567">
            <v>0</v>
          </cell>
          <cell r="R567">
            <v>0</v>
          </cell>
          <cell r="S567" t="str">
            <v>00023097.001</v>
          </cell>
          <cell r="T567" t="str">
            <v>016.1.2.04.13</v>
          </cell>
          <cell r="U567" t="str">
            <v>00023097.001</v>
          </cell>
          <cell r="V567" t="str">
            <v>Panamá</v>
          </cell>
          <cell r="W567" t="str">
            <v>Continuidad</v>
          </cell>
          <cell r="X567" t="str">
            <v>Administración y Justicia</v>
          </cell>
          <cell r="Y567" t="str">
            <v>Administración y Servicios Generales</v>
          </cell>
          <cell r="Z567" t="str">
            <v>Fortalecimiento institucional</v>
          </cell>
          <cell r="AA567" t="str">
            <v>Gestión Institucional</v>
          </cell>
          <cell r="AB567" t="str">
            <v>No</v>
          </cell>
          <cell r="AC567" t="str">
            <v>Ministerio de Economía y Finanzas</v>
          </cell>
          <cell r="AD567" t="str">
            <v>Gobierno Central</v>
          </cell>
          <cell r="AE567" t="str">
            <v>016.1.2.04.13</v>
          </cell>
          <cell r="AF567" t="str">
            <v>00023097.001</v>
          </cell>
        </row>
        <row r="568">
          <cell r="C568" t="str">
            <v>016.1.2.04.14</v>
          </cell>
          <cell r="D568" t="str">
            <v>016.1.2.04.14 Implementación Procedimiento de Gestion del Recursos Humano  DGI</v>
          </cell>
          <cell r="E568">
            <v>415000</v>
          </cell>
          <cell r="F568">
            <v>-31400</v>
          </cell>
          <cell r="G568">
            <v>383600</v>
          </cell>
          <cell r="H568">
            <v>383600</v>
          </cell>
          <cell r="I568">
            <v>0</v>
          </cell>
          <cell r="J568">
            <v>0</v>
          </cell>
          <cell r="K568">
            <v>0</v>
          </cell>
          <cell r="L568">
            <v>0</v>
          </cell>
          <cell r="M568">
            <v>0</v>
          </cell>
          <cell r="N568" t="str">
            <v>10</v>
          </cell>
          <cell r="O568" t="str">
            <v>2025</v>
          </cell>
          <cell r="P568" t="str">
            <v>08</v>
          </cell>
          <cell r="Q568">
            <v>0</v>
          </cell>
          <cell r="R568">
            <v>0</v>
          </cell>
          <cell r="S568" t="str">
            <v>00023097.002</v>
          </cell>
          <cell r="T568" t="str">
            <v>016.1.2.04.14</v>
          </cell>
          <cell r="U568" t="str">
            <v>00023097.002</v>
          </cell>
          <cell r="V568" t="str">
            <v>Panamá</v>
          </cell>
          <cell r="W568" t="str">
            <v>Continuidad</v>
          </cell>
          <cell r="X568" t="str">
            <v>Administración y Justicia</v>
          </cell>
          <cell r="Y568" t="str">
            <v>Administración y Servicios Generales</v>
          </cell>
          <cell r="Z568" t="str">
            <v>Fortalecimiento institucional</v>
          </cell>
          <cell r="AA568" t="str">
            <v>Gestión Institucional</v>
          </cell>
          <cell r="AB568" t="str">
            <v>No</v>
          </cell>
          <cell r="AC568" t="str">
            <v>Ministerio de Economía y Finanzas</v>
          </cell>
          <cell r="AD568" t="str">
            <v>Gobierno Central</v>
          </cell>
          <cell r="AE568" t="str">
            <v>016.1.2.04.14</v>
          </cell>
          <cell r="AF568" t="str">
            <v>00023097.002</v>
          </cell>
        </row>
        <row r="569">
          <cell r="C569" t="str">
            <v>016.1.2.04.15</v>
          </cell>
          <cell r="D569" t="str">
            <v>016.1.2.04.15 Implementación del control Interno</v>
          </cell>
          <cell r="E569">
            <v>136000</v>
          </cell>
          <cell r="F569">
            <v>0</v>
          </cell>
          <cell r="G569">
            <v>136000</v>
          </cell>
          <cell r="H569">
            <v>136000</v>
          </cell>
          <cell r="I569">
            <v>47318.53</v>
          </cell>
          <cell r="J569">
            <v>0</v>
          </cell>
          <cell r="K569">
            <v>0</v>
          </cell>
          <cell r="L569">
            <v>0</v>
          </cell>
          <cell r="M569">
            <v>0</v>
          </cell>
          <cell r="N569" t="str">
            <v>10</v>
          </cell>
          <cell r="O569" t="str">
            <v>2025</v>
          </cell>
          <cell r="P569" t="str">
            <v>08</v>
          </cell>
          <cell r="Q569">
            <v>0</v>
          </cell>
          <cell r="R569">
            <v>0</v>
          </cell>
          <cell r="S569" t="str">
            <v>00023097.003</v>
          </cell>
          <cell r="T569" t="str">
            <v>016.1.2.04.15</v>
          </cell>
          <cell r="U569" t="str">
            <v>00023097.003</v>
          </cell>
          <cell r="V569" t="str">
            <v>Panamá</v>
          </cell>
          <cell r="W569" t="str">
            <v>Continuidad</v>
          </cell>
          <cell r="X569" t="str">
            <v>Administración y Justicia</v>
          </cell>
          <cell r="Y569" t="str">
            <v>Administración y Servicios Generales</v>
          </cell>
          <cell r="Z569" t="str">
            <v>Fortalecimiento institucional</v>
          </cell>
          <cell r="AA569" t="str">
            <v>Gestión Institucional</v>
          </cell>
          <cell r="AB569" t="str">
            <v>No</v>
          </cell>
          <cell r="AC569" t="str">
            <v>Ministerio de Economía y Finanzas</v>
          </cell>
          <cell r="AD569" t="str">
            <v>Gobierno Central</v>
          </cell>
          <cell r="AE569" t="str">
            <v>016.1.2.04.15</v>
          </cell>
          <cell r="AF569" t="str">
            <v>00023097.003</v>
          </cell>
        </row>
        <row r="570">
          <cell r="C570" t="str">
            <v>016.1.2.04.16</v>
          </cell>
          <cell r="D570" t="str">
            <v>016.1.2.04.16 Implementación de Planificacion Estrategica y Gestion de TI</v>
          </cell>
          <cell r="E570">
            <v>700000</v>
          </cell>
          <cell r="F570">
            <v>0</v>
          </cell>
          <cell r="G570">
            <v>700000</v>
          </cell>
          <cell r="H570">
            <v>700000</v>
          </cell>
          <cell r="I570">
            <v>0</v>
          </cell>
          <cell r="J570">
            <v>0</v>
          </cell>
          <cell r="K570">
            <v>0</v>
          </cell>
          <cell r="L570">
            <v>0</v>
          </cell>
          <cell r="M570">
            <v>0</v>
          </cell>
          <cell r="N570" t="str">
            <v>10</v>
          </cell>
          <cell r="O570" t="str">
            <v>2025</v>
          </cell>
          <cell r="P570" t="str">
            <v>08</v>
          </cell>
          <cell r="Q570">
            <v>0</v>
          </cell>
          <cell r="R570">
            <v>0</v>
          </cell>
          <cell r="S570" t="str">
            <v>00023097.009</v>
          </cell>
          <cell r="T570" t="str">
            <v>016.1.2.04.16</v>
          </cell>
          <cell r="U570" t="str">
            <v>00023097.009</v>
          </cell>
          <cell r="V570" t="str">
            <v>Panamá</v>
          </cell>
          <cell r="W570" t="str">
            <v>Continuidad</v>
          </cell>
          <cell r="X570" t="str">
            <v>Administración y Justicia</v>
          </cell>
          <cell r="Y570" t="str">
            <v>Administración y Servicios Generales</v>
          </cell>
          <cell r="Z570" t="str">
            <v>Fortalecimiento institucional</v>
          </cell>
          <cell r="AA570" t="str">
            <v>Gestión Institucional</v>
          </cell>
          <cell r="AB570" t="str">
            <v>No</v>
          </cell>
          <cell r="AC570" t="str">
            <v>Ministerio de Economía y Finanzas</v>
          </cell>
          <cell r="AD570" t="str">
            <v>Gobierno Central</v>
          </cell>
          <cell r="AE570" t="str">
            <v>016.1.2.04.16</v>
          </cell>
          <cell r="AF570" t="str">
            <v>00023097.009</v>
          </cell>
        </row>
        <row r="571">
          <cell r="C571" t="str">
            <v>016.1.2.04.17</v>
          </cell>
          <cell r="D571" t="str">
            <v>016.1.2.04.17 Desarrollo de la Gestion de la Infraestructura Tecnologica</v>
          </cell>
          <cell r="E571">
            <v>1570000</v>
          </cell>
          <cell r="F571">
            <v>0</v>
          </cell>
          <cell r="G571">
            <v>1570000</v>
          </cell>
          <cell r="H571">
            <v>1570000</v>
          </cell>
          <cell r="I571">
            <v>501180.5</v>
          </cell>
          <cell r="J571">
            <v>201678.28</v>
          </cell>
          <cell r="K571">
            <v>0</v>
          </cell>
          <cell r="L571">
            <v>0</v>
          </cell>
          <cell r="M571">
            <v>0</v>
          </cell>
          <cell r="N571" t="str">
            <v>10</v>
          </cell>
          <cell r="O571" t="str">
            <v>2025</v>
          </cell>
          <cell r="P571" t="str">
            <v>08</v>
          </cell>
          <cell r="Q571">
            <v>202063.48</v>
          </cell>
          <cell r="R571">
            <v>0</v>
          </cell>
          <cell r="S571" t="str">
            <v>00023097.010</v>
          </cell>
          <cell r="T571" t="str">
            <v>016.1.2.04.17</v>
          </cell>
          <cell r="U571" t="str">
            <v>00023097.010</v>
          </cell>
          <cell r="V571" t="str">
            <v>Panamá</v>
          </cell>
          <cell r="W571" t="str">
            <v>Continuidad</v>
          </cell>
          <cell r="X571" t="str">
            <v>Administración y Justicia</v>
          </cell>
          <cell r="Y571" t="str">
            <v>Administración y Servicios Generales</v>
          </cell>
          <cell r="Z571" t="str">
            <v>Fortalecimiento institucional</v>
          </cell>
          <cell r="AA571" t="str">
            <v>Gestión Institucional</v>
          </cell>
          <cell r="AB571" t="str">
            <v>No</v>
          </cell>
          <cell r="AC571" t="str">
            <v>Ministerio de Economía y Finanzas</v>
          </cell>
          <cell r="AD571" t="str">
            <v>Gobierno Central</v>
          </cell>
          <cell r="AE571" t="str">
            <v>016.1.2.04.17</v>
          </cell>
          <cell r="AF571" t="str">
            <v>00023097.010</v>
          </cell>
        </row>
        <row r="572">
          <cell r="C572" t="str">
            <v>016.1.2.04.18</v>
          </cell>
          <cell r="D572" t="str">
            <v>016.1.2.04.18 Desarrollo de la Seguridad de la Informacion</v>
          </cell>
          <cell r="E572">
            <v>1000000</v>
          </cell>
          <cell r="F572">
            <v>0</v>
          </cell>
          <cell r="G572">
            <v>1000000</v>
          </cell>
          <cell r="H572">
            <v>1000000</v>
          </cell>
          <cell r="I572">
            <v>0</v>
          </cell>
          <cell r="J572">
            <v>0</v>
          </cell>
          <cell r="K572">
            <v>0</v>
          </cell>
          <cell r="L572">
            <v>0</v>
          </cell>
          <cell r="M572">
            <v>0</v>
          </cell>
          <cell r="N572" t="str">
            <v>10</v>
          </cell>
          <cell r="O572" t="str">
            <v>2025</v>
          </cell>
          <cell r="P572" t="str">
            <v>08</v>
          </cell>
          <cell r="Q572">
            <v>0</v>
          </cell>
          <cell r="R572">
            <v>0</v>
          </cell>
          <cell r="S572" t="str">
            <v>00023097.011</v>
          </cell>
          <cell r="T572" t="str">
            <v>016.1.2.04.18</v>
          </cell>
          <cell r="U572" t="str">
            <v>00023097.011</v>
          </cell>
          <cell r="V572" t="str">
            <v>Panamá</v>
          </cell>
          <cell r="W572" t="str">
            <v>Continuidad</v>
          </cell>
          <cell r="X572" t="str">
            <v>Administración y Justicia</v>
          </cell>
          <cell r="Y572" t="str">
            <v>Administración y Servicios Generales</v>
          </cell>
          <cell r="Z572" t="str">
            <v>Fortalecimiento institucional</v>
          </cell>
          <cell r="AA572" t="str">
            <v>Gestión Institucional</v>
          </cell>
          <cell r="AB572" t="str">
            <v>No</v>
          </cell>
          <cell r="AC572" t="str">
            <v>Ministerio de Economía y Finanzas</v>
          </cell>
          <cell r="AD572" t="str">
            <v>Gobierno Central</v>
          </cell>
          <cell r="AE572" t="str">
            <v>016.1.2.04.18</v>
          </cell>
          <cell r="AF572" t="str">
            <v>00023097.011</v>
          </cell>
        </row>
        <row r="573">
          <cell r="C573" t="str">
            <v>016.1.2.04.19</v>
          </cell>
          <cell r="D573" t="str">
            <v>016.1.2.04.19 Manejo de la Administracion y Gestion del Programa</v>
          </cell>
          <cell r="E573">
            <v>121647</v>
          </cell>
          <cell r="F573">
            <v>0</v>
          </cell>
          <cell r="G573">
            <v>121647</v>
          </cell>
          <cell r="H573">
            <v>121647</v>
          </cell>
          <cell r="I573">
            <v>11646.95</v>
          </cell>
          <cell r="J573">
            <v>11646.95</v>
          </cell>
          <cell r="K573">
            <v>0</v>
          </cell>
          <cell r="L573">
            <v>0</v>
          </cell>
          <cell r="M573">
            <v>0</v>
          </cell>
          <cell r="N573" t="str">
            <v>10</v>
          </cell>
          <cell r="O573" t="str">
            <v>2025</v>
          </cell>
          <cell r="P573" t="str">
            <v>08</v>
          </cell>
          <cell r="Q573">
            <v>11646.95</v>
          </cell>
          <cell r="R573">
            <v>0</v>
          </cell>
          <cell r="S573" t="str">
            <v>00023097.012</v>
          </cell>
          <cell r="T573" t="str">
            <v>016.1.2.04.19</v>
          </cell>
          <cell r="U573" t="str">
            <v>00023097.012</v>
          </cell>
          <cell r="V573" t="str">
            <v>Panamá</v>
          </cell>
          <cell r="W573" t="str">
            <v>Continuidad</v>
          </cell>
          <cell r="X573" t="str">
            <v>Administración y Justicia</v>
          </cell>
          <cell r="Y573" t="str">
            <v>Administración y Servicios Generales</v>
          </cell>
          <cell r="Z573" t="str">
            <v>Fortalecimiento institucional</v>
          </cell>
          <cell r="AA573" t="str">
            <v>Gestión Institucional</v>
          </cell>
          <cell r="AB573" t="str">
            <v>No</v>
          </cell>
          <cell r="AC573" t="str">
            <v>Ministerio de Economía y Finanzas</v>
          </cell>
          <cell r="AD573" t="str">
            <v>Gobierno Central</v>
          </cell>
          <cell r="AE573" t="str">
            <v>016.1.2.04.19</v>
          </cell>
          <cell r="AF573" t="str">
            <v>00023097.012</v>
          </cell>
        </row>
        <row r="574">
          <cell r="C574" t="str">
            <v>016.1.2.04.20</v>
          </cell>
          <cell r="D574" t="str">
            <v>016.1.2.04.20 Implementación de la Gestion Integral del Riesgo Tributario</v>
          </cell>
          <cell r="E574">
            <v>79999</v>
          </cell>
          <cell r="F574">
            <v>-79999</v>
          </cell>
          <cell r="G574">
            <v>0</v>
          </cell>
          <cell r="H574">
            <v>0</v>
          </cell>
          <cell r="I574">
            <v>0</v>
          </cell>
          <cell r="J574">
            <v>0</v>
          </cell>
          <cell r="K574">
            <v>0</v>
          </cell>
          <cell r="L574">
            <v>0</v>
          </cell>
          <cell r="M574">
            <v>0</v>
          </cell>
          <cell r="N574" t="str">
            <v>10</v>
          </cell>
          <cell r="O574" t="str">
            <v>2025</v>
          </cell>
          <cell r="P574" t="str">
            <v>08</v>
          </cell>
          <cell r="Q574">
            <v>0</v>
          </cell>
          <cell r="R574">
            <v>0</v>
          </cell>
          <cell r="S574" t="str">
            <v>00023097.004</v>
          </cell>
          <cell r="T574" t="str">
            <v>016.1.2.04.20</v>
          </cell>
          <cell r="U574" t="str">
            <v>00023097.004</v>
          </cell>
          <cell r="V574" t="str">
            <v>Panamá</v>
          </cell>
          <cell r="W574" t="str">
            <v>Continuidad</v>
          </cell>
          <cell r="X574" t="str">
            <v>Administración y Justicia</v>
          </cell>
          <cell r="Y574" t="str">
            <v>Administración y Servicios Generales</v>
          </cell>
          <cell r="Z574" t="str">
            <v>Fortalecimiento institucional</v>
          </cell>
          <cell r="AA574" t="str">
            <v>Gestión Institucional</v>
          </cell>
          <cell r="AB574" t="str">
            <v>No</v>
          </cell>
          <cell r="AC574" t="str">
            <v>Ministerio de Economía y Finanzas</v>
          </cell>
          <cell r="AD574" t="str">
            <v>Gobierno Central</v>
          </cell>
          <cell r="AE574" t="str">
            <v>016.1.2.04.20</v>
          </cell>
          <cell r="AF574" t="str">
            <v>00023097.004</v>
          </cell>
        </row>
        <row r="575">
          <cell r="C575" t="str">
            <v>016.1.2.04.21</v>
          </cell>
          <cell r="D575" t="str">
            <v>016.1.2.04.21 Implementación de la Factura electronica</v>
          </cell>
          <cell r="E575">
            <v>330000</v>
          </cell>
          <cell r="F575">
            <v>307500</v>
          </cell>
          <cell r="G575">
            <v>637500</v>
          </cell>
          <cell r="H575">
            <v>637500</v>
          </cell>
          <cell r="I575">
            <v>637377.6</v>
          </cell>
          <cell r="J575">
            <v>262449.59999999998</v>
          </cell>
          <cell r="K575">
            <v>0</v>
          </cell>
          <cell r="L575">
            <v>0</v>
          </cell>
          <cell r="M575">
            <v>0</v>
          </cell>
          <cell r="N575" t="str">
            <v>10</v>
          </cell>
          <cell r="O575" t="str">
            <v>2025</v>
          </cell>
          <cell r="P575" t="str">
            <v>08</v>
          </cell>
          <cell r="Q575">
            <v>262449.59999999998</v>
          </cell>
          <cell r="R575">
            <v>0</v>
          </cell>
          <cell r="S575" t="str">
            <v>00023097.008</v>
          </cell>
          <cell r="T575" t="str">
            <v>016.1.2.04.21</v>
          </cell>
          <cell r="U575" t="str">
            <v>00023097.008</v>
          </cell>
          <cell r="V575" t="str">
            <v>Panamá</v>
          </cell>
          <cell r="W575" t="str">
            <v>Continuidad</v>
          </cell>
          <cell r="X575" t="str">
            <v>Administración y Justicia</v>
          </cell>
          <cell r="Y575" t="str">
            <v>Administración y Servicios Generales</v>
          </cell>
          <cell r="Z575" t="str">
            <v>Fortalecimiento institucional</v>
          </cell>
          <cell r="AA575" t="str">
            <v>Gestión Institucional</v>
          </cell>
          <cell r="AB575" t="str">
            <v>No</v>
          </cell>
          <cell r="AC575" t="str">
            <v>Ministerio de Economía y Finanzas</v>
          </cell>
          <cell r="AD575" t="str">
            <v>Gobierno Central</v>
          </cell>
          <cell r="AE575" t="str">
            <v>016.1.2.04.21</v>
          </cell>
          <cell r="AF575" t="str">
            <v>00023097.008</v>
          </cell>
        </row>
        <row r="576">
          <cell r="C576" t="str">
            <v>016.1.2.10.12</v>
          </cell>
          <cell r="D576" t="str">
            <v>016.1.2.10.12 Equipamiento de Nuevos Elevadores en VMF</v>
          </cell>
          <cell r="E576">
            <v>200000</v>
          </cell>
          <cell r="F576">
            <v>0</v>
          </cell>
          <cell r="G576">
            <v>200000</v>
          </cell>
          <cell r="H576">
            <v>200000</v>
          </cell>
          <cell r="I576">
            <v>0</v>
          </cell>
          <cell r="J576">
            <v>0</v>
          </cell>
          <cell r="K576">
            <v>0</v>
          </cell>
          <cell r="L576">
            <v>0</v>
          </cell>
          <cell r="M576">
            <v>0</v>
          </cell>
          <cell r="N576" t="str">
            <v>10</v>
          </cell>
          <cell r="O576" t="str">
            <v>2025</v>
          </cell>
          <cell r="P576" t="str">
            <v>08</v>
          </cell>
          <cell r="Q576">
            <v>0</v>
          </cell>
          <cell r="R576">
            <v>0</v>
          </cell>
          <cell r="S576" t="str">
            <v>00016565.000</v>
          </cell>
          <cell r="T576" t="str">
            <v>016.1.2.10.12</v>
          </cell>
          <cell r="U576" t="str">
            <v>00016565.000</v>
          </cell>
          <cell r="V576" t="str">
            <v>Panamá</v>
          </cell>
          <cell r="W576" t="str">
            <v>Continuidad</v>
          </cell>
          <cell r="X576" t="str">
            <v>Administración y Justicia</v>
          </cell>
          <cell r="Y576" t="str">
            <v>Administración y Servicios Generales</v>
          </cell>
          <cell r="Z576" t="str">
            <v>Fortalecimiento institucional</v>
          </cell>
          <cell r="AA576" t="str">
            <v>Equipamiento Institucional</v>
          </cell>
          <cell r="AB576" t="str">
            <v>No</v>
          </cell>
          <cell r="AC576" t="str">
            <v>Ministerio de Economía y Finanzas</v>
          </cell>
          <cell r="AD576" t="str">
            <v>Gobierno Central</v>
          </cell>
          <cell r="AE576" t="str">
            <v>016.1.2.10.12</v>
          </cell>
          <cell r="AF576" t="str">
            <v>00016565.000</v>
          </cell>
        </row>
        <row r="577">
          <cell r="C577" t="str">
            <v>016.1.2.10.23</v>
          </cell>
          <cell r="D577" t="str">
            <v>016.1.2.10.23 Implementación del Sistema Integrado de Segurida</v>
          </cell>
          <cell r="E577">
            <v>100000</v>
          </cell>
          <cell r="F577">
            <v>129900</v>
          </cell>
          <cell r="G577">
            <v>229900</v>
          </cell>
          <cell r="H577">
            <v>229900</v>
          </cell>
          <cell r="I577">
            <v>0</v>
          </cell>
          <cell r="J577">
            <v>0</v>
          </cell>
          <cell r="K577">
            <v>0</v>
          </cell>
          <cell r="L577">
            <v>0</v>
          </cell>
          <cell r="M577">
            <v>0</v>
          </cell>
          <cell r="N577" t="str">
            <v>10</v>
          </cell>
          <cell r="O577" t="str">
            <v>2025</v>
          </cell>
          <cell r="P577" t="str">
            <v>08</v>
          </cell>
          <cell r="Q577">
            <v>0</v>
          </cell>
          <cell r="R577">
            <v>0</v>
          </cell>
          <cell r="S577" t="str">
            <v>00016560.000</v>
          </cell>
          <cell r="T577" t="str">
            <v>016.1.2.10.23</v>
          </cell>
          <cell r="U577" t="str">
            <v>00016560.000</v>
          </cell>
          <cell r="V577" t="str">
            <v>Panamá</v>
          </cell>
          <cell r="W577" t="str">
            <v>Continuidad</v>
          </cell>
          <cell r="X577" t="str">
            <v>Administración y Justicia</v>
          </cell>
          <cell r="Y577" t="str">
            <v>Administración y Servicios Generales</v>
          </cell>
          <cell r="Z577" t="str">
            <v>Fortalecimiento institucional</v>
          </cell>
          <cell r="AA577" t="str">
            <v>Gestión Institucional</v>
          </cell>
          <cell r="AB577" t="str">
            <v>No</v>
          </cell>
          <cell r="AC577" t="str">
            <v>Ministerio de Economía y Finanzas</v>
          </cell>
          <cell r="AD577" t="str">
            <v>Gobierno Central</v>
          </cell>
          <cell r="AE577" t="str">
            <v>016.1.2.10.23</v>
          </cell>
          <cell r="AF577" t="str">
            <v>00016560.000</v>
          </cell>
        </row>
        <row r="578">
          <cell r="C578" t="str">
            <v>016.1.2.10.29</v>
          </cell>
          <cell r="D578" t="str">
            <v>016.1.2.10.29 Mejoramiento  a Infraestructura del VMF</v>
          </cell>
          <cell r="E578">
            <v>150000</v>
          </cell>
          <cell r="F578">
            <v>299983</v>
          </cell>
          <cell r="G578">
            <v>449983</v>
          </cell>
          <cell r="H578">
            <v>449983</v>
          </cell>
          <cell r="I578">
            <v>399982.63</v>
          </cell>
          <cell r="J578">
            <v>0</v>
          </cell>
          <cell r="K578">
            <v>0</v>
          </cell>
          <cell r="L578">
            <v>0</v>
          </cell>
          <cell r="M578">
            <v>0</v>
          </cell>
          <cell r="N578" t="str">
            <v>10</v>
          </cell>
          <cell r="O578" t="str">
            <v>2025</v>
          </cell>
          <cell r="P578" t="str">
            <v>08</v>
          </cell>
          <cell r="Q578">
            <v>0</v>
          </cell>
          <cell r="R578">
            <v>0</v>
          </cell>
          <cell r="S578" t="str">
            <v>00022029.000</v>
          </cell>
          <cell r="T578" t="str">
            <v>016.1.2.10.29</v>
          </cell>
          <cell r="U578" t="str">
            <v>00022029.000</v>
          </cell>
          <cell r="V578" t="str">
            <v>Panamá</v>
          </cell>
          <cell r="W578" t="str">
            <v>Continuidad</v>
          </cell>
          <cell r="X578" t="str">
            <v>Administración y Justicia</v>
          </cell>
          <cell r="Y578" t="str">
            <v>Administración y Servicios Generales</v>
          </cell>
          <cell r="Z578" t="str">
            <v>Fortalecimiento institucional</v>
          </cell>
          <cell r="AA578" t="str">
            <v>Infraestructura institucional</v>
          </cell>
          <cell r="AB578" t="str">
            <v>No</v>
          </cell>
          <cell r="AC578" t="str">
            <v>Ministerio de Economía y Finanzas</v>
          </cell>
          <cell r="AD578" t="str">
            <v>Gobierno Central</v>
          </cell>
          <cell r="AE578" t="str">
            <v>016.1.2.10.29</v>
          </cell>
          <cell r="AF578" t="str">
            <v>00022029.000</v>
          </cell>
        </row>
        <row r="579">
          <cell r="C579" t="str">
            <v>016.1.2.10.43</v>
          </cell>
          <cell r="D579" t="str">
            <v>016.1.2.10.43 Implantación de Sistema de Video Vigilanca</v>
          </cell>
          <cell r="E579">
            <v>100000</v>
          </cell>
          <cell r="F579">
            <v>-100000</v>
          </cell>
          <cell r="G579">
            <v>0</v>
          </cell>
          <cell r="H579">
            <v>0</v>
          </cell>
          <cell r="I579">
            <v>0</v>
          </cell>
          <cell r="J579">
            <v>0</v>
          </cell>
          <cell r="K579">
            <v>0</v>
          </cell>
          <cell r="L579">
            <v>0</v>
          </cell>
          <cell r="M579">
            <v>0</v>
          </cell>
          <cell r="N579" t="str">
            <v>10</v>
          </cell>
          <cell r="O579" t="str">
            <v>2025</v>
          </cell>
          <cell r="P579" t="str">
            <v>08</v>
          </cell>
          <cell r="Q579">
            <v>0</v>
          </cell>
          <cell r="R579">
            <v>0</v>
          </cell>
          <cell r="S579" t="str">
            <v>00019884.999</v>
          </cell>
          <cell r="T579" t="str">
            <v>016.1.2.10.43</v>
          </cell>
          <cell r="U579" t="str">
            <v>00019884.999</v>
          </cell>
          <cell r="V579" t="str">
            <v>Panamá</v>
          </cell>
          <cell r="W579" t="str">
            <v>Continuidad</v>
          </cell>
          <cell r="X579" t="str">
            <v>Administración y Justicia</v>
          </cell>
          <cell r="Y579" t="str">
            <v>Administración y Servicios Generales</v>
          </cell>
          <cell r="Z579" t="str">
            <v>Fortalecimiento institucional</v>
          </cell>
          <cell r="AA579" t="str">
            <v>Equipamiento Institucional</v>
          </cell>
          <cell r="AB579" t="str">
            <v>No</v>
          </cell>
          <cell r="AC579" t="str">
            <v>Ministerio de Economía y Finanzas</v>
          </cell>
          <cell r="AD579" t="str">
            <v>Gobierno Central</v>
          </cell>
          <cell r="AE579" t="str">
            <v>016.1.2.10.43</v>
          </cell>
          <cell r="AF579" t="str">
            <v>00019884.999</v>
          </cell>
        </row>
        <row r="580">
          <cell r="C580" t="str">
            <v>016.1.2.11.01</v>
          </cell>
          <cell r="D580" t="str">
            <v>016.1.2.11.01 Mejoramiento y Optimización de la Infraest. Tecnolog. del MEF</v>
          </cell>
          <cell r="E580">
            <v>1521500</v>
          </cell>
          <cell r="F580">
            <v>118246</v>
          </cell>
          <cell r="G580">
            <v>1639746</v>
          </cell>
          <cell r="H580">
            <v>1639746</v>
          </cell>
          <cell r="I580">
            <v>1626191.25</v>
          </cell>
          <cell r="J580">
            <v>620845.98</v>
          </cell>
          <cell r="K580">
            <v>0</v>
          </cell>
          <cell r="L580">
            <v>0</v>
          </cell>
          <cell r="M580">
            <v>0</v>
          </cell>
          <cell r="N580" t="str">
            <v>10</v>
          </cell>
          <cell r="O580" t="str">
            <v>2025</v>
          </cell>
          <cell r="P580" t="str">
            <v>08</v>
          </cell>
          <cell r="Q580">
            <v>1322320.3</v>
          </cell>
          <cell r="R580">
            <v>0</v>
          </cell>
          <cell r="S580" t="str">
            <v>00022925.000</v>
          </cell>
          <cell r="T580" t="str">
            <v>016.1.2.11.01</v>
          </cell>
          <cell r="U580" t="str">
            <v>00022925.000</v>
          </cell>
          <cell r="V580" t="str">
            <v>Panamá</v>
          </cell>
          <cell r="W580" t="str">
            <v>Continuidad</v>
          </cell>
          <cell r="X580" t="str">
            <v>Administración y Justicia</v>
          </cell>
          <cell r="Y580" t="str">
            <v>Administración y Servicios Generales</v>
          </cell>
          <cell r="Z580" t="str">
            <v>Fortalecimiento institucional</v>
          </cell>
          <cell r="AA580" t="str">
            <v>Gestión Institucional</v>
          </cell>
          <cell r="AB580" t="str">
            <v>No</v>
          </cell>
          <cell r="AC580" t="str">
            <v>Ministerio de Economía y Finanzas</v>
          </cell>
          <cell r="AD580" t="str">
            <v>Gobierno Central</v>
          </cell>
          <cell r="AE580" t="str">
            <v>016.1.2.11.01</v>
          </cell>
          <cell r="AF580" t="str">
            <v>00022925.000</v>
          </cell>
        </row>
        <row r="581">
          <cell r="C581" t="str">
            <v>016.1.2.11.02</v>
          </cell>
          <cell r="D581" t="str">
            <v>016.1.2.11.02 Mejoramiento Modernizacion de la Mesa de Ayuda del MEF</v>
          </cell>
          <cell r="E581">
            <v>30000</v>
          </cell>
          <cell r="F581">
            <v>0</v>
          </cell>
          <cell r="G581">
            <v>30000</v>
          </cell>
          <cell r="H581">
            <v>30000</v>
          </cell>
          <cell r="I581">
            <v>0</v>
          </cell>
          <cell r="J581">
            <v>0</v>
          </cell>
          <cell r="K581">
            <v>0</v>
          </cell>
          <cell r="L581">
            <v>0</v>
          </cell>
          <cell r="M581">
            <v>0</v>
          </cell>
          <cell r="N581" t="str">
            <v>10</v>
          </cell>
          <cell r="O581" t="str">
            <v>2025</v>
          </cell>
          <cell r="P581" t="str">
            <v>08</v>
          </cell>
          <cell r="Q581">
            <v>0</v>
          </cell>
          <cell r="R581">
            <v>30000</v>
          </cell>
          <cell r="S581" t="str">
            <v>00022926.000</v>
          </cell>
          <cell r="T581" t="str">
            <v>016.1.2.11.02</v>
          </cell>
          <cell r="U581" t="str">
            <v>00022926.000</v>
          </cell>
          <cell r="V581" t="str">
            <v>Panamá</v>
          </cell>
          <cell r="W581" t="str">
            <v>Continuidad</v>
          </cell>
          <cell r="X581" t="str">
            <v>Administración y Justicia</v>
          </cell>
          <cell r="Y581" t="str">
            <v>Administración y Servicios Generales</v>
          </cell>
          <cell r="Z581" t="str">
            <v>Fortalecimiento institucional</v>
          </cell>
          <cell r="AA581" t="str">
            <v>Gestión Institucional</v>
          </cell>
          <cell r="AB581" t="str">
            <v>No</v>
          </cell>
          <cell r="AC581" t="str">
            <v>Ministerio de Economía y Finanzas</v>
          </cell>
          <cell r="AD581" t="str">
            <v>Gobierno Central</v>
          </cell>
          <cell r="AE581" t="str">
            <v>016.1.2.11.02</v>
          </cell>
          <cell r="AF581" t="str">
            <v>00022926.000</v>
          </cell>
        </row>
        <row r="582">
          <cell r="C582" t="str">
            <v>016.1.2.11.03</v>
          </cell>
          <cell r="D582" t="str">
            <v>016.1.2.11.03 Capacitación Mediante Talleres Concientizacion en Seguridad de</v>
          </cell>
          <cell r="E582">
            <v>60000</v>
          </cell>
          <cell r="F582">
            <v>0</v>
          </cell>
          <cell r="G582">
            <v>60000</v>
          </cell>
          <cell r="H582">
            <v>60000</v>
          </cell>
          <cell r="I582">
            <v>0</v>
          </cell>
          <cell r="J582">
            <v>0</v>
          </cell>
          <cell r="K582">
            <v>0</v>
          </cell>
          <cell r="L582">
            <v>0</v>
          </cell>
          <cell r="M582">
            <v>0</v>
          </cell>
          <cell r="N582" t="str">
            <v>10</v>
          </cell>
          <cell r="O582" t="str">
            <v>2025</v>
          </cell>
          <cell r="P582" t="str">
            <v>08</v>
          </cell>
          <cell r="Q582">
            <v>0</v>
          </cell>
          <cell r="R582">
            <v>60000</v>
          </cell>
          <cell r="S582" t="str">
            <v>00022927.000</v>
          </cell>
          <cell r="T582" t="str">
            <v>016.1.2.11.03</v>
          </cell>
          <cell r="U582" t="str">
            <v>00022927.000</v>
          </cell>
          <cell r="V582" t="str">
            <v>Panamá</v>
          </cell>
          <cell r="W582" t="str">
            <v>Continuidad</v>
          </cell>
          <cell r="X582" t="str">
            <v>Administración y Justicia</v>
          </cell>
          <cell r="Y582" t="str">
            <v>Administración y Servicios Generales</v>
          </cell>
          <cell r="Z582" t="str">
            <v>Fortalecimiento institucional</v>
          </cell>
          <cell r="AA582" t="str">
            <v>Gestión Institucional</v>
          </cell>
          <cell r="AB582" t="str">
            <v>No</v>
          </cell>
          <cell r="AC582" t="str">
            <v>Ministerio de Economía y Finanzas</v>
          </cell>
          <cell r="AD582" t="str">
            <v>Gobierno Central</v>
          </cell>
          <cell r="AE582" t="str">
            <v>016.1.2.11.03</v>
          </cell>
          <cell r="AF582" t="str">
            <v>00022927.000</v>
          </cell>
        </row>
        <row r="583">
          <cell r="C583" t="str">
            <v>016.1.2.11.04</v>
          </cell>
          <cell r="D583" t="str">
            <v>016.1.2.11.04 Desarrollo e implementacion de un plan de continuidad de nego</v>
          </cell>
          <cell r="E583">
            <v>50000</v>
          </cell>
          <cell r="F583">
            <v>-38680</v>
          </cell>
          <cell r="G583">
            <v>11320</v>
          </cell>
          <cell r="H583">
            <v>6320</v>
          </cell>
          <cell r="I583">
            <v>0</v>
          </cell>
          <cell r="J583">
            <v>0</v>
          </cell>
          <cell r="K583">
            <v>0</v>
          </cell>
          <cell r="L583">
            <v>0</v>
          </cell>
          <cell r="M583">
            <v>0</v>
          </cell>
          <cell r="N583" t="str">
            <v>10</v>
          </cell>
          <cell r="O583" t="str">
            <v>2025</v>
          </cell>
          <cell r="P583" t="str">
            <v>08</v>
          </cell>
          <cell r="Q583">
            <v>0</v>
          </cell>
          <cell r="R583">
            <v>50000</v>
          </cell>
          <cell r="S583" t="str">
            <v>00022928.000</v>
          </cell>
          <cell r="T583" t="str">
            <v>016.1.2.11.04</v>
          </cell>
          <cell r="U583" t="str">
            <v>00022928.000</v>
          </cell>
          <cell r="V583" t="str">
            <v>Panamá</v>
          </cell>
          <cell r="W583" t="str">
            <v>Continuidad</v>
          </cell>
          <cell r="X583" t="str">
            <v>Administración y Justicia</v>
          </cell>
          <cell r="Y583" t="str">
            <v>Administración y Servicios Generales</v>
          </cell>
          <cell r="Z583" t="str">
            <v>Fortalecimiento institucional</v>
          </cell>
          <cell r="AA583" t="str">
            <v>Gestión Institucional</v>
          </cell>
          <cell r="AB583" t="str">
            <v>No</v>
          </cell>
          <cell r="AC583" t="str">
            <v>Ministerio de Economía y Finanzas</v>
          </cell>
          <cell r="AD583" t="str">
            <v>Gobierno Central</v>
          </cell>
          <cell r="AE583" t="str">
            <v>016.1.2.11.04</v>
          </cell>
          <cell r="AF583" t="str">
            <v>00022928.000</v>
          </cell>
        </row>
        <row r="584">
          <cell r="C584" t="str">
            <v>016.1.2.11.07</v>
          </cell>
          <cell r="D584" t="str">
            <v>016.1.2.11.07 Mejoramiento Equipos de Comunicación de Red LAN del MEF</v>
          </cell>
          <cell r="E584">
            <v>25000</v>
          </cell>
          <cell r="F584">
            <v>20582</v>
          </cell>
          <cell r="G584">
            <v>45582</v>
          </cell>
          <cell r="H584">
            <v>45582</v>
          </cell>
          <cell r="I584">
            <v>45582</v>
          </cell>
          <cell r="J584">
            <v>45582</v>
          </cell>
          <cell r="K584">
            <v>0</v>
          </cell>
          <cell r="L584">
            <v>0</v>
          </cell>
          <cell r="M584">
            <v>0</v>
          </cell>
          <cell r="N584" t="str">
            <v>10</v>
          </cell>
          <cell r="O584" t="str">
            <v>2025</v>
          </cell>
          <cell r="P584" t="str">
            <v>08</v>
          </cell>
          <cell r="Q584">
            <v>45582</v>
          </cell>
          <cell r="R584">
            <v>0</v>
          </cell>
          <cell r="S584" t="str">
            <v>00022931.000</v>
          </cell>
          <cell r="T584" t="str">
            <v>016.1.2.11.07</v>
          </cell>
          <cell r="U584" t="str">
            <v>00022931.000</v>
          </cell>
          <cell r="V584" t="str">
            <v>Panamá</v>
          </cell>
          <cell r="W584" t="str">
            <v>Continuidad</v>
          </cell>
          <cell r="X584" t="str">
            <v>Administración y Justicia</v>
          </cell>
          <cell r="Y584" t="str">
            <v>Administración y Servicios Generales</v>
          </cell>
          <cell r="Z584" t="str">
            <v>Fortalecimiento institucional</v>
          </cell>
          <cell r="AA584" t="str">
            <v>Equipamiento Institucional</v>
          </cell>
          <cell r="AB584" t="str">
            <v>No</v>
          </cell>
          <cell r="AC584" t="str">
            <v>Ministerio de Economía y Finanzas</v>
          </cell>
          <cell r="AD584" t="str">
            <v>Gobierno Central</v>
          </cell>
          <cell r="AE584" t="str">
            <v>016.1.2.11.07</v>
          </cell>
          <cell r="AF584" t="str">
            <v>00022931.000</v>
          </cell>
        </row>
        <row r="585">
          <cell r="C585" t="str">
            <v>016.1.2.11.14</v>
          </cell>
          <cell r="D585" t="str">
            <v>016.1.2.11.14 Mejoramiento Cableado Estructurado del M.E.F.</v>
          </cell>
          <cell r="E585">
            <v>50000</v>
          </cell>
          <cell r="F585">
            <v>0</v>
          </cell>
          <cell r="G585">
            <v>50000</v>
          </cell>
          <cell r="H585">
            <v>50000</v>
          </cell>
          <cell r="I585">
            <v>17968.36</v>
          </cell>
          <cell r="J585">
            <v>6695.53</v>
          </cell>
          <cell r="K585">
            <v>0</v>
          </cell>
          <cell r="L585">
            <v>0</v>
          </cell>
          <cell r="M585">
            <v>0</v>
          </cell>
          <cell r="N585" t="str">
            <v>10</v>
          </cell>
          <cell r="O585" t="str">
            <v>2025</v>
          </cell>
          <cell r="P585" t="str">
            <v>08</v>
          </cell>
          <cell r="Q585">
            <v>6695.53</v>
          </cell>
          <cell r="R585">
            <v>0</v>
          </cell>
          <cell r="S585" t="str">
            <v>00022929.000</v>
          </cell>
          <cell r="T585" t="str">
            <v>016.1.2.11.14</v>
          </cell>
          <cell r="U585" t="str">
            <v>00022929.000</v>
          </cell>
          <cell r="V585" t="str">
            <v>Panamá</v>
          </cell>
          <cell r="W585" t="str">
            <v>Continuidad</v>
          </cell>
          <cell r="X585" t="str">
            <v>Administración y Justicia</v>
          </cell>
          <cell r="Y585" t="str">
            <v>Administración y Servicios Generales</v>
          </cell>
          <cell r="Z585" t="str">
            <v>Fortalecimiento institucional</v>
          </cell>
          <cell r="AA585" t="str">
            <v>Equipamiento Institucional</v>
          </cell>
          <cell r="AB585" t="str">
            <v>No</v>
          </cell>
          <cell r="AC585" t="str">
            <v>Ministerio de Economía y Finanzas</v>
          </cell>
          <cell r="AD585" t="str">
            <v>Gobierno Central</v>
          </cell>
          <cell r="AE585" t="str">
            <v>016.1.2.11.14</v>
          </cell>
          <cell r="AF585" t="str">
            <v>00022929.000</v>
          </cell>
        </row>
        <row r="586">
          <cell r="C586" t="str">
            <v>016.1.2.11.20</v>
          </cell>
          <cell r="D586" t="str">
            <v>016.1.2.11.20 Implementación Actual.Normat.,Metod.Herram.Platafo</v>
          </cell>
          <cell r="E586">
            <v>25000</v>
          </cell>
          <cell r="F586">
            <v>0</v>
          </cell>
          <cell r="G586">
            <v>25000</v>
          </cell>
          <cell r="H586">
            <v>25000</v>
          </cell>
          <cell r="I586">
            <v>0</v>
          </cell>
          <cell r="J586">
            <v>0</v>
          </cell>
          <cell r="K586">
            <v>0</v>
          </cell>
          <cell r="L586">
            <v>0</v>
          </cell>
          <cell r="M586">
            <v>0</v>
          </cell>
          <cell r="N586" t="str">
            <v>10</v>
          </cell>
          <cell r="O586" t="str">
            <v>2025</v>
          </cell>
          <cell r="P586" t="str">
            <v>08</v>
          </cell>
          <cell r="Q586">
            <v>0</v>
          </cell>
          <cell r="R586">
            <v>0</v>
          </cell>
          <cell r="S586" t="str">
            <v>00022932.000</v>
          </cell>
          <cell r="T586" t="str">
            <v>016.1.2.11.20</v>
          </cell>
          <cell r="U586" t="str">
            <v>00022932.000</v>
          </cell>
          <cell r="V586" t="str">
            <v>Panamá</v>
          </cell>
          <cell r="W586" t="str">
            <v>Continuidad</v>
          </cell>
          <cell r="X586" t="str">
            <v>Administración y Justicia</v>
          </cell>
          <cell r="Y586" t="str">
            <v>Administración y Servicios Generales</v>
          </cell>
          <cell r="Z586" t="str">
            <v>Fortalecimiento institucional</v>
          </cell>
          <cell r="AA586" t="str">
            <v>Gestión Institucional</v>
          </cell>
          <cell r="AB586" t="str">
            <v>No</v>
          </cell>
          <cell r="AC586" t="str">
            <v>Ministerio de Economía y Finanzas</v>
          </cell>
          <cell r="AD586" t="str">
            <v>Gobierno Central</v>
          </cell>
          <cell r="AE586" t="str">
            <v>016.1.2.11.20</v>
          </cell>
          <cell r="AF586" t="str">
            <v>00022932.000</v>
          </cell>
        </row>
        <row r="587">
          <cell r="C587" t="str">
            <v>016.1.2.11.21</v>
          </cell>
          <cell r="D587" t="str">
            <v>016.1.2.11.21 Implementación de Herramientas revision Vulnerab. Informatica</v>
          </cell>
          <cell r="E587">
            <v>30000</v>
          </cell>
          <cell r="F587">
            <v>500</v>
          </cell>
          <cell r="G587">
            <v>30500</v>
          </cell>
          <cell r="H587">
            <v>30500</v>
          </cell>
          <cell r="I587">
            <v>621.76</v>
          </cell>
          <cell r="J587">
            <v>373.04</v>
          </cell>
          <cell r="K587">
            <v>0</v>
          </cell>
          <cell r="L587">
            <v>0</v>
          </cell>
          <cell r="M587">
            <v>0</v>
          </cell>
          <cell r="N587" t="str">
            <v>10</v>
          </cell>
          <cell r="O587" t="str">
            <v>2025</v>
          </cell>
          <cell r="P587" t="str">
            <v>08</v>
          </cell>
          <cell r="Q587">
            <v>621.76</v>
          </cell>
          <cell r="R587">
            <v>0</v>
          </cell>
          <cell r="S587" t="str">
            <v>00022933.000</v>
          </cell>
          <cell r="T587" t="str">
            <v>016.1.2.11.21</v>
          </cell>
          <cell r="U587" t="str">
            <v>00022933.000</v>
          </cell>
          <cell r="V587" t="str">
            <v>Panamá</v>
          </cell>
          <cell r="W587" t="str">
            <v>Continuidad</v>
          </cell>
          <cell r="X587" t="str">
            <v>Administración y Justicia</v>
          </cell>
          <cell r="Y587" t="str">
            <v>Administración y Servicios Generales</v>
          </cell>
          <cell r="Z587" t="str">
            <v>Fortalecimiento institucional</v>
          </cell>
          <cell r="AA587" t="str">
            <v>Gestión Institucional</v>
          </cell>
          <cell r="AB587" t="str">
            <v>No</v>
          </cell>
          <cell r="AC587" t="str">
            <v>Ministerio de Economía y Finanzas</v>
          </cell>
          <cell r="AD587" t="str">
            <v>Gobierno Central</v>
          </cell>
          <cell r="AE587" t="str">
            <v>016.1.2.11.21</v>
          </cell>
          <cell r="AF587" t="str">
            <v>00022933.000</v>
          </cell>
        </row>
        <row r="588">
          <cell r="C588" t="str">
            <v>016.1.2.11.22</v>
          </cell>
          <cell r="D588" t="str">
            <v>016.1.2.11.22 Fortalecimiento de la Seguridad y Revis.Vulnerab. de infraestructu</v>
          </cell>
          <cell r="E588">
            <v>75000</v>
          </cell>
          <cell r="F588">
            <v>256739</v>
          </cell>
          <cell r="G588">
            <v>331739</v>
          </cell>
          <cell r="H588">
            <v>331739</v>
          </cell>
          <cell r="I588">
            <v>0</v>
          </cell>
          <cell r="J588">
            <v>0</v>
          </cell>
          <cell r="K588">
            <v>0</v>
          </cell>
          <cell r="L588">
            <v>0</v>
          </cell>
          <cell r="M588">
            <v>0</v>
          </cell>
          <cell r="N588" t="str">
            <v>10</v>
          </cell>
          <cell r="O588" t="str">
            <v>2025</v>
          </cell>
          <cell r="P588" t="str">
            <v>08</v>
          </cell>
          <cell r="Q588">
            <v>0</v>
          </cell>
          <cell r="R588">
            <v>0</v>
          </cell>
          <cell r="S588" t="str">
            <v>00022930.000</v>
          </cell>
          <cell r="T588" t="str">
            <v>016.1.2.11.22</v>
          </cell>
          <cell r="U588" t="str">
            <v>00022930.000</v>
          </cell>
          <cell r="V588" t="str">
            <v>Panamá</v>
          </cell>
          <cell r="W588" t="str">
            <v>Continuidad</v>
          </cell>
          <cell r="X588" t="str">
            <v>Administración y Justicia</v>
          </cell>
          <cell r="Y588" t="str">
            <v>Administración y Servicios Generales</v>
          </cell>
          <cell r="Z588" t="str">
            <v>Fortalecimiento institucional</v>
          </cell>
          <cell r="AA588" t="str">
            <v>Gestión Institucional</v>
          </cell>
          <cell r="AB588" t="str">
            <v>No</v>
          </cell>
          <cell r="AC588" t="str">
            <v>Ministerio de Economía y Finanzas</v>
          </cell>
          <cell r="AD588" t="str">
            <v>Gobierno Central</v>
          </cell>
          <cell r="AE588" t="str">
            <v>016.1.2.11.22</v>
          </cell>
          <cell r="AF588" t="str">
            <v>00022930.000</v>
          </cell>
        </row>
        <row r="589">
          <cell r="C589" t="str">
            <v>016.1.2.11.23</v>
          </cell>
          <cell r="D589" t="str">
            <v>016.1.2.11.23 Desarrollo Soluciones de Gamificacion Tecnologica</v>
          </cell>
          <cell r="E589">
            <v>15000</v>
          </cell>
          <cell r="F589">
            <v>-10500</v>
          </cell>
          <cell r="G589">
            <v>4500</v>
          </cell>
          <cell r="H589">
            <v>4500</v>
          </cell>
          <cell r="I589">
            <v>0</v>
          </cell>
          <cell r="J589">
            <v>0</v>
          </cell>
          <cell r="K589">
            <v>0</v>
          </cell>
          <cell r="L589">
            <v>0</v>
          </cell>
          <cell r="M589">
            <v>0</v>
          </cell>
          <cell r="N589" t="str">
            <v>10</v>
          </cell>
          <cell r="O589" t="str">
            <v>2025</v>
          </cell>
          <cell r="P589" t="str">
            <v>08</v>
          </cell>
          <cell r="Q589">
            <v>0</v>
          </cell>
          <cell r="R589">
            <v>0</v>
          </cell>
          <cell r="S589" t="str">
            <v>00022924.000</v>
          </cell>
          <cell r="T589" t="str">
            <v>016.1.2.11.23</v>
          </cell>
          <cell r="U589" t="str">
            <v>00022924.000</v>
          </cell>
          <cell r="V589" t="str">
            <v>Panamá</v>
          </cell>
          <cell r="W589" t="str">
            <v>Continuidad</v>
          </cell>
          <cell r="X589" t="str">
            <v>Administración y Justicia</v>
          </cell>
          <cell r="Y589" t="str">
            <v>Administración y Servicios Generales</v>
          </cell>
          <cell r="Z589" t="str">
            <v>Fortalecimiento institucional</v>
          </cell>
          <cell r="AA589" t="str">
            <v>Gestión Institucional</v>
          </cell>
          <cell r="AB589" t="str">
            <v>No</v>
          </cell>
          <cell r="AC589" t="str">
            <v>Ministerio de Economía y Finanzas</v>
          </cell>
          <cell r="AD589" t="str">
            <v>Gobierno Central</v>
          </cell>
          <cell r="AE589" t="str">
            <v>016.1.2.11.23</v>
          </cell>
          <cell r="AF589" t="str">
            <v>00022924.000</v>
          </cell>
        </row>
        <row r="590">
          <cell r="C590" t="str">
            <v>016.1.2.11.24</v>
          </cell>
          <cell r="D590" t="str">
            <v>016.1.2.11.24 Implementación Sist.de Intelig. Negocios y Datawerehause del MEF</v>
          </cell>
          <cell r="E590">
            <v>100000</v>
          </cell>
          <cell r="F590">
            <v>0</v>
          </cell>
          <cell r="G590">
            <v>100000</v>
          </cell>
          <cell r="H590">
            <v>100000</v>
          </cell>
          <cell r="I590">
            <v>0</v>
          </cell>
          <cell r="J590">
            <v>0</v>
          </cell>
          <cell r="K590">
            <v>0</v>
          </cell>
          <cell r="L590">
            <v>0</v>
          </cell>
          <cell r="M590">
            <v>0</v>
          </cell>
          <cell r="N590" t="str">
            <v>10</v>
          </cell>
          <cell r="O590" t="str">
            <v>2025</v>
          </cell>
          <cell r="P590" t="str">
            <v>08</v>
          </cell>
          <cell r="Q590">
            <v>0</v>
          </cell>
          <cell r="R590">
            <v>0</v>
          </cell>
          <cell r="S590" t="str">
            <v>00023535.000</v>
          </cell>
          <cell r="T590" t="str">
            <v>016.1.2.11.24</v>
          </cell>
          <cell r="U590" t="str">
            <v>00023535.000</v>
          </cell>
          <cell r="V590" t="str">
            <v>Panamá</v>
          </cell>
          <cell r="W590" t="str">
            <v>Continuidad</v>
          </cell>
          <cell r="X590" t="str">
            <v>Administración y Justicia</v>
          </cell>
          <cell r="Y590" t="str">
            <v>Administración y Servicios Generales</v>
          </cell>
          <cell r="Z590" t="str">
            <v>Fortalecimiento institucional</v>
          </cell>
          <cell r="AA590" t="str">
            <v>Gestión Institucional</v>
          </cell>
          <cell r="AB590" t="str">
            <v>No</v>
          </cell>
          <cell r="AC590" t="str">
            <v>Ministerio de Economía y Finanzas</v>
          </cell>
          <cell r="AD590" t="str">
            <v>Gobierno Central</v>
          </cell>
          <cell r="AE590" t="str">
            <v>016.1.2.11.24</v>
          </cell>
          <cell r="AF590" t="str">
            <v>00023535.000</v>
          </cell>
        </row>
        <row r="591">
          <cell r="C591" t="str">
            <v>016.1.2.11.25</v>
          </cell>
          <cell r="D591" t="str">
            <v>016.1.2.11.25 Regularización Lenciamiento Parque Tecnologico del MEF</v>
          </cell>
          <cell r="E591">
            <v>4163423</v>
          </cell>
          <cell r="F591">
            <v>61528</v>
          </cell>
          <cell r="G591">
            <v>4224951</v>
          </cell>
          <cell r="H591">
            <v>4125605</v>
          </cell>
          <cell r="I591">
            <v>1080386.47</v>
          </cell>
          <cell r="J591">
            <v>423386.47</v>
          </cell>
          <cell r="K591">
            <v>0</v>
          </cell>
          <cell r="L591">
            <v>0</v>
          </cell>
          <cell r="M591">
            <v>0</v>
          </cell>
          <cell r="N591" t="str">
            <v>10</v>
          </cell>
          <cell r="O591" t="str">
            <v>2025</v>
          </cell>
          <cell r="P591" t="str">
            <v>08</v>
          </cell>
          <cell r="Q591">
            <v>423386.47</v>
          </cell>
          <cell r="R591">
            <v>0</v>
          </cell>
          <cell r="S591" t="str">
            <v>00023522.000</v>
          </cell>
          <cell r="T591" t="str">
            <v>016.1.2.11.25</v>
          </cell>
          <cell r="U591" t="str">
            <v>00023522.000</v>
          </cell>
          <cell r="V591" t="str">
            <v>Panamá</v>
          </cell>
          <cell r="W591" t="str">
            <v>Continuidad</v>
          </cell>
          <cell r="X591" t="str">
            <v>Administración y Justicia</v>
          </cell>
          <cell r="Y591" t="str">
            <v>Administración y Servicios Generales</v>
          </cell>
          <cell r="Z591" t="str">
            <v>Fortalecimiento institucional</v>
          </cell>
          <cell r="AA591" t="str">
            <v>Gestión Institucional</v>
          </cell>
          <cell r="AB591" t="str">
            <v>No</v>
          </cell>
          <cell r="AC591" t="str">
            <v>Ministerio de Economía y Finanzas</v>
          </cell>
          <cell r="AD591" t="str">
            <v>Gobierno Central</v>
          </cell>
          <cell r="AE591" t="str">
            <v>016.1.2.11.25</v>
          </cell>
          <cell r="AF591" t="str">
            <v>00023522.000</v>
          </cell>
        </row>
        <row r="592">
          <cell r="C592" t="str">
            <v>016.1.2.13.01</v>
          </cell>
          <cell r="D592" t="str">
            <v>016.1.2.13.01 Fortalecimiento Sistema Nacional de Inversiones Publicas (SINIP)</v>
          </cell>
          <cell r="E592">
            <v>800000</v>
          </cell>
          <cell r="F592">
            <v>0</v>
          </cell>
          <cell r="G592">
            <v>800000</v>
          </cell>
          <cell r="H592">
            <v>730000</v>
          </cell>
          <cell r="I592">
            <v>16170.97</v>
          </cell>
          <cell r="J592">
            <v>9714.74</v>
          </cell>
          <cell r="K592">
            <v>0</v>
          </cell>
          <cell r="L592">
            <v>0</v>
          </cell>
          <cell r="M592">
            <v>0</v>
          </cell>
          <cell r="N592" t="str">
            <v>10</v>
          </cell>
          <cell r="O592" t="str">
            <v>2025</v>
          </cell>
          <cell r="P592" t="str">
            <v>08</v>
          </cell>
          <cell r="Q592">
            <v>9714.74</v>
          </cell>
          <cell r="R592">
            <v>0</v>
          </cell>
          <cell r="S592" t="str">
            <v>00011941.000</v>
          </cell>
          <cell r="T592" t="str">
            <v>016.1.2.13.01</v>
          </cell>
          <cell r="U592" t="str">
            <v>00011941.000</v>
          </cell>
          <cell r="V592" t="str">
            <v>Panamá</v>
          </cell>
          <cell r="W592" t="str">
            <v>Continuidad</v>
          </cell>
          <cell r="X592" t="str">
            <v>Administración y Justicia</v>
          </cell>
          <cell r="Y592" t="str">
            <v>Administración y Servicios Generales</v>
          </cell>
          <cell r="Z592" t="str">
            <v>Fortalecimiento institucional</v>
          </cell>
          <cell r="AA592" t="str">
            <v>Gestión Institucional</v>
          </cell>
          <cell r="AB592" t="str">
            <v>No</v>
          </cell>
          <cell r="AC592" t="str">
            <v>Ministerio de Economía y Finanzas</v>
          </cell>
          <cell r="AD592" t="str">
            <v>Gobierno Central</v>
          </cell>
          <cell r="AE592" t="str">
            <v>016.1.2.13.01</v>
          </cell>
          <cell r="AF592" t="str">
            <v>00011941.000</v>
          </cell>
        </row>
        <row r="593">
          <cell r="C593" t="str">
            <v>016.1.2.13.02</v>
          </cell>
          <cell r="D593" t="str">
            <v>016.1.2.13.02 Mejoramiento de la Eficiencia en el Sector Público</v>
          </cell>
          <cell r="E593">
            <v>254550</v>
          </cell>
          <cell r="F593">
            <v>1657</v>
          </cell>
          <cell r="G593">
            <v>256207</v>
          </cell>
          <cell r="H593">
            <v>193755</v>
          </cell>
          <cell r="I593">
            <v>63990.91</v>
          </cell>
          <cell r="J593">
            <v>62931.71</v>
          </cell>
          <cell r="K593">
            <v>0</v>
          </cell>
          <cell r="L593">
            <v>0</v>
          </cell>
          <cell r="M593">
            <v>0</v>
          </cell>
          <cell r="N593" t="str">
            <v>10</v>
          </cell>
          <cell r="O593" t="str">
            <v>2025</v>
          </cell>
          <cell r="P593" t="str">
            <v>08</v>
          </cell>
          <cell r="Q593">
            <v>63990.91</v>
          </cell>
          <cell r="R593">
            <v>0</v>
          </cell>
          <cell r="S593" t="str">
            <v>00013512.999</v>
          </cell>
          <cell r="T593" t="str">
            <v>016.1.2.13.02</v>
          </cell>
          <cell r="U593" t="str">
            <v>00013512.999</v>
          </cell>
          <cell r="V593" t="str">
            <v>Panamá</v>
          </cell>
          <cell r="W593" t="str">
            <v>Continuidad</v>
          </cell>
          <cell r="X593" t="str">
            <v>Administración y Justicia</v>
          </cell>
          <cell r="Y593" t="str">
            <v>Administración y Servicios Generales</v>
          </cell>
          <cell r="Z593" t="str">
            <v>Fortalecimiento institucional</v>
          </cell>
          <cell r="AA593" t="str">
            <v>Gestión Institucional</v>
          </cell>
          <cell r="AB593" t="str">
            <v>No</v>
          </cell>
          <cell r="AC593" t="str">
            <v>Ministerio de Economía y Finanzas</v>
          </cell>
          <cell r="AD593" t="str">
            <v>Gobierno Central</v>
          </cell>
          <cell r="AE593" t="str">
            <v>016.1.2.13.02</v>
          </cell>
          <cell r="AF593" t="str">
            <v>00013512.999</v>
          </cell>
        </row>
        <row r="594">
          <cell r="C594" t="str">
            <v>016.1.2.25.23</v>
          </cell>
          <cell r="D594" t="str">
            <v>016.1.2.25.23 Fortalecimiento Soporte Funcional Consolid.de Estadistica Financ.</v>
          </cell>
          <cell r="E594">
            <v>1400000</v>
          </cell>
          <cell r="F594">
            <v>360750</v>
          </cell>
          <cell r="G594">
            <v>1760750</v>
          </cell>
          <cell r="H594">
            <v>1760750</v>
          </cell>
          <cell r="I594">
            <v>146729.1</v>
          </cell>
          <cell r="J594">
            <v>146729.1</v>
          </cell>
          <cell r="K594">
            <v>0</v>
          </cell>
          <cell r="L594">
            <v>0</v>
          </cell>
          <cell r="M594">
            <v>0</v>
          </cell>
          <cell r="N594" t="str">
            <v>10</v>
          </cell>
          <cell r="O594" t="str">
            <v>2025</v>
          </cell>
          <cell r="P594" t="str">
            <v>08</v>
          </cell>
          <cell r="Q594">
            <v>146729.1</v>
          </cell>
          <cell r="R594">
            <v>0</v>
          </cell>
          <cell r="S594" t="str">
            <v>00022637.000</v>
          </cell>
          <cell r="T594" t="str">
            <v>016.1.2.25.23</v>
          </cell>
          <cell r="U594" t="str">
            <v>00022637.000</v>
          </cell>
          <cell r="V594" t="str">
            <v>Panamá</v>
          </cell>
          <cell r="W594" t="str">
            <v>Continuidad</v>
          </cell>
          <cell r="X594" t="str">
            <v>Administración y Justicia</v>
          </cell>
          <cell r="Y594" t="str">
            <v>Administración y Servicios Generales</v>
          </cell>
          <cell r="Z594" t="str">
            <v>Fortalecimiento institucional</v>
          </cell>
          <cell r="AA594" t="str">
            <v>Gestión Institucional</v>
          </cell>
          <cell r="AB594" t="str">
            <v>No</v>
          </cell>
          <cell r="AC594" t="str">
            <v>Ministerio de Economía y Finanzas</v>
          </cell>
          <cell r="AD594" t="str">
            <v>Gobierno Central</v>
          </cell>
          <cell r="AE594" t="str">
            <v>016.1.2.25.23</v>
          </cell>
          <cell r="AF594" t="str">
            <v>00022637.000</v>
          </cell>
        </row>
        <row r="595">
          <cell r="C595" t="str">
            <v>016.1.2.25.24</v>
          </cell>
          <cell r="D595" t="str">
            <v>016.1.2.25.24 Implementación de SAP - SAC for Planning Form.Anual presup.Estado</v>
          </cell>
          <cell r="E595">
            <v>90000</v>
          </cell>
          <cell r="F595">
            <v>718532</v>
          </cell>
          <cell r="G595">
            <v>808532</v>
          </cell>
          <cell r="H595">
            <v>808532</v>
          </cell>
          <cell r="I595">
            <v>754531.24</v>
          </cell>
          <cell r="J595">
            <v>141079.5</v>
          </cell>
          <cell r="K595">
            <v>0</v>
          </cell>
          <cell r="L595">
            <v>0</v>
          </cell>
          <cell r="M595">
            <v>0</v>
          </cell>
          <cell r="N595" t="str">
            <v>10</v>
          </cell>
          <cell r="O595" t="str">
            <v>2025</v>
          </cell>
          <cell r="P595" t="str">
            <v>08</v>
          </cell>
          <cell r="Q595">
            <v>585235.84</v>
          </cell>
          <cell r="R595">
            <v>0</v>
          </cell>
          <cell r="T595" t="str">
            <v>016.1.2.25.24</v>
          </cell>
          <cell r="U595" t="str">
            <v>00026115.000</v>
          </cell>
          <cell r="V595" t="str">
            <v>Panamá</v>
          </cell>
          <cell r="W595" t="str">
            <v>Continuidad</v>
          </cell>
          <cell r="X595" t="str">
            <v>Administración y Justicia</v>
          </cell>
          <cell r="Y595" t="str">
            <v>Administración y Servicios Generales</v>
          </cell>
          <cell r="Z595" t="str">
            <v>Fortalecimiento institucional</v>
          </cell>
          <cell r="AA595" t="str">
            <v>Gestión Institucional</v>
          </cell>
          <cell r="AB595" t="str">
            <v>No</v>
          </cell>
          <cell r="AC595" t="str">
            <v>Ministerio de Economía y Finanzas</v>
          </cell>
          <cell r="AD595" t="str">
            <v>Gobierno Central</v>
          </cell>
          <cell r="AE595" t="str">
            <v>016.1.2.25.24</v>
          </cell>
          <cell r="AF595" t="str">
            <v>00026115.000</v>
          </cell>
        </row>
        <row r="596">
          <cell r="C596" t="str">
            <v>016.1.2.25.25</v>
          </cell>
          <cell r="D596" t="str">
            <v>016.1.2.25.25 Capacitación Certif. para Colaborad. de DNC Platafor ERP -SAP</v>
          </cell>
          <cell r="E596">
            <v>336000</v>
          </cell>
          <cell r="F596">
            <v>-332600</v>
          </cell>
          <cell r="G596">
            <v>3400</v>
          </cell>
          <cell r="H596">
            <v>3400</v>
          </cell>
          <cell r="I596">
            <v>3400</v>
          </cell>
          <cell r="J596">
            <v>0</v>
          </cell>
          <cell r="K596">
            <v>0</v>
          </cell>
          <cell r="L596">
            <v>0</v>
          </cell>
          <cell r="M596">
            <v>0</v>
          </cell>
          <cell r="N596" t="str">
            <v>10</v>
          </cell>
          <cell r="O596" t="str">
            <v>2025</v>
          </cell>
          <cell r="P596" t="str">
            <v>08</v>
          </cell>
          <cell r="Q596">
            <v>0</v>
          </cell>
          <cell r="R596">
            <v>0</v>
          </cell>
          <cell r="T596" t="str">
            <v>016.1.2.25.25</v>
          </cell>
          <cell r="U596" t="str">
            <v>00025893.000</v>
          </cell>
          <cell r="V596" t="str">
            <v>Panamá</v>
          </cell>
          <cell r="W596" t="str">
            <v>Nuevo</v>
          </cell>
          <cell r="X596" t="str">
            <v>Administración y Justicia</v>
          </cell>
          <cell r="Y596" t="str">
            <v>Administración y Servicios Generales</v>
          </cell>
          <cell r="Z596" t="str">
            <v>Fortalecimiento institucional</v>
          </cell>
          <cell r="AA596" t="str">
            <v>Gestión Institucional</v>
          </cell>
          <cell r="AB596" t="str">
            <v>No</v>
          </cell>
          <cell r="AC596" t="str">
            <v>Ministerio de Economía y Finanzas</v>
          </cell>
          <cell r="AD596" t="str">
            <v>Gobierno Central</v>
          </cell>
          <cell r="AE596" t="str">
            <v>016.1.2.25.25</v>
          </cell>
          <cell r="AF596" t="str">
            <v>025893.000</v>
          </cell>
        </row>
        <row r="597">
          <cell r="C597" t="str">
            <v>016.1.2.35.01</v>
          </cell>
          <cell r="D597" t="str">
            <v>016.1.2.35.01 Fortalecimiento Funciones Basicas Gestion de las Finanzas Publicas</v>
          </cell>
          <cell r="E597">
            <v>470000</v>
          </cell>
          <cell r="F597">
            <v>0</v>
          </cell>
          <cell r="G597">
            <v>470000</v>
          </cell>
          <cell r="H597">
            <v>470000</v>
          </cell>
          <cell r="I597">
            <v>0</v>
          </cell>
          <cell r="J597">
            <v>0</v>
          </cell>
          <cell r="K597">
            <v>0</v>
          </cell>
          <cell r="L597">
            <v>0</v>
          </cell>
          <cell r="M597">
            <v>0</v>
          </cell>
          <cell r="N597" t="str">
            <v>10</v>
          </cell>
          <cell r="O597" t="str">
            <v>2025</v>
          </cell>
          <cell r="P597" t="str">
            <v>08</v>
          </cell>
          <cell r="Q597">
            <v>0</v>
          </cell>
          <cell r="R597">
            <v>0</v>
          </cell>
          <cell r="T597" t="str">
            <v>016.1.2.35.01</v>
          </cell>
          <cell r="U597" t="str">
            <v>00025331.002</v>
          </cell>
          <cell r="V597" t="str">
            <v>Panamá</v>
          </cell>
          <cell r="W597" t="str">
            <v>Continuidad</v>
          </cell>
          <cell r="X597" t="str">
            <v>Administración y Justicia</v>
          </cell>
          <cell r="Y597" t="str">
            <v>Administración y Servicios Generales</v>
          </cell>
          <cell r="Z597" t="str">
            <v>Fortalecimiento institucional</v>
          </cell>
          <cell r="AA597" t="str">
            <v>Gestión Institucional</v>
          </cell>
          <cell r="AB597" t="str">
            <v>No</v>
          </cell>
          <cell r="AC597" t="str">
            <v>Ministerio de Economía y Finanzas</v>
          </cell>
          <cell r="AD597" t="str">
            <v>Gobierno Central</v>
          </cell>
          <cell r="AE597" t="str">
            <v>016.1.2.35.01</v>
          </cell>
          <cell r="AF597" t="str">
            <v>00025331.002</v>
          </cell>
        </row>
        <row r="598">
          <cell r="C598" t="str">
            <v>016.1.2.35.02</v>
          </cell>
          <cell r="D598" t="str">
            <v>016.1.2.35.02 Fortalecimiento Funciones Administrativas y de Gestion de Recursos</v>
          </cell>
          <cell r="E598">
            <v>3372199</v>
          </cell>
          <cell r="F598">
            <v>0</v>
          </cell>
          <cell r="G598">
            <v>3372199</v>
          </cell>
          <cell r="H598">
            <v>3372199</v>
          </cell>
          <cell r="I598">
            <v>1442470.36</v>
          </cell>
          <cell r="J598">
            <v>762552.86</v>
          </cell>
          <cell r="K598">
            <v>0</v>
          </cell>
          <cell r="L598">
            <v>0</v>
          </cell>
          <cell r="M598">
            <v>0</v>
          </cell>
          <cell r="N598" t="str">
            <v>10</v>
          </cell>
          <cell r="O598" t="str">
            <v>2025</v>
          </cell>
          <cell r="P598" t="str">
            <v>08</v>
          </cell>
          <cell r="Q598">
            <v>762552.86</v>
          </cell>
          <cell r="R598">
            <v>0</v>
          </cell>
          <cell r="T598" t="str">
            <v>016.1.2.35.02</v>
          </cell>
          <cell r="U598" t="str">
            <v>00025331.001</v>
          </cell>
          <cell r="V598" t="str">
            <v>Panamá</v>
          </cell>
          <cell r="W598" t="str">
            <v>Continuidad</v>
          </cell>
          <cell r="X598" t="str">
            <v>Administración y Justicia</v>
          </cell>
          <cell r="Y598" t="str">
            <v>Administración y Servicios Generales</v>
          </cell>
          <cell r="Z598" t="str">
            <v>Fortalecimiento institucional</v>
          </cell>
          <cell r="AA598" t="str">
            <v>Gestión Institucional</v>
          </cell>
          <cell r="AB598" t="str">
            <v>No</v>
          </cell>
          <cell r="AC598" t="str">
            <v>Ministerio de Economía y Finanzas</v>
          </cell>
          <cell r="AD598" t="str">
            <v>Gobierno Central</v>
          </cell>
          <cell r="AE598" t="str">
            <v>016.1.2.35.02</v>
          </cell>
          <cell r="AF598" t="str">
            <v>00025331.001</v>
          </cell>
        </row>
        <row r="599">
          <cell r="C599" t="str">
            <v>016.1.2.35.03</v>
          </cell>
          <cell r="D599" t="str">
            <v>016.1.2.35.03 Fortalecimiento de Ciberseguridad y Gestion de TI</v>
          </cell>
          <cell r="E599">
            <v>510000</v>
          </cell>
          <cell r="F599">
            <v>0</v>
          </cell>
          <cell r="G599">
            <v>510000</v>
          </cell>
          <cell r="H599">
            <v>510000</v>
          </cell>
          <cell r="I599">
            <v>0</v>
          </cell>
          <cell r="J599">
            <v>0</v>
          </cell>
          <cell r="K599">
            <v>0</v>
          </cell>
          <cell r="L599">
            <v>0</v>
          </cell>
          <cell r="M599">
            <v>0</v>
          </cell>
          <cell r="N599" t="str">
            <v>10</v>
          </cell>
          <cell r="O599" t="str">
            <v>2025</v>
          </cell>
          <cell r="P599" t="str">
            <v>08</v>
          </cell>
          <cell r="Q599">
            <v>0</v>
          </cell>
          <cell r="R599">
            <v>0</v>
          </cell>
          <cell r="T599" t="str">
            <v>016.1.2.35.03</v>
          </cell>
          <cell r="U599" t="str">
            <v>00025331.003</v>
          </cell>
          <cell r="V599" t="str">
            <v>Panamá</v>
          </cell>
          <cell r="W599" t="str">
            <v>Continuidad</v>
          </cell>
          <cell r="X599" t="str">
            <v>Administración y Justicia</v>
          </cell>
          <cell r="Y599" t="str">
            <v>Administración y Servicios Generales</v>
          </cell>
          <cell r="Z599" t="str">
            <v>Fortalecimiento institucional</v>
          </cell>
          <cell r="AA599" t="str">
            <v>Gestión Institucional</v>
          </cell>
          <cell r="AB599" t="str">
            <v>No</v>
          </cell>
          <cell r="AC599" t="str">
            <v>Ministerio de Economía y Finanzas</v>
          </cell>
          <cell r="AD599" t="str">
            <v>Gobierno Central</v>
          </cell>
          <cell r="AE599" t="str">
            <v>016.1.2.35.03</v>
          </cell>
          <cell r="AF599" t="str">
            <v>00025331.003</v>
          </cell>
        </row>
        <row r="600">
          <cell r="C600" t="str">
            <v>016.1.2.35.04</v>
          </cell>
          <cell r="D600" t="str">
            <v>016.1.2.35.04 Fortalecimiento Transp. Fiscal, Sostenib. Reform y Gestion Proyect</v>
          </cell>
          <cell r="E600">
            <v>91000</v>
          </cell>
          <cell r="F600">
            <v>0</v>
          </cell>
          <cell r="G600">
            <v>91000</v>
          </cell>
          <cell r="H600">
            <v>91000</v>
          </cell>
          <cell r="I600">
            <v>0</v>
          </cell>
          <cell r="J600">
            <v>0</v>
          </cell>
          <cell r="K600">
            <v>0</v>
          </cell>
          <cell r="L600">
            <v>0</v>
          </cell>
          <cell r="M600">
            <v>0</v>
          </cell>
          <cell r="N600" t="str">
            <v>10</v>
          </cell>
          <cell r="O600" t="str">
            <v>2025</v>
          </cell>
          <cell r="P600" t="str">
            <v>08</v>
          </cell>
          <cell r="Q600">
            <v>0</v>
          </cell>
          <cell r="R600">
            <v>0</v>
          </cell>
          <cell r="T600" t="str">
            <v>016.1.2.35.04</v>
          </cell>
          <cell r="U600" t="str">
            <v>00025331.004</v>
          </cell>
          <cell r="V600" t="str">
            <v>Panamá</v>
          </cell>
          <cell r="W600" t="str">
            <v>Continuidad</v>
          </cell>
          <cell r="X600" t="str">
            <v>Administración y Justicia</v>
          </cell>
          <cell r="Y600" t="str">
            <v>Administración y Servicios Generales</v>
          </cell>
          <cell r="Z600" t="str">
            <v>Fortalecimiento institucional</v>
          </cell>
          <cell r="AA600" t="str">
            <v>Gestión Institucional</v>
          </cell>
          <cell r="AB600" t="str">
            <v>No</v>
          </cell>
          <cell r="AC600" t="str">
            <v>Ministerio de Economía y Finanzas</v>
          </cell>
          <cell r="AD600" t="str">
            <v>Gobierno Central</v>
          </cell>
          <cell r="AE600" t="str">
            <v>016.1.2.35.04</v>
          </cell>
          <cell r="AF600" t="str">
            <v>00025331.004</v>
          </cell>
        </row>
        <row r="601">
          <cell r="C601" t="str">
            <v>016.1.8.22.02</v>
          </cell>
          <cell r="D601" t="str">
            <v>016.1.8.22.02 Administración Pagares - Banco Int, de Desarrollo (BID)</v>
          </cell>
          <cell r="E601">
            <v>1000000</v>
          </cell>
          <cell r="F601">
            <v>0</v>
          </cell>
          <cell r="G601">
            <v>1000000</v>
          </cell>
          <cell r="H601">
            <v>1000000</v>
          </cell>
          <cell r="I601">
            <v>0</v>
          </cell>
          <cell r="J601">
            <v>0</v>
          </cell>
          <cell r="K601">
            <v>0</v>
          </cell>
          <cell r="L601">
            <v>0</v>
          </cell>
          <cell r="M601">
            <v>0</v>
          </cell>
          <cell r="N601" t="str">
            <v>10</v>
          </cell>
          <cell r="O601" t="str">
            <v>2025</v>
          </cell>
          <cell r="P601" t="str">
            <v>08</v>
          </cell>
          <cell r="Q601">
            <v>0</v>
          </cell>
          <cell r="R601">
            <v>0</v>
          </cell>
          <cell r="S601" t="str">
            <v>00013192.000</v>
          </cell>
          <cell r="T601" t="str">
            <v>016.1.8.22.02</v>
          </cell>
          <cell r="U601" t="str">
            <v>00013192.000</v>
          </cell>
          <cell r="V601" t="str">
            <v>Exterior</v>
          </cell>
          <cell r="W601" t="str">
            <v>Continuidad</v>
          </cell>
          <cell r="X601" t="str">
            <v>Administración y Justicia</v>
          </cell>
          <cell r="Y601" t="str">
            <v>Administración y Servicios Generales</v>
          </cell>
          <cell r="Z601" t="str">
            <v>Servicios Generales</v>
          </cell>
          <cell r="AA601" t="str">
            <v>Gestión Institucional</v>
          </cell>
          <cell r="AB601" t="str">
            <v>No</v>
          </cell>
          <cell r="AC601" t="str">
            <v>Ministerio de Economía y Finanzas</v>
          </cell>
          <cell r="AD601" t="str">
            <v>Gobierno Central</v>
          </cell>
          <cell r="AE601" t="str">
            <v>016.1.8.22.02</v>
          </cell>
          <cell r="AF601" t="str">
            <v>00013192.000</v>
          </cell>
        </row>
        <row r="602">
          <cell r="C602" t="str">
            <v>016.1.8.22.04</v>
          </cell>
          <cell r="D602" t="str">
            <v>016.1.8.22.04 Administración Coperacion Interamericana de Inversiones (CII)</v>
          </cell>
          <cell r="E602">
            <v>3000000</v>
          </cell>
          <cell r="F602">
            <v>0</v>
          </cell>
          <cell r="G602">
            <v>3000000</v>
          </cell>
          <cell r="H602">
            <v>3000000</v>
          </cell>
          <cell r="I602">
            <v>3000000</v>
          </cell>
          <cell r="J602">
            <v>3000000</v>
          </cell>
          <cell r="K602">
            <v>0</v>
          </cell>
          <cell r="L602">
            <v>0</v>
          </cell>
          <cell r="M602">
            <v>0</v>
          </cell>
          <cell r="N602" t="str">
            <v>10</v>
          </cell>
          <cell r="O602" t="str">
            <v>2025</v>
          </cell>
          <cell r="P602" t="str">
            <v>08</v>
          </cell>
          <cell r="Q602">
            <v>3000000</v>
          </cell>
          <cell r="R602">
            <v>0</v>
          </cell>
          <cell r="S602" t="str">
            <v>00013193.000</v>
          </cell>
          <cell r="T602" t="str">
            <v>016.1.8.22.04</v>
          </cell>
          <cell r="U602" t="str">
            <v>00013193.000</v>
          </cell>
          <cell r="V602" t="str">
            <v>Exterior</v>
          </cell>
          <cell r="W602" t="str">
            <v>Continuidad</v>
          </cell>
          <cell r="X602" t="str">
            <v>Administración y Justicia</v>
          </cell>
          <cell r="Y602" t="str">
            <v>Administración y Servicios Generales</v>
          </cell>
          <cell r="Z602" t="str">
            <v>Servicios Generales</v>
          </cell>
          <cell r="AA602" t="str">
            <v>Gestión Institucional</v>
          </cell>
          <cell r="AB602" t="str">
            <v>No</v>
          </cell>
          <cell r="AC602" t="str">
            <v>Ministerio de Economía y Finanzas</v>
          </cell>
          <cell r="AD602" t="str">
            <v>Gobierno Central</v>
          </cell>
          <cell r="AE602" t="str">
            <v>016.1.8.22.04</v>
          </cell>
          <cell r="AF602" t="str">
            <v>00013193.000</v>
          </cell>
        </row>
        <row r="603">
          <cell r="C603" t="str">
            <v>016.1.8.22.05</v>
          </cell>
          <cell r="D603" t="str">
            <v>016.1.8.22.05 Administración Fondo Multilateral de Inversiones (FOMIN)</v>
          </cell>
          <cell r="E603">
            <v>2000000</v>
          </cell>
          <cell r="F603">
            <v>0</v>
          </cell>
          <cell r="G603">
            <v>2000000</v>
          </cell>
          <cell r="H603">
            <v>2000000</v>
          </cell>
          <cell r="I603">
            <v>0</v>
          </cell>
          <cell r="J603">
            <v>0</v>
          </cell>
          <cell r="K603">
            <v>0</v>
          </cell>
          <cell r="L603">
            <v>0</v>
          </cell>
          <cell r="M603">
            <v>0</v>
          </cell>
          <cell r="N603" t="str">
            <v>10</v>
          </cell>
          <cell r="O603" t="str">
            <v>2025</v>
          </cell>
          <cell r="P603" t="str">
            <v>08</v>
          </cell>
          <cell r="Q603">
            <v>0</v>
          </cell>
          <cell r="R603">
            <v>0</v>
          </cell>
          <cell r="S603" t="str">
            <v>00013194.000</v>
          </cell>
          <cell r="T603" t="str">
            <v>016.1.8.22.05</v>
          </cell>
          <cell r="U603" t="str">
            <v>00013194.000</v>
          </cell>
          <cell r="V603" t="str">
            <v>Exterior</v>
          </cell>
          <cell r="W603" t="str">
            <v>Continuidad</v>
          </cell>
          <cell r="X603" t="str">
            <v>Administración y Justicia</v>
          </cell>
          <cell r="Y603" t="str">
            <v>Administración y Servicios Generales</v>
          </cell>
          <cell r="Z603" t="str">
            <v>Servicios Generales</v>
          </cell>
          <cell r="AA603" t="str">
            <v>Gestión Institucional</v>
          </cell>
          <cell r="AB603" t="str">
            <v>No</v>
          </cell>
          <cell r="AC603" t="str">
            <v>Ministerio de Economía y Finanzas</v>
          </cell>
          <cell r="AD603" t="str">
            <v>Gobierno Central</v>
          </cell>
          <cell r="AE603" t="str">
            <v>016.1.8.22.05</v>
          </cell>
          <cell r="AF603" t="str">
            <v>00013194.000</v>
          </cell>
        </row>
        <row r="604">
          <cell r="C604" t="str">
            <v>016.1.8.22.06</v>
          </cell>
          <cell r="D604" t="str">
            <v>016.1.8.22.06 Administración Organismo Multilateral de Garantia de Inversiones</v>
          </cell>
          <cell r="E604">
            <v>250000</v>
          </cell>
          <cell r="F604">
            <v>0</v>
          </cell>
          <cell r="G604">
            <v>250000</v>
          </cell>
          <cell r="H604">
            <v>250000</v>
          </cell>
          <cell r="I604">
            <v>0</v>
          </cell>
          <cell r="J604">
            <v>0</v>
          </cell>
          <cell r="K604">
            <v>0</v>
          </cell>
          <cell r="L604">
            <v>0</v>
          </cell>
          <cell r="M604">
            <v>0</v>
          </cell>
          <cell r="N604" t="str">
            <v>10</v>
          </cell>
          <cell r="O604" t="str">
            <v>2025</v>
          </cell>
          <cell r="P604" t="str">
            <v>08</v>
          </cell>
          <cell r="Q604">
            <v>0</v>
          </cell>
          <cell r="R604">
            <v>0</v>
          </cell>
          <cell r="S604" t="str">
            <v>00013198.000</v>
          </cell>
          <cell r="T604" t="str">
            <v>016.1.8.22.06</v>
          </cell>
          <cell r="U604" t="str">
            <v>00013198.000</v>
          </cell>
          <cell r="V604" t="str">
            <v>Exterior</v>
          </cell>
          <cell r="W604" t="str">
            <v>Continuidad</v>
          </cell>
          <cell r="X604" t="str">
            <v>Administración y Justicia</v>
          </cell>
          <cell r="Y604" t="str">
            <v>Administración y Servicios Generales</v>
          </cell>
          <cell r="Z604" t="str">
            <v>Servicios Generales</v>
          </cell>
          <cell r="AA604" t="str">
            <v>Gestión Institucional</v>
          </cell>
          <cell r="AB604" t="str">
            <v>No</v>
          </cell>
          <cell r="AC604" t="str">
            <v>Ministerio de Economía y Finanzas</v>
          </cell>
          <cell r="AD604" t="str">
            <v>Gobierno Central</v>
          </cell>
          <cell r="AE604" t="str">
            <v>016.1.8.22.06</v>
          </cell>
          <cell r="AF604" t="str">
            <v>00013198.000</v>
          </cell>
        </row>
        <row r="605">
          <cell r="C605" t="str">
            <v>016.1.8.22.08</v>
          </cell>
          <cell r="D605" t="str">
            <v>016.1.8.22.08 Administración Corporación Financiera Internacional (CFI)</v>
          </cell>
          <cell r="E605">
            <v>250000</v>
          </cell>
          <cell r="F605">
            <v>0</v>
          </cell>
          <cell r="G605">
            <v>250000</v>
          </cell>
          <cell r="H605">
            <v>250000</v>
          </cell>
          <cell r="I605">
            <v>0</v>
          </cell>
          <cell r="J605">
            <v>0</v>
          </cell>
          <cell r="K605">
            <v>0</v>
          </cell>
          <cell r="L605">
            <v>0</v>
          </cell>
          <cell r="M605">
            <v>0</v>
          </cell>
          <cell r="N605" t="str">
            <v>10</v>
          </cell>
          <cell r="O605" t="str">
            <v>2025</v>
          </cell>
          <cell r="P605" t="str">
            <v>08</v>
          </cell>
          <cell r="Q605">
            <v>0</v>
          </cell>
          <cell r="R605">
            <v>0</v>
          </cell>
          <cell r="S605" t="str">
            <v>00013197.000</v>
          </cell>
          <cell r="T605" t="str">
            <v>016.1.8.22.08</v>
          </cell>
          <cell r="U605" t="str">
            <v>00013197.000</v>
          </cell>
          <cell r="V605" t="str">
            <v>Exterior</v>
          </cell>
          <cell r="W605" t="str">
            <v>Continuidad</v>
          </cell>
          <cell r="X605" t="str">
            <v>Administración y Justicia</v>
          </cell>
          <cell r="Y605" t="str">
            <v>Administración y Servicios Generales</v>
          </cell>
          <cell r="Z605" t="str">
            <v>Servicios Generales</v>
          </cell>
          <cell r="AA605" t="str">
            <v>Gestión Institucional</v>
          </cell>
          <cell r="AB605" t="str">
            <v>No</v>
          </cell>
          <cell r="AC605" t="str">
            <v>Ministerio de Economía y Finanzas</v>
          </cell>
          <cell r="AD605" t="str">
            <v>Gobierno Central</v>
          </cell>
          <cell r="AE605" t="str">
            <v>016.1.8.22.08</v>
          </cell>
          <cell r="AF605" t="str">
            <v>00013197.000</v>
          </cell>
        </row>
        <row r="606">
          <cell r="C606" t="str">
            <v>016.1.8.22.10</v>
          </cell>
          <cell r="D606" t="str">
            <v>016.1.8.22.10 Administración Banco Centroamericano Integración Económica (BCIE)</v>
          </cell>
          <cell r="E606">
            <v>3200000</v>
          </cell>
          <cell r="F606">
            <v>0</v>
          </cell>
          <cell r="G606">
            <v>3200000</v>
          </cell>
          <cell r="H606">
            <v>3200000</v>
          </cell>
          <cell r="I606">
            <v>3200000</v>
          </cell>
          <cell r="J606">
            <v>3200000</v>
          </cell>
          <cell r="K606">
            <v>0</v>
          </cell>
          <cell r="L606">
            <v>0</v>
          </cell>
          <cell r="M606">
            <v>0</v>
          </cell>
          <cell r="N606" t="str">
            <v>10</v>
          </cell>
          <cell r="O606" t="str">
            <v>2025</v>
          </cell>
          <cell r="P606" t="str">
            <v>08</v>
          </cell>
          <cell r="Q606">
            <v>3200000</v>
          </cell>
          <cell r="R606">
            <v>0</v>
          </cell>
          <cell r="S606" t="str">
            <v>00013196.000</v>
          </cell>
          <cell r="T606" t="str">
            <v>016.1.8.22.10</v>
          </cell>
          <cell r="U606" t="str">
            <v>00013196.000</v>
          </cell>
          <cell r="V606" t="str">
            <v>Exterior</v>
          </cell>
          <cell r="W606" t="str">
            <v>Continuidad</v>
          </cell>
          <cell r="X606" t="str">
            <v>Administración y Justicia</v>
          </cell>
          <cell r="Y606" t="str">
            <v>Administración y Servicios Generales</v>
          </cell>
          <cell r="Z606" t="str">
            <v>Servicios Generales</v>
          </cell>
          <cell r="AA606" t="str">
            <v>Gestión Institucional</v>
          </cell>
          <cell r="AB606" t="str">
            <v>No</v>
          </cell>
          <cell r="AC606" t="str">
            <v>Ministerio de Economía y Finanzas</v>
          </cell>
          <cell r="AD606" t="str">
            <v>Gobierno Central</v>
          </cell>
          <cell r="AE606" t="str">
            <v>016.1.8.22.10</v>
          </cell>
          <cell r="AF606" t="str">
            <v>00013196.000</v>
          </cell>
        </row>
        <row r="607">
          <cell r="C607" t="str">
            <v>016.1.8.22.14</v>
          </cell>
          <cell r="D607" t="str">
            <v>016.1.8.22.14 Administración Suscripción de Acciones CAF</v>
          </cell>
          <cell r="E607">
            <v>18972000</v>
          </cell>
          <cell r="F607">
            <v>0</v>
          </cell>
          <cell r="G607">
            <v>18972000</v>
          </cell>
          <cell r="H607">
            <v>18972000</v>
          </cell>
          <cell r="I607">
            <v>0</v>
          </cell>
          <cell r="J607">
            <v>0</v>
          </cell>
          <cell r="K607">
            <v>0</v>
          </cell>
          <cell r="L607">
            <v>0</v>
          </cell>
          <cell r="M607">
            <v>0</v>
          </cell>
          <cell r="N607" t="str">
            <v>10</v>
          </cell>
          <cell r="O607" t="str">
            <v>2025</v>
          </cell>
          <cell r="P607" t="str">
            <v>08</v>
          </cell>
          <cell r="Q607">
            <v>0</v>
          </cell>
          <cell r="R607">
            <v>18972000</v>
          </cell>
          <cell r="S607" t="str">
            <v>00014334.999</v>
          </cell>
          <cell r="T607" t="str">
            <v>016.1.8.22.14</v>
          </cell>
          <cell r="U607" t="str">
            <v>00014334.999</v>
          </cell>
          <cell r="V607" t="str">
            <v>Exterior</v>
          </cell>
          <cell r="W607" t="str">
            <v>Continuidad</v>
          </cell>
          <cell r="X607" t="str">
            <v>Administración y Justicia</v>
          </cell>
          <cell r="Y607" t="str">
            <v>Administración y Servicios Generales</v>
          </cell>
          <cell r="Z607" t="str">
            <v>Servicios Generales</v>
          </cell>
          <cell r="AA607" t="str">
            <v>Gestión Institucional</v>
          </cell>
          <cell r="AB607" t="str">
            <v>Si</v>
          </cell>
          <cell r="AC607" t="str">
            <v>Ministerio de Economía y Finanzas</v>
          </cell>
          <cell r="AD607" t="str">
            <v>Gobierno Central</v>
          </cell>
          <cell r="AE607" t="str">
            <v>016.1.8.22.14</v>
          </cell>
          <cell r="AF607" t="str">
            <v>00014334.999</v>
          </cell>
        </row>
        <row r="608">
          <cell r="C608" t="str">
            <v>016.1.8.22.15</v>
          </cell>
          <cell r="D608" t="str">
            <v>016.1.8.22.15 Administración Suscripción de Capital del Banco Mundial</v>
          </cell>
          <cell r="E608">
            <v>250000</v>
          </cell>
          <cell r="F608">
            <v>0</v>
          </cell>
          <cell r="G608">
            <v>250000</v>
          </cell>
          <cell r="H608">
            <v>250000</v>
          </cell>
          <cell r="I608">
            <v>0</v>
          </cell>
          <cell r="J608">
            <v>0</v>
          </cell>
          <cell r="K608">
            <v>0</v>
          </cell>
          <cell r="L608">
            <v>0</v>
          </cell>
          <cell r="M608">
            <v>0</v>
          </cell>
          <cell r="N608" t="str">
            <v>10</v>
          </cell>
          <cell r="O608" t="str">
            <v>2025</v>
          </cell>
          <cell r="P608" t="str">
            <v>08</v>
          </cell>
          <cell r="Q608">
            <v>0</v>
          </cell>
          <cell r="R608">
            <v>0</v>
          </cell>
          <cell r="S608" t="str">
            <v>00016013.000</v>
          </cell>
          <cell r="T608" t="str">
            <v>016.1.8.22.15</v>
          </cell>
          <cell r="U608" t="str">
            <v>00016013.000</v>
          </cell>
          <cell r="V608" t="str">
            <v>Exterior</v>
          </cell>
          <cell r="W608" t="str">
            <v>Continuidad</v>
          </cell>
          <cell r="X608" t="str">
            <v>Administración y Justicia</v>
          </cell>
          <cell r="Y608" t="str">
            <v>Administración y Servicios Generales</v>
          </cell>
          <cell r="Z608" t="str">
            <v>Servicios Generales</v>
          </cell>
          <cell r="AA608" t="str">
            <v>Gestión Institucional</v>
          </cell>
          <cell r="AB608" t="str">
            <v>No</v>
          </cell>
          <cell r="AC608" t="str">
            <v>Ministerio de Economía y Finanzas</v>
          </cell>
          <cell r="AD608" t="str">
            <v>Gobierno Central</v>
          </cell>
          <cell r="AE608" t="str">
            <v>016.1.8.22.15</v>
          </cell>
          <cell r="AF608" t="str">
            <v>00016013.000</v>
          </cell>
        </row>
        <row r="609">
          <cell r="C609" t="str">
            <v>016.1.8.22.24</v>
          </cell>
          <cell r="D609" t="str">
            <v>016.1.8.22.24 Transferencia Fondo Internacional de Desarrollo Agricola</v>
          </cell>
          <cell r="E609">
            <v>300000</v>
          </cell>
          <cell r="F609">
            <v>0</v>
          </cell>
          <cell r="G609">
            <v>300000</v>
          </cell>
          <cell r="H609">
            <v>300000</v>
          </cell>
          <cell r="I609">
            <v>0</v>
          </cell>
          <cell r="J609">
            <v>0</v>
          </cell>
          <cell r="K609">
            <v>0</v>
          </cell>
          <cell r="L609">
            <v>0</v>
          </cell>
          <cell r="M609">
            <v>0</v>
          </cell>
          <cell r="N609" t="str">
            <v>10</v>
          </cell>
          <cell r="O609" t="str">
            <v>2025</v>
          </cell>
          <cell r="P609" t="str">
            <v>08</v>
          </cell>
          <cell r="Q609">
            <v>0</v>
          </cell>
          <cell r="R609">
            <v>0</v>
          </cell>
          <cell r="T609" t="str">
            <v>016.1.8.22.24</v>
          </cell>
          <cell r="U609" t="str">
            <v>00019986.000</v>
          </cell>
          <cell r="V609" t="str">
            <v>Exterior</v>
          </cell>
          <cell r="W609" t="str">
            <v>Continuidad</v>
          </cell>
          <cell r="X609" t="str">
            <v>Administración y Justicia</v>
          </cell>
          <cell r="Y609" t="str">
            <v>Administración y Servicios Generales</v>
          </cell>
          <cell r="Z609" t="str">
            <v>Servicios Generales</v>
          </cell>
          <cell r="AA609" t="str">
            <v>Gestión Institucional</v>
          </cell>
          <cell r="AB609" t="str">
            <v>No</v>
          </cell>
          <cell r="AC609" t="str">
            <v>Ministerio de Economía y Finanzas</v>
          </cell>
          <cell r="AD609" t="str">
            <v>Gobierno Central</v>
          </cell>
          <cell r="AE609" t="str">
            <v>016.1.8.22.24</v>
          </cell>
          <cell r="AF609" t="str">
            <v>00019986.000</v>
          </cell>
        </row>
        <row r="610">
          <cell r="C610" t="str">
            <v>016.1.8.22.25</v>
          </cell>
          <cell r="D610" t="str">
            <v>016.1.8.22.25 Administración Capitalizacion Proyecto "Generadora Gatún" AES,</v>
          </cell>
          <cell r="E610">
            <v>1744682</v>
          </cell>
          <cell r="F610">
            <v>0</v>
          </cell>
          <cell r="G610">
            <v>1744682</v>
          </cell>
          <cell r="H610">
            <v>1744682</v>
          </cell>
          <cell r="I610">
            <v>0</v>
          </cell>
          <cell r="J610">
            <v>0</v>
          </cell>
          <cell r="K610">
            <v>0</v>
          </cell>
          <cell r="L610">
            <v>0</v>
          </cell>
          <cell r="M610">
            <v>0</v>
          </cell>
          <cell r="N610" t="str">
            <v>10</v>
          </cell>
          <cell r="O610" t="str">
            <v>2025</v>
          </cell>
          <cell r="P610" t="str">
            <v>08</v>
          </cell>
          <cell r="Q610">
            <v>0</v>
          </cell>
          <cell r="R610">
            <v>0</v>
          </cell>
          <cell r="S610" t="str">
            <v>00024826.000</v>
          </cell>
          <cell r="T610" t="str">
            <v>016.1.8.22.25</v>
          </cell>
          <cell r="U610" t="str">
            <v>00024826.000</v>
          </cell>
          <cell r="V610" t="str">
            <v>Panamá</v>
          </cell>
          <cell r="W610" t="str">
            <v>Continuidad</v>
          </cell>
          <cell r="X610" t="str">
            <v>Administración y Justicia</v>
          </cell>
          <cell r="Y610" t="str">
            <v>Administración y Servicios Generales</v>
          </cell>
          <cell r="Z610" t="str">
            <v>Fortalecimiento institucional</v>
          </cell>
          <cell r="AA610" t="str">
            <v>Gestión Institucional</v>
          </cell>
          <cell r="AB610" t="str">
            <v>No</v>
          </cell>
          <cell r="AC610" t="str">
            <v>Ministerio de Economía y Finanzas</v>
          </cell>
          <cell r="AD610" t="str">
            <v>Gobierno Central</v>
          </cell>
          <cell r="AE610" t="str">
            <v>016.1.8.22.25</v>
          </cell>
          <cell r="AF610" t="str">
            <v>00026531.000</v>
          </cell>
        </row>
        <row r="611">
          <cell r="C611" t="str">
            <v>016.1.8.30.19</v>
          </cell>
          <cell r="D611" t="str">
            <v>016.1.8.30.19 Administración MUNICIPIO DE PARITA</v>
          </cell>
          <cell r="E611">
            <v>0</v>
          </cell>
          <cell r="F611">
            <v>100000</v>
          </cell>
          <cell r="G611">
            <v>100000</v>
          </cell>
          <cell r="H611">
            <v>100000</v>
          </cell>
          <cell r="I611">
            <v>0</v>
          </cell>
          <cell r="J611">
            <v>0</v>
          </cell>
          <cell r="K611">
            <v>0</v>
          </cell>
          <cell r="L611">
            <v>0</v>
          </cell>
          <cell r="M611">
            <v>0</v>
          </cell>
          <cell r="N611" t="str">
            <v>10</v>
          </cell>
          <cell r="O611" t="str">
            <v>2025</v>
          </cell>
          <cell r="P611" t="str">
            <v>08</v>
          </cell>
          <cell r="Q611">
            <v>0</v>
          </cell>
          <cell r="R611">
            <v>0</v>
          </cell>
          <cell r="T611" t="str">
            <v>016.1.8.30.19</v>
          </cell>
          <cell r="V611" t="str">
            <v>Herrera</v>
          </cell>
          <cell r="W611" t="str">
            <v>Continuidad</v>
          </cell>
          <cell r="X611" t="str">
            <v>Administración y Justicia</v>
          </cell>
          <cell r="Y611" t="str">
            <v>Administración y Servicios Generales</v>
          </cell>
          <cell r="Z611" t="str">
            <v>Fortalecimiento institucional</v>
          </cell>
          <cell r="AA611" t="str">
            <v>Gestión Institucional</v>
          </cell>
          <cell r="AB611" t="str">
            <v>No</v>
          </cell>
          <cell r="AC611" t="str">
            <v>Ministerio de Economía y Finanzas</v>
          </cell>
          <cell r="AD611" t="str">
            <v>Gobierno Central</v>
          </cell>
          <cell r="AE611" t="str">
            <v>016.1.8.30.19</v>
          </cell>
          <cell r="AF611" t="e">
            <v>#N/A</v>
          </cell>
        </row>
        <row r="612">
          <cell r="C612" t="str">
            <v>016.1.8.40.44</v>
          </cell>
          <cell r="D612" t="str">
            <v>016.1.8.40.44  MUNICIPIO DECHAME</v>
          </cell>
          <cell r="E612">
            <v>0</v>
          </cell>
          <cell r="F612">
            <v>250000</v>
          </cell>
          <cell r="G612">
            <v>250000</v>
          </cell>
          <cell r="H612">
            <v>250000</v>
          </cell>
          <cell r="I612">
            <v>0</v>
          </cell>
          <cell r="J612">
            <v>0</v>
          </cell>
          <cell r="K612">
            <v>0</v>
          </cell>
          <cell r="L612">
            <v>0</v>
          </cell>
          <cell r="M612">
            <v>0</v>
          </cell>
          <cell r="N612" t="str">
            <v>10</v>
          </cell>
          <cell r="O612" t="str">
            <v>2025</v>
          </cell>
          <cell r="P612" t="str">
            <v>08</v>
          </cell>
          <cell r="Q612">
            <v>0</v>
          </cell>
          <cell r="R612">
            <v>0</v>
          </cell>
          <cell r="T612" t="str">
            <v>016.1.8.40.44</v>
          </cell>
          <cell r="V612" t="str">
            <v>Panamá Oeste</v>
          </cell>
          <cell r="W612" t="str">
            <v>Continuidad</v>
          </cell>
          <cell r="X612" t="str">
            <v>Social</v>
          </cell>
          <cell r="Y612" t="str">
            <v>Trabajo y Bienestar Social</v>
          </cell>
          <cell r="Z612" t="str">
            <v>Organización comunitaria</v>
          </cell>
          <cell r="AA612" t="str">
            <v>Desarrollo Comunitario</v>
          </cell>
          <cell r="AB612" t="str">
            <v>No</v>
          </cell>
          <cell r="AC612" t="str">
            <v>Ministerio de Economía y Finanzas</v>
          </cell>
          <cell r="AD612" t="str">
            <v>Gobierno Central</v>
          </cell>
          <cell r="AE612" t="str">
            <v>016.1.8.40.44</v>
          </cell>
          <cell r="AF612" t="e">
            <v>#N/A</v>
          </cell>
        </row>
        <row r="613">
          <cell r="C613" t="str">
            <v>016.1.9.26.25</v>
          </cell>
          <cell r="D613" t="str">
            <v>016.1.9.26.25 Transferencia JUNTA COMUNAL DE LAS GARZAS</v>
          </cell>
          <cell r="E613">
            <v>0</v>
          </cell>
          <cell r="F613">
            <v>150000</v>
          </cell>
          <cell r="G613">
            <v>150000</v>
          </cell>
          <cell r="H613">
            <v>150000</v>
          </cell>
          <cell r="I613">
            <v>150000</v>
          </cell>
          <cell r="J613">
            <v>150000</v>
          </cell>
          <cell r="K613">
            <v>0</v>
          </cell>
          <cell r="L613">
            <v>0</v>
          </cell>
          <cell r="M613">
            <v>0</v>
          </cell>
          <cell r="N613" t="str">
            <v>10</v>
          </cell>
          <cell r="O613" t="str">
            <v>2025</v>
          </cell>
          <cell r="P613" t="str">
            <v>08</v>
          </cell>
          <cell r="Q613">
            <v>150000</v>
          </cell>
          <cell r="R613">
            <v>0</v>
          </cell>
          <cell r="T613" t="str">
            <v>016.1.9.26.25</v>
          </cell>
          <cell r="V613" t="str">
            <v>Panamá</v>
          </cell>
          <cell r="W613" t="str">
            <v>Continuidad</v>
          </cell>
          <cell r="X613" t="str">
            <v>Social</v>
          </cell>
          <cell r="Y613" t="str">
            <v>Trabajo y Bienestar Social</v>
          </cell>
          <cell r="Z613" t="str">
            <v>Organización comunitaria</v>
          </cell>
          <cell r="AA613" t="str">
            <v>Desarrollo Comunitario</v>
          </cell>
          <cell r="AB613" t="str">
            <v>No</v>
          </cell>
          <cell r="AC613" t="str">
            <v>Ministerio de Economía y Finanzas</v>
          </cell>
          <cell r="AD613" t="str">
            <v>Gobierno Central</v>
          </cell>
          <cell r="AE613" t="str">
            <v>016.1.9.26.25</v>
          </cell>
          <cell r="AF613">
            <v>0</v>
          </cell>
        </row>
        <row r="614">
          <cell r="C614" t="str">
            <v>016.1.9.40.18</v>
          </cell>
          <cell r="D614" t="str">
            <v>016.1.9.40.18 Transferencia  Municipio de Boquerón</v>
          </cell>
          <cell r="E614">
            <v>0</v>
          </cell>
          <cell r="F614">
            <v>100000</v>
          </cell>
          <cell r="G614">
            <v>100000</v>
          </cell>
          <cell r="H614">
            <v>100000</v>
          </cell>
          <cell r="I614">
            <v>0</v>
          </cell>
          <cell r="J614">
            <v>0</v>
          </cell>
          <cell r="K614">
            <v>0</v>
          </cell>
          <cell r="L614">
            <v>0</v>
          </cell>
          <cell r="M614">
            <v>0</v>
          </cell>
          <cell r="N614" t="str">
            <v>10</v>
          </cell>
          <cell r="O614" t="str">
            <v>2025</v>
          </cell>
          <cell r="P614" t="str">
            <v>08</v>
          </cell>
          <cell r="Q614">
            <v>0</v>
          </cell>
          <cell r="R614">
            <v>0</v>
          </cell>
          <cell r="T614" t="str">
            <v>016.1.9.40.18</v>
          </cell>
          <cell r="V614" t="str">
            <v>Chiriquí</v>
          </cell>
          <cell r="W614" t="str">
            <v>Continuidad</v>
          </cell>
          <cell r="X614" t="str">
            <v>Social</v>
          </cell>
          <cell r="Y614" t="str">
            <v>Trabajo y Bienestar Social</v>
          </cell>
          <cell r="Z614" t="str">
            <v>Organización comunitaria</v>
          </cell>
          <cell r="AA614" t="str">
            <v>Desarrollo Comunitario</v>
          </cell>
          <cell r="AB614" t="str">
            <v>No</v>
          </cell>
          <cell r="AC614" t="str">
            <v>Ministerio de Economía y Finanzas</v>
          </cell>
          <cell r="AD614" t="str">
            <v>Gobierno Central</v>
          </cell>
          <cell r="AE614" t="str">
            <v>016.1.9.40.18</v>
          </cell>
          <cell r="AF614" t="e">
            <v>#N/A</v>
          </cell>
        </row>
        <row r="615">
          <cell r="C615" t="str">
            <v>016.1.9.40.19</v>
          </cell>
          <cell r="D615" t="str">
            <v>016.1.9.40.19 Transferencia  Municipio de Bugaba</v>
          </cell>
          <cell r="E615">
            <v>0</v>
          </cell>
          <cell r="F615">
            <v>400000</v>
          </cell>
          <cell r="G615">
            <v>400000</v>
          </cell>
          <cell r="H615">
            <v>400000</v>
          </cell>
          <cell r="I615">
            <v>150000</v>
          </cell>
          <cell r="J615">
            <v>150000</v>
          </cell>
          <cell r="K615">
            <v>0</v>
          </cell>
          <cell r="L615">
            <v>0</v>
          </cell>
          <cell r="M615">
            <v>0</v>
          </cell>
          <cell r="N615" t="str">
            <v>10</v>
          </cell>
          <cell r="O615" t="str">
            <v>2025</v>
          </cell>
          <cell r="P615" t="str">
            <v>08</v>
          </cell>
          <cell r="Q615">
            <v>150000</v>
          </cell>
          <cell r="R615">
            <v>0</v>
          </cell>
          <cell r="T615" t="str">
            <v>016.1.9.40.19</v>
          </cell>
          <cell r="V615" t="str">
            <v>Chiriquí</v>
          </cell>
          <cell r="W615" t="str">
            <v>Continuidad</v>
          </cell>
          <cell r="X615" t="str">
            <v>Social</v>
          </cell>
          <cell r="Y615" t="str">
            <v>Trabajo y Bienestar Social</v>
          </cell>
          <cell r="Z615" t="str">
            <v>Organización comunitaria</v>
          </cell>
          <cell r="AA615" t="str">
            <v>Desarrollo Comunitario</v>
          </cell>
          <cell r="AB615" t="str">
            <v>No</v>
          </cell>
          <cell r="AC615" t="str">
            <v>Ministerio de Economía y Finanzas</v>
          </cell>
          <cell r="AD615" t="str">
            <v>Gobierno Central</v>
          </cell>
          <cell r="AE615" t="str">
            <v>016.1.9.40.19</v>
          </cell>
          <cell r="AF615">
            <v>0</v>
          </cell>
        </row>
        <row r="616">
          <cell r="C616" t="str">
            <v>016.1.9.40.24</v>
          </cell>
          <cell r="D616" t="str">
            <v>016.1.9.40.24 Transferencia  Municipio de Renacimiento</v>
          </cell>
          <cell r="E616">
            <v>0</v>
          </cell>
          <cell r="F616">
            <v>250000</v>
          </cell>
          <cell r="G616">
            <v>250000</v>
          </cell>
          <cell r="H616">
            <v>250000</v>
          </cell>
          <cell r="I616">
            <v>0</v>
          </cell>
          <cell r="J616">
            <v>0</v>
          </cell>
          <cell r="K616">
            <v>0</v>
          </cell>
          <cell r="L616">
            <v>0</v>
          </cell>
          <cell r="M616">
            <v>0</v>
          </cell>
          <cell r="N616" t="str">
            <v>10</v>
          </cell>
          <cell r="O616" t="str">
            <v>2025</v>
          </cell>
          <cell r="P616" t="str">
            <v>08</v>
          </cell>
          <cell r="Q616">
            <v>0</v>
          </cell>
          <cell r="R616">
            <v>0</v>
          </cell>
          <cell r="T616" t="str">
            <v>016.1.9.40.24</v>
          </cell>
          <cell r="V616" t="str">
            <v>Chiriquí</v>
          </cell>
          <cell r="W616" t="str">
            <v>Continuidad</v>
          </cell>
          <cell r="X616" t="str">
            <v>Social</v>
          </cell>
          <cell r="Y616" t="str">
            <v>Trabajo y Bienestar Social</v>
          </cell>
          <cell r="Z616" t="str">
            <v>Organización comunitaria</v>
          </cell>
          <cell r="AA616" t="str">
            <v>Desarrollo Comunitario</v>
          </cell>
          <cell r="AB616" t="str">
            <v>No</v>
          </cell>
          <cell r="AC616" t="str">
            <v>Ministerio de Economía y Finanzas</v>
          </cell>
          <cell r="AD616" t="str">
            <v>Gobierno Central</v>
          </cell>
          <cell r="AE616" t="str">
            <v>016.1.9.40.24</v>
          </cell>
          <cell r="AF616" t="e">
            <v>#N/A</v>
          </cell>
        </row>
        <row r="617">
          <cell r="C617" t="str">
            <v>016.1.9.40.27</v>
          </cell>
          <cell r="D617" t="str">
            <v>016.1.9.40.27 Transferencia  Municipio de Tolé</v>
          </cell>
          <cell r="E617">
            <v>0</v>
          </cell>
          <cell r="F617">
            <v>250000</v>
          </cell>
          <cell r="G617">
            <v>250000</v>
          </cell>
          <cell r="H617">
            <v>250000</v>
          </cell>
          <cell r="I617">
            <v>0</v>
          </cell>
          <cell r="J617">
            <v>0</v>
          </cell>
          <cell r="K617">
            <v>0</v>
          </cell>
          <cell r="L617">
            <v>0</v>
          </cell>
          <cell r="M617">
            <v>0</v>
          </cell>
          <cell r="N617" t="str">
            <v>10</v>
          </cell>
          <cell r="O617" t="str">
            <v>2025</v>
          </cell>
          <cell r="P617" t="str">
            <v>08</v>
          </cell>
          <cell r="Q617">
            <v>0</v>
          </cell>
          <cell r="R617">
            <v>0</v>
          </cell>
          <cell r="T617" t="str">
            <v>016.1.9.40.27</v>
          </cell>
          <cell r="V617" t="str">
            <v>Chiriquí</v>
          </cell>
          <cell r="W617" t="str">
            <v>Continuidad</v>
          </cell>
          <cell r="X617" t="str">
            <v>Social</v>
          </cell>
          <cell r="Y617" t="str">
            <v>Trabajo y Bienestar Social</v>
          </cell>
          <cell r="Z617" t="str">
            <v>Organización comunitaria</v>
          </cell>
          <cell r="AA617" t="str">
            <v>Desarrollo Comunitario</v>
          </cell>
          <cell r="AB617" t="str">
            <v>No</v>
          </cell>
          <cell r="AC617" t="str">
            <v>Ministerio de Economía y Finanzas</v>
          </cell>
          <cell r="AD617" t="str">
            <v>Gobierno Central</v>
          </cell>
          <cell r="AE617" t="str">
            <v>016.1.9.40.27</v>
          </cell>
          <cell r="AF617" t="e">
            <v>#N/A</v>
          </cell>
        </row>
        <row r="618">
          <cell r="C618" t="str">
            <v>016.1.9.40.32</v>
          </cell>
          <cell r="D618" t="str">
            <v>016.1.9.40.32 Transferencia  Municipio de Los Pozos</v>
          </cell>
          <cell r="E618">
            <v>0</v>
          </cell>
          <cell r="F618">
            <v>75000</v>
          </cell>
          <cell r="G618">
            <v>75000</v>
          </cell>
          <cell r="H618">
            <v>75000</v>
          </cell>
          <cell r="I618">
            <v>0</v>
          </cell>
          <cell r="J618">
            <v>0</v>
          </cell>
          <cell r="K618">
            <v>0</v>
          </cell>
          <cell r="L618">
            <v>0</v>
          </cell>
          <cell r="M618">
            <v>0</v>
          </cell>
          <cell r="N618" t="str">
            <v>10</v>
          </cell>
          <cell r="O618" t="str">
            <v>2025</v>
          </cell>
          <cell r="P618" t="str">
            <v>08</v>
          </cell>
          <cell r="Q618">
            <v>0</v>
          </cell>
          <cell r="R618">
            <v>0</v>
          </cell>
          <cell r="T618" t="str">
            <v>016.1.9.40.32</v>
          </cell>
          <cell r="V618" t="str">
            <v>Herrera</v>
          </cell>
          <cell r="W618" t="str">
            <v>Continuidad</v>
          </cell>
          <cell r="X618" t="str">
            <v>Social</v>
          </cell>
          <cell r="Y618" t="str">
            <v>Trabajo y Bienestar Social</v>
          </cell>
          <cell r="Z618" t="str">
            <v>Organización comunitaria</v>
          </cell>
          <cell r="AA618" t="str">
            <v>Desarrollo Comunitario</v>
          </cell>
          <cell r="AB618" t="str">
            <v>No</v>
          </cell>
          <cell r="AC618" t="str">
            <v>Ministerio de Economía y Finanzas</v>
          </cell>
          <cell r="AD618" t="str">
            <v>Gobierno Central</v>
          </cell>
          <cell r="AE618" t="str">
            <v>016.1.9.40.32</v>
          </cell>
          <cell r="AF618" t="e">
            <v>#N/A</v>
          </cell>
        </row>
        <row r="619">
          <cell r="C619" t="str">
            <v>016.1.9.40.35</v>
          </cell>
          <cell r="D619" t="str">
            <v>016.1.9.40.35 Transferencia  Municipio de Pesé</v>
          </cell>
          <cell r="E619">
            <v>0</v>
          </cell>
          <cell r="F619">
            <v>75000</v>
          </cell>
          <cell r="G619">
            <v>75000</v>
          </cell>
          <cell r="H619">
            <v>75000</v>
          </cell>
          <cell r="I619">
            <v>0</v>
          </cell>
          <cell r="J619">
            <v>0</v>
          </cell>
          <cell r="K619">
            <v>0</v>
          </cell>
          <cell r="L619">
            <v>0</v>
          </cell>
          <cell r="M619">
            <v>0</v>
          </cell>
          <cell r="N619" t="str">
            <v>10</v>
          </cell>
          <cell r="O619" t="str">
            <v>2025</v>
          </cell>
          <cell r="P619" t="str">
            <v>08</v>
          </cell>
          <cell r="Q619">
            <v>0</v>
          </cell>
          <cell r="R619">
            <v>0</v>
          </cell>
          <cell r="T619" t="str">
            <v>016.1.9.40.35</v>
          </cell>
          <cell r="V619" t="str">
            <v>Herrera</v>
          </cell>
          <cell r="W619" t="str">
            <v>Continuidad</v>
          </cell>
          <cell r="X619" t="str">
            <v>Social</v>
          </cell>
          <cell r="Y619" t="str">
            <v>Trabajo y Bienestar Social</v>
          </cell>
          <cell r="Z619" t="str">
            <v>Organización comunitaria</v>
          </cell>
          <cell r="AA619" t="str">
            <v>Desarrollo Comunitario</v>
          </cell>
          <cell r="AB619" t="str">
            <v>No</v>
          </cell>
          <cell r="AC619" t="str">
            <v>Ministerio de Economía y Finanzas</v>
          </cell>
          <cell r="AD619" t="str">
            <v>Gobierno Central</v>
          </cell>
          <cell r="AE619" t="str">
            <v>016.1.9.40.35</v>
          </cell>
          <cell r="AF619" t="e">
            <v>#N/A</v>
          </cell>
        </row>
        <row r="620">
          <cell r="C620" t="str">
            <v>016.1.9.40.41</v>
          </cell>
          <cell r="D620" t="str">
            <v>016.1.9.40.41 Transferencia  Municipio de Pedasí</v>
          </cell>
          <cell r="E620">
            <v>0</v>
          </cell>
          <cell r="F620">
            <v>700000</v>
          </cell>
          <cell r="G620">
            <v>700000</v>
          </cell>
          <cell r="H620">
            <v>700000</v>
          </cell>
          <cell r="I620">
            <v>450000</v>
          </cell>
          <cell r="J620">
            <v>450000</v>
          </cell>
          <cell r="K620">
            <v>0</v>
          </cell>
          <cell r="L620">
            <v>0</v>
          </cell>
          <cell r="M620">
            <v>0</v>
          </cell>
          <cell r="N620" t="str">
            <v>10</v>
          </cell>
          <cell r="O620" t="str">
            <v>2025</v>
          </cell>
          <cell r="P620" t="str">
            <v>08</v>
          </cell>
          <cell r="Q620">
            <v>450000</v>
          </cell>
          <cell r="R620">
            <v>0</v>
          </cell>
          <cell r="T620" t="str">
            <v>016.1.9.40.41</v>
          </cell>
          <cell r="V620" t="str">
            <v>Los Santos</v>
          </cell>
          <cell r="W620" t="str">
            <v>Continuidad</v>
          </cell>
          <cell r="X620" t="str">
            <v>Social</v>
          </cell>
          <cell r="Y620" t="str">
            <v>Trabajo y Bienestar Social</v>
          </cell>
          <cell r="Z620" t="str">
            <v>Organización comunitaria</v>
          </cell>
          <cell r="AA620" t="str">
            <v>Desarrollo Comunitario</v>
          </cell>
          <cell r="AB620" t="str">
            <v>No</v>
          </cell>
          <cell r="AC620" t="str">
            <v>Ministerio de Economía y Finanzas</v>
          </cell>
          <cell r="AD620" t="str">
            <v>Gobierno Central</v>
          </cell>
          <cell r="AE620" t="str">
            <v>016.1.9.40.41</v>
          </cell>
          <cell r="AF620">
            <v>0</v>
          </cell>
        </row>
        <row r="621">
          <cell r="C621" t="str">
            <v>016.1.9.40.47</v>
          </cell>
          <cell r="D621" t="str">
            <v>016.1.9.40.47 Transferencia  Municipio de Chame</v>
          </cell>
          <cell r="E621">
            <v>0</v>
          </cell>
          <cell r="F621">
            <v>500000</v>
          </cell>
          <cell r="G621">
            <v>500000</v>
          </cell>
          <cell r="H621">
            <v>500000</v>
          </cell>
          <cell r="I621">
            <v>250000</v>
          </cell>
          <cell r="J621">
            <v>0</v>
          </cell>
          <cell r="K621">
            <v>0</v>
          </cell>
          <cell r="L621">
            <v>0</v>
          </cell>
          <cell r="M621">
            <v>0</v>
          </cell>
          <cell r="N621" t="str">
            <v>10</v>
          </cell>
          <cell r="O621" t="str">
            <v>2025</v>
          </cell>
          <cell r="P621" t="str">
            <v>08</v>
          </cell>
          <cell r="Q621">
            <v>250000</v>
          </cell>
          <cell r="R621">
            <v>0</v>
          </cell>
          <cell r="T621" t="str">
            <v>016.1.9.40.47</v>
          </cell>
          <cell r="V621" t="str">
            <v>Panamá Oeste</v>
          </cell>
          <cell r="W621" t="str">
            <v>Continuidad</v>
          </cell>
          <cell r="X621" t="str">
            <v>Social</v>
          </cell>
          <cell r="Y621" t="str">
            <v>Trabajo y Bienestar Social</v>
          </cell>
          <cell r="Z621" t="str">
            <v>Organización comunitaria</v>
          </cell>
          <cell r="AA621" t="str">
            <v>Desarrollo Comunitario</v>
          </cell>
          <cell r="AB621" t="str">
            <v>No</v>
          </cell>
          <cell r="AC621" t="str">
            <v>Ministerio de Economía y Finanzas</v>
          </cell>
          <cell r="AD621" t="str">
            <v>Gobierno Central</v>
          </cell>
          <cell r="AE621" t="str">
            <v>016.1.9.40.47</v>
          </cell>
          <cell r="AF621">
            <v>0</v>
          </cell>
        </row>
        <row r="622">
          <cell r="C622" t="str">
            <v>016.1.9.40.52</v>
          </cell>
          <cell r="D622" t="str">
            <v>016.1.9.40.52 Transferencia  Municipio de San Carlos</v>
          </cell>
          <cell r="E622">
            <v>0</v>
          </cell>
          <cell r="F622">
            <v>250000</v>
          </cell>
          <cell r="G622">
            <v>250000</v>
          </cell>
          <cell r="H622">
            <v>250000</v>
          </cell>
          <cell r="I622">
            <v>250000</v>
          </cell>
          <cell r="J622">
            <v>0</v>
          </cell>
          <cell r="K622">
            <v>0</v>
          </cell>
          <cell r="L622">
            <v>0</v>
          </cell>
          <cell r="M622">
            <v>0</v>
          </cell>
          <cell r="N622" t="str">
            <v>10</v>
          </cell>
          <cell r="O622" t="str">
            <v>2025</v>
          </cell>
          <cell r="P622" t="str">
            <v>08</v>
          </cell>
          <cell r="Q622">
            <v>250000</v>
          </cell>
          <cell r="R622">
            <v>0</v>
          </cell>
          <cell r="T622" t="str">
            <v>016.1.9.40.52</v>
          </cell>
          <cell r="V622" t="str">
            <v>Panamá Oeste</v>
          </cell>
          <cell r="W622" t="str">
            <v>Continuidad</v>
          </cell>
          <cell r="X622" t="str">
            <v>Social</v>
          </cell>
          <cell r="Y622" t="str">
            <v>Trabajo y Bienestar Social</v>
          </cell>
          <cell r="Z622" t="str">
            <v>Organización comunitaria</v>
          </cell>
          <cell r="AA622" t="str">
            <v>Desarrollo Comunitario</v>
          </cell>
          <cell r="AB622" t="str">
            <v>No</v>
          </cell>
          <cell r="AC622" t="str">
            <v>Ministerio de Economía y Finanzas</v>
          </cell>
          <cell r="AD622" t="str">
            <v>Gobierno Central</v>
          </cell>
          <cell r="AE622" t="str">
            <v>016.1.9.40.52</v>
          </cell>
          <cell r="AF622">
            <v>0</v>
          </cell>
        </row>
        <row r="623">
          <cell r="C623" t="str">
            <v>016.1.9.40.56</v>
          </cell>
          <cell r="D623" t="str">
            <v>016.1.9.40.56 Transferencia  Municipio de Calobre</v>
          </cell>
          <cell r="E623">
            <v>0</v>
          </cell>
          <cell r="F623">
            <v>100000</v>
          </cell>
          <cell r="G623">
            <v>100000</v>
          </cell>
          <cell r="H623">
            <v>100000</v>
          </cell>
          <cell r="I623">
            <v>0</v>
          </cell>
          <cell r="J623">
            <v>0</v>
          </cell>
          <cell r="K623">
            <v>0</v>
          </cell>
          <cell r="L623">
            <v>0</v>
          </cell>
          <cell r="M623">
            <v>0</v>
          </cell>
          <cell r="N623" t="str">
            <v>10</v>
          </cell>
          <cell r="O623" t="str">
            <v>2025</v>
          </cell>
          <cell r="P623" t="str">
            <v>08</v>
          </cell>
          <cell r="Q623">
            <v>0</v>
          </cell>
          <cell r="R623">
            <v>0</v>
          </cell>
          <cell r="T623" t="str">
            <v>016.1.9.40.56</v>
          </cell>
          <cell r="V623" t="str">
            <v>Veraguas</v>
          </cell>
          <cell r="W623" t="str">
            <v>Continuidad</v>
          </cell>
          <cell r="X623" t="str">
            <v>Social</v>
          </cell>
          <cell r="Y623" t="str">
            <v>Trabajo y Bienestar Social</v>
          </cell>
          <cell r="Z623" t="str">
            <v>Organización comunitaria</v>
          </cell>
          <cell r="AA623" t="str">
            <v>Desarrollo Comunitario</v>
          </cell>
          <cell r="AB623" t="str">
            <v>No</v>
          </cell>
          <cell r="AC623" t="str">
            <v>Ministerio de Economía y Finanzas</v>
          </cell>
          <cell r="AD623" t="str">
            <v>Gobierno Central</v>
          </cell>
          <cell r="AE623" t="str">
            <v>016.1.9.40.56</v>
          </cell>
          <cell r="AF623" t="e">
            <v>#N/A</v>
          </cell>
        </row>
        <row r="624">
          <cell r="C624" t="str">
            <v>016.1.9.40.57</v>
          </cell>
          <cell r="D624" t="str">
            <v>016.1.9.40.57 Transferencia  Municipio de Cañazas</v>
          </cell>
          <cell r="E624">
            <v>0</v>
          </cell>
          <cell r="F624">
            <v>150000</v>
          </cell>
          <cell r="G624">
            <v>150000</v>
          </cell>
          <cell r="H624">
            <v>150000</v>
          </cell>
          <cell r="I624">
            <v>0</v>
          </cell>
          <cell r="J624">
            <v>0</v>
          </cell>
          <cell r="K624">
            <v>0</v>
          </cell>
          <cell r="L624">
            <v>0</v>
          </cell>
          <cell r="M624">
            <v>0</v>
          </cell>
          <cell r="N624" t="str">
            <v>10</v>
          </cell>
          <cell r="O624" t="str">
            <v>2025</v>
          </cell>
          <cell r="P624" t="str">
            <v>08</v>
          </cell>
          <cell r="Q624">
            <v>0</v>
          </cell>
          <cell r="R624">
            <v>0</v>
          </cell>
          <cell r="T624" t="str">
            <v>016.1.9.40.57</v>
          </cell>
          <cell r="V624" t="str">
            <v>Veraguas</v>
          </cell>
          <cell r="W624" t="str">
            <v>Continuidad</v>
          </cell>
          <cell r="X624" t="str">
            <v>Social</v>
          </cell>
          <cell r="Y624" t="str">
            <v>Trabajo y Bienestar Social</v>
          </cell>
          <cell r="Z624" t="str">
            <v>Organización comunitaria</v>
          </cell>
          <cell r="AA624" t="str">
            <v>Desarrollo Comunitario</v>
          </cell>
          <cell r="AB624" t="str">
            <v>No</v>
          </cell>
          <cell r="AC624" t="str">
            <v>Ministerio de Economía y Finanzas</v>
          </cell>
          <cell r="AD624" t="str">
            <v>Gobierno Central</v>
          </cell>
          <cell r="AE624" t="str">
            <v>016.1.9.40.57</v>
          </cell>
          <cell r="AF624" t="e">
            <v>#N/A</v>
          </cell>
        </row>
        <row r="625">
          <cell r="C625" t="str">
            <v>016.1.9.40.63</v>
          </cell>
          <cell r="D625" t="str">
            <v>016.1.9.40.63 Transferencia Municipio de Santa Fe</v>
          </cell>
          <cell r="E625">
            <v>0</v>
          </cell>
          <cell r="F625">
            <v>150000</v>
          </cell>
          <cell r="G625">
            <v>150000</v>
          </cell>
          <cell r="H625">
            <v>150000</v>
          </cell>
          <cell r="I625">
            <v>150000</v>
          </cell>
          <cell r="J625">
            <v>150000</v>
          </cell>
          <cell r="K625">
            <v>0</v>
          </cell>
          <cell r="L625">
            <v>0</v>
          </cell>
          <cell r="M625">
            <v>0</v>
          </cell>
          <cell r="N625" t="str">
            <v>10</v>
          </cell>
          <cell r="O625" t="str">
            <v>2025</v>
          </cell>
          <cell r="P625" t="str">
            <v>08</v>
          </cell>
          <cell r="Q625">
            <v>150000</v>
          </cell>
          <cell r="R625">
            <v>0</v>
          </cell>
          <cell r="T625" t="str">
            <v>016.1.9.40.63</v>
          </cell>
          <cell r="V625" t="str">
            <v>Veraguas</v>
          </cell>
          <cell r="W625" t="str">
            <v>Continuidad</v>
          </cell>
          <cell r="X625" t="str">
            <v>Social</v>
          </cell>
          <cell r="Y625" t="str">
            <v>Trabajo y Bienestar Social</v>
          </cell>
          <cell r="Z625" t="str">
            <v>Organización comunitaria</v>
          </cell>
          <cell r="AA625" t="str">
            <v>Desarrollo Comunitario</v>
          </cell>
          <cell r="AB625" t="str">
            <v>No</v>
          </cell>
          <cell r="AC625" t="str">
            <v>Ministerio de Economía y Finanzas</v>
          </cell>
          <cell r="AD625" t="str">
            <v>Gobierno Central</v>
          </cell>
          <cell r="AE625" t="str">
            <v>016.1.9.40.63</v>
          </cell>
          <cell r="AF625">
            <v>0</v>
          </cell>
        </row>
        <row r="626">
          <cell r="C626" t="str">
            <v>016.1.9.40.76</v>
          </cell>
          <cell r="D626" t="str">
            <v>016.1.9.40.76 Transferencia  Municipio de Jirondai</v>
          </cell>
          <cell r="E626">
            <v>0</v>
          </cell>
          <cell r="F626">
            <v>250000</v>
          </cell>
          <cell r="G626">
            <v>250000</v>
          </cell>
          <cell r="H626">
            <v>250000</v>
          </cell>
          <cell r="I626">
            <v>0</v>
          </cell>
          <cell r="J626">
            <v>0</v>
          </cell>
          <cell r="K626">
            <v>0</v>
          </cell>
          <cell r="L626">
            <v>0</v>
          </cell>
          <cell r="M626">
            <v>0</v>
          </cell>
          <cell r="N626" t="str">
            <v>10</v>
          </cell>
          <cell r="O626" t="str">
            <v>2025</v>
          </cell>
          <cell r="P626" t="str">
            <v>08</v>
          </cell>
          <cell r="Q626">
            <v>0</v>
          </cell>
          <cell r="R626">
            <v>0</v>
          </cell>
          <cell r="T626" t="str">
            <v>016.1.9.40.76</v>
          </cell>
          <cell r="V626" t="str">
            <v>Comarca Ngäbe Buglé</v>
          </cell>
          <cell r="W626" t="str">
            <v>Continuidad</v>
          </cell>
          <cell r="X626" t="str">
            <v>Social</v>
          </cell>
          <cell r="Y626" t="str">
            <v>Trabajo y Bienestar Social</v>
          </cell>
          <cell r="Z626" t="str">
            <v>Organización comunitaria</v>
          </cell>
          <cell r="AA626" t="str">
            <v>Desarrollo Comunitario</v>
          </cell>
          <cell r="AB626" t="str">
            <v>No</v>
          </cell>
          <cell r="AC626" t="str">
            <v>Ministerio de Economía y Finanzas</v>
          </cell>
          <cell r="AD626" t="str">
            <v>Gobierno Central</v>
          </cell>
          <cell r="AE626" t="str">
            <v>016.1.9.40.76</v>
          </cell>
          <cell r="AF626" t="e">
            <v>#N/A</v>
          </cell>
        </row>
        <row r="627">
          <cell r="C627" t="str">
            <v>016.1.9.40.79</v>
          </cell>
          <cell r="D627" t="str">
            <v>016.1.9.40.79 Transferencia Municipio de Almirante</v>
          </cell>
          <cell r="E627">
            <v>0</v>
          </cell>
          <cell r="F627">
            <v>150000</v>
          </cell>
          <cell r="G627">
            <v>150000</v>
          </cell>
          <cell r="H627">
            <v>150000</v>
          </cell>
          <cell r="I627">
            <v>150000</v>
          </cell>
          <cell r="J627">
            <v>150000</v>
          </cell>
          <cell r="K627">
            <v>0</v>
          </cell>
          <cell r="L627">
            <v>0</v>
          </cell>
          <cell r="M627">
            <v>0</v>
          </cell>
          <cell r="N627" t="str">
            <v>10</v>
          </cell>
          <cell r="O627" t="str">
            <v>2025</v>
          </cell>
          <cell r="P627" t="str">
            <v>08</v>
          </cell>
          <cell r="Q627">
            <v>150000</v>
          </cell>
          <cell r="R627">
            <v>0</v>
          </cell>
          <cell r="T627" t="str">
            <v>016.1.9.40.79</v>
          </cell>
          <cell r="V627" t="str">
            <v>Bocas del Toro</v>
          </cell>
          <cell r="W627" t="str">
            <v>Continuidad</v>
          </cell>
          <cell r="X627" t="str">
            <v>Social</v>
          </cell>
          <cell r="Y627" t="str">
            <v>Trabajo y Bienestar Social</v>
          </cell>
          <cell r="Z627" t="str">
            <v>Organización comunitaria</v>
          </cell>
          <cell r="AA627" t="str">
            <v>Desarrollo Comunitario</v>
          </cell>
          <cell r="AB627" t="str">
            <v>No</v>
          </cell>
          <cell r="AC627" t="str">
            <v>Ministerio de Economía y Finanzas</v>
          </cell>
          <cell r="AD627" t="str">
            <v>Gobierno Central</v>
          </cell>
          <cell r="AE627" t="str">
            <v>016.1.9.40.79</v>
          </cell>
          <cell r="AF627">
            <v>0</v>
          </cell>
        </row>
        <row r="628">
          <cell r="C628" t="str">
            <v>016.1.9.40.80</v>
          </cell>
          <cell r="D628" t="str">
            <v>016.1.9.40.80 Transferencia Municipio de Volcan</v>
          </cell>
          <cell r="E628">
            <v>0</v>
          </cell>
          <cell r="F628">
            <v>250000</v>
          </cell>
          <cell r="G628">
            <v>250000</v>
          </cell>
          <cell r="H628">
            <v>250000</v>
          </cell>
          <cell r="I628">
            <v>0</v>
          </cell>
          <cell r="J628">
            <v>0</v>
          </cell>
          <cell r="K628">
            <v>0</v>
          </cell>
          <cell r="L628">
            <v>0</v>
          </cell>
          <cell r="M628">
            <v>0</v>
          </cell>
          <cell r="N628" t="str">
            <v>10</v>
          </cell>
          <cell r="O628" t="str">
            <v>2025</v>
          </cell>
          <cell r="P628" t="str">
            <v>08</v>
          </cell>
          <cell r="Q628">
            <v>0</v>
          </cell>
          <cell r="R628">
            <v>0</v>
          </cell>
          <cell r="T628" t="str">
            <v>016.1.9.40.80</v>
          </cell>
          <cell r="V628" t="str">
            <v>Chiriquí</v>
          </cell>
          <cell r="W628" t="str">
            <v>Continuidad</v>
          </cell>
          <cell r="X628" t="str">
            <v>Social</v>
          </cell>
          <cell r="Y628" t="str">
            <v>Trabajo y Bienestar Social</v>
          </cell>
          <cell r="Z628" t="str">
            <v>Organización comunitaria</v>
          </cell>
          <cell r="AA628" t="str">
            <v>Desarrollo Comunitario</v>
          </cell>
          <cell r="AB628" t="str">
            <v>No</v>
          </cell>
          <cell r="AC628" t="str">
            <v>Ministerio de Economía y Finanzas</v>
          </cell>
          <cell r="AD628" t="str">
            <v>Gobierno Central</v>
          </cell>
          <cell r="AE628" t="str">
            <v>016.1.9.40.80</v>
          </cell>
          <cell r="AF628" t="e">
            <v>#N/A</v>
          </cell>
        </row>
        <row r="629">
          <cell r="C629" t="str">
            <v>016.1.9.63.01</v>
          </cell>
          <cell r="D629" t="str">
            <v>016.1.9.63.01 Adquisición Maquinarias y Equipos a Nivel Nacional del MEF</v>
          </cell>
          <cell r="E629">
            <v>1498400</v>
          </cell>
          <cell r="F629">
            <v>670389</v>
          </cell>
          <cell r="G629">
            <v>2168789</v>
          </cell>
          <cell r="H629">
            <v>2168789</v>
          </cell>
          <cell r="I629">
            <v>611495.63</v>
          </cell>
          <cell r="J629">
            <v>125619.3</v>
          </cell>
          <cell r="K629">
            <v>0</v>
          </cell>
          <cell r="L629">
            <v>0</v>
          </cell>
          <cell r="M629">
            <v>0</v>
          </cell>
          <cell r="N629" t="str">
            <v>10</v>
          </cell>
          <cell r="O629" t="str">
            <v>2025</v>
          </cell>
          <cell r="P629" t="str">
            <v>08</v>
          </cell>
          <cell r="Q629">
            <v>540727.02</v>
          </cell>
          <cell r="R629">
            <v>0</v>
          </cell>
          <cell r="T629" t="str">
            <v>016.1.9.63.01</v>
          </cell>
          <cell r="V629" t="str">
            <v>Nacional</v>
          </cell>
          <cell r="W629" t="str">
            <v>Continuidad</v>
          </cell>
          <cell r="X629" t="str">
            <v>Administración y Justicia</v>
          </cell>
          <cell r="Y629" t="str">
            <v>Administración y Servicios Generales</v>
          </cell>
          <cell r="Z629" t="str">
            <v>Fortalecimiento institucional</v>
          </cell>
          <cell r="AA629" t="str">
            <v>Equipamiento Institucional</v>
          </cell>
          <cell r="AB629" t="str">
            <v>No</v>
          </cell>
          <cell r="AC629" t="str">
            <v>Ministerio de Economía y Finanzas</v>
          </cell>
          <cell r="AD629" t="str">
            <v>Gobierno Central</v>
          </cell>
          <cell r="AE629" t="str">
            <v>016.1.9.63.01</v>
          </cell>
          <cell r="AF629">
            <v>0</v>
          </cell>
        </row>
        <row r="630">
          <cell r="C630" t="str">
            <v>016.1.9.72.01</v>
          </cell>
          <cell r="D630" t="str">
            <v>016.1.9.72.01 Transferencia Proyectoa Apoyos Logisticos a Nivel Nacional</v>
          </cell>
          <cell r="E630">
            <v>0</v>
          </cell>
          <cell r="F630">
            <v>106937</v>
          </cell>
          <cell r="G630">
            <v>106937</v>
          </cell>
          <cell r="H630">
            <v>106937</v>
          </cell>
          <cell r="I630">
            <v>0</v>
          </cell>
          <cell r="J630">
            <v>0</v>
          </cell>
          <cell r="K630">
            <v>0</v>
          </cell>
          <cell r="L630">
            <v>0</v>
          </cell>
          <cell r="M630">
            <v>0</v>
          </cell>
          <cell r="N630" t="str">
            <v>10</v>
          </cell>
          <cell r="O630" t="str">
            <v>2025</v>
          </cell>
          <cell r="P630" t="str">
            <v>08</v>
          </cell>
          <cell r="Q630">
            <v>0</v>
          </cell>
          <cell r="R630">
            <v>0</v>
          </cell>
          <cell r="S630" t="str">
            <v>00019567.000</v>
          </cell>
          <cell r="T630" t="str">
            <v>016.1.9.72.01</v>
          </cell>
          <cell r="V630" t="str">
            <v>Nacional</v>
          </cell>
          <cell r="W630" t="str">
            <v>Continuidad</v>
          </cell>
          <cell r="X630" t="str">
            <v>Social</v>
          </cell>
          <cell r="Y630" t="str">
            <v>Trabajo y Bienestar Social</v>
          </cell>
          <cell r="Z630" t="str">
            <v>Organización comunitaria</v>
          </cell>
          <cell r="AA630" t="str">
            <v>Desarrollo Comunitario</v>
          </cell>
          <cell r="AB630" t="str">
            <v>No</v>
          </cell>
          <cell r="AC630" t="str">
            <v>Ministerio de Economía y Finanzas</v>
          </cell>
          <cell r="AD630" t="str">
            <v>Gobierno Central</v>
          </cell>
          <cell r="AE630" t="str">
            <v>016.1.9.72.01</v>
          </cell>
          <cell r="AF630" t="e">
            <v>#N/A</v>
          </cell>
        </row>
        <row r="631">
          <cell r="C631" t="str">
            <v>017.1.1.01.44</v>
          </cell>
          <cell r="D631" t="str">
            <v>017.1.1.01.44 Mantenimiento de la infraestructura de estafeta  a  Nivel nacion</v>
          </cell>
          <cell r="E631">
            <v>0</v>
          </cell>
          <cell r="F631">
            <v>2000000</v>
          </cell>
          <cell r="G631">
            <v>2000000</v>
          </cell>
          <cell r="H631">
            <v>2000000</v>
          </cell>
          <cell r="I631">
            <v>1057826.69</v>
          </cell>
          <cell r="J631">
            <v>0</v>
          </cell>
          <cell r="K631">
            <v>0</v>
          </cell>
          <cell r="L631">
            <v>0</v>
          </cell>
          <cell r="M631">
            <v>0</v>
          </cell>
          <cell r="N631" t="str">
            <v>10</v>
          </cell>
          <cell r="O631" t="str">
            <v>2025</v>
          </cell>
          <cell r="P631" t="str">
            <v>08</v>
          </cell>
          <cell r="Q631">
            <v>59840.26</v>
          </cell>
          <cell r="R631">
            <v>0</v>
          </cell>
          <cell r="S631" t="str">
            <v>00017482.999</v>
          </cell>
          <cell r="T631" t="str">
            <v>017.1.1.01.44</v>
          </cell>
          <cell r="U631" t="str">
            <v>00017482.999</v>
          </cell>
          <cell r="V631" t="str">
            <v>Nacional</v>
          </cell>
          <cell r="W631" t="str">
            <v>Continuidad</v>
          </cell>
          <cell r="X631" t="str">
            <v>Administración y Justicia</v>
          </cell>
          <cell r="Y631" t="str">
            <v>Administración y Servicios Generales</v>
          </cell>
          <cell r="Z631" t="str">
            <v>Fortalecimiento institucional</v>
          </cell>
          <cell r="AA631" t="str">
            <v>Infraestructura Social</v>
          </cell>
          <cell r="AB631" t="str">
            <v>No</v>
          </cell>
          <cell r="AC631" t="str">
            <v>Ministerio de Gobierno</v>
          </cell>
          <cell r="AD631" t="str">
            <v>Gobierno Central</v>
          </cell>
          <cell r="AE631" t="str">
            <v>017.1.1.01.44</v>
          </cell>
          <cell r="AF631" t="str">
            <v>00017482.999</v>
          </cell>
        </row>
        <row r="632">
          <cell r="C632" t="str">
            <v>017.1.1.02.10</v>
          </cell>
          <cell r="D632" t="str">
            <v>017.1.1.02.10 Construcción de Centro Penitenciario de Colón</v>
          </cell>
          <cell r="E632">
            <v>0</v>
          </cell>
          <cell r="F632">
            <v>1792721</v>
          </cell>
          <cell r="G632">
            <v>1792721</v>
          </cell>
          <cell r="H632">
            <v>1792721</v>
          </cell>
          <cell r="I632">
            <v>1579877.51</v>
          </cell>
          <cell r="J632">
            <v>988365.2</v>
          </cell>
          <cell r="K632">
            <v>162873.97</v>
          </cell>
          <cell r="L632">
            <v>0</v>
          </cell>
          <cell r="M632">
            <v>0</v>
          </cell>
          <cell r="N632" t="str">
            <v>10</v>
          </cell>
          <cell r="O632" t="str">
            <v>2025</v>
          </cell>
          <cell r="P632" t="str">
            <v>08</v>
          </cell>
          <cell r="Q632">
            <v>1579877.51</v>
          </cell>
          <cell r="R632">
            <v>0</v>
          </cell>
          <cell r="S632" t="str">
            <v>00014092.002</v>
          </cell>
          <cell r="T632" t="str">
            <v>017.1.1.02.10</v>
          </cell>
          <cell r="U632" t="str">
            <v>00014092.002</v>
          </cell>
          <cell r="V632" t="str">
            <v>Colón</v>
          </cell>
          <cell r="W632" t="str">
            <v>Continuidad</v>
          </cell>
          <cell r="X632" t="str">
            <v>Administración y Justicia</v>
          </cell>
          <cell r="Y632" t="str">
            <v>Justicia</v>
          </cell>
          <cell r="Z632" t="str">
            <v>readaptación de adultos</v>
          </cell>
          <cell r="AA632" t="str">
            <v>Infraestructura Social</v>
          </cell>
          <cell r="AB632" t="str">
            <v>No</v>
          </cell>
          <cell r="AC632" t="str">
            <v>Ministerio de Gobierno</v>
          </cell>
          <cell r="AD632" t="str">
            <v>Gobierno Central</v>
          </cell>
          <cell r="AE632" t="str">
            <v>017.1.1.02.10</v>
          </cell>
          <cell r="AF632" t="str">
            <v xml:space="preserve"> 00014092.002</v>
          </cell>
        </row>
        <row r="633">
          <cell r="C633" t="str">
            <v>017.1.1.02.25</v>
          </cell>
          <cell r="D633" t="str">
            <v>017.1.1.02.25 Construcción Centro Penitenciario Femenino de PAnamá (CEFERE)</v>
          </cell>
          <cell r="E633">
            <v>0</v>
          </cell>
          <cell r="F633">
            <v>7767328</v>
          </cell>
          <cell r="G633">
            <v>7767328</v>
          </cell>
          <cell r="H633">
            <v>7767328</v>
          </cell>
          <cell r="I633">
            <v>7041408.6900000004</v>
          </cell>
          <cell r="J633">
            <v>1243636.8799999999</v>
          </cell>
          <cell r="K633">
            <v>725918.42</v>
          </cell>
          <cell r="L633">
            <v>0</v>
          </cell>
          <cell r="M633">
            <v>0</v>
          </cell>
          <cell r="N633" t="str">
            <v>10</v>
          </cell>
          <cell r="O633" t="str">
            <v>2025</v>
          </cell>
          <cell r="P633" t="str">
            <v>08</v>
          </cell>
          <cell r="Q633">
            <v>7041408.6900000004</v>
          </cell>
          <cell r="R633">
            <v>0</v>
          </cell>
          <cell r="S633" t="str">
            <v>00016385.000</v>
          </cell>
          <cell r="T633" t="str">
            <v>017.1.1.02.25</v>
          </cell>
          <cell r="U633" t="str">
            <v>00016385.000</v>
          </cell>
          <cell r="V633" t="str">
            <v>Panamá</v>
          </cell>
          <cell r="W633" t="str">
            <v>Continuidad</v>
          </cell>
          <cell r="X633" t="str">
            <v>Administración y Justicia</v>
          </cell>
          <cell r="Y633" t="str">
            <v>Justicia</v>
          </cell>
          <cell r="Z633" t="str">
            <v>readaptación de adultos</v>
          </cell>
          <cell r="AA633" t="str">
            <v>Infraestructura Social</v>
          </cell>
          <cell r="AB633" t="str">
            <v>No</v>
          </cell>
          <cell r="AC633" t="str">
            <v>Ministerio de Gobierno</v>
          </cell>
          <cell r="AD633" t="str">
            <v>Gobierno Central</v>
          </cell>
          <cell r="AE633" t="str">
            <v>017.1.1.02.25</v>
          </cell>
          <cell r="AF633" t="str">
            <v>00016385.000</v>
          </cell>
        </row>
        <row r="634">
          <cell r="C634" t="str">
            <v>017.1.1.02.26</v>
          </cell>
          <cell r="D634" t="str">
            <v>017.1.1.02.26 Mantenimiento Centros Penales La Joya y Joyita</v>
          </cell>
          <cell r="E634">
            <v>0</v>
          </cell>
          <cell r="F634">
            <v>242633</v>
          </cell>
          <cell r="G634">
            <v>242633</v>
          </cell>
          <cell r="H634">
            <v>242633</v>
          </cell>
          <cell r="I634">
            <v>242382.23</v>
          </cell>
          <cell r="J634">
            <v>50886.97</v>
          </cell>
          <cell r="K634">
            <v>123.82</v>
          </cell>
          <cell r="L634">
            <v>0</v>
          </cell>
          <cell r="M634">
            <v>0</v>
          </cell>
          <cell r="N634" t="str">
            <v>10</v>
          </cell>
          <cell r="O634" t="str">
            <v>2025</v>
          </cell>
          <cell r="P634" t="str">
            <v>08</v>
          </cell>
          <cell r="Q634">
            <v>66504.460000000006</v>
          </cell>
          <cell r="R634">
            <v>0</v>
          </cell>
          <cell r="S634" t="str">
            <v>00016389.000</v>
          </cell>
          <cell r="T634" t="str">
            <v>017.1.1.02.26</v>
          </cell>
          <cell r="U634" t="str">
            <v>00016389.000</v>
          </cell>
          <cell r="V634" t="str">
            <v>Panamá</v>
          </cell>
          <cell r="W634" t="str">
            <v>Continuidad</v>
          </cell>
          <cell r="X634" t="str">
            <v>Administración y Justicia</v>
          </cell>
          <cell r="Y634" t="str">
            <v>Justicia</v>
          </cell>
          <cell r="Z634" t="str">
            <v>readaptación de adultos</v>
          </cell>
          <cell r="AA634" t="str">
            <v>Infraestructura Social</v>
          </cell>
          <cell r="AB634" t="str">
            <v>No</v>
          </cell>
          <cell r="AC634" t="str">
            <v>Ministerio de Gobierno</v>
          </cell>
          <cell r="AD634" t="str">
            <v>Gobierno Central</v>
          </cell>
          <cell r="AE634" t="str">
            <v>017.1.1.02.26</v>
          </cell>
          <cell r="AF634" t="str">
            <v>00016389.000</v>
          </cell>
        </row>
        <row r="635">
          <cell r="C635" t="str">
            <v>017.1.1.02.42</v>
          </cell>
          <cell r="D635" t="str">
            <v>017.1.1.02.42 Mejoramiento Cárceles a nivel Nacional</v>
          </cell>
          <cell r="E635">
            <v>0</v>
          </cell>
          <cell r="F635">
            <v>280467</v>
          </cell>
          <cell r="G635">
            <v>280467</v>
          </cell>
          <cell r="H635">
            <v>280467</v>
          </cell>
          <cell r="I635">
            <v>0</v>
          </cell>
          <cell r="J635">
            <v>0</v>
          </cell>
          <cell r="K635">
            <v>80466.7</v>
          </cell>
          <cell r="L635">
            <v>0</v>
          </cell>
          <cell r="M635">
            <v>0</v>
          </cell>
          <cell r="N635" t="str">
            <v>10</v>
          </cell>
          <cell r="O635" t="str">
            <v>2025</v>
          </cell>
          <cell r="P635" t="str">
            <v>08</v>
          </cell>
          <cell r="Q635">
            <v>0</v>
          </cell>
          <cell r="R635">
            <v>0</v>
          </cell>
          <cell r="S635" t="str">
            <v>00014377.000</v>
          </cell>
          <cell r="T635" t="str">
            <v>017.1.1.02.42</v>
          </cell>
          <cell r="U635" t="str">
            <v>00014377.000</v>
          </cell>
          <cell r="V635" t="str">
            <v>Nacional</v>
          </cell>
          <cell r="W635" t="str">
            <v>Continuidad</v>
          </cell>
          <cell r="X635" t="str">
            <v>Administración y Justicia</v>
          </cell>
          <cell r="Y635" t="str">
            <v>Justicia</v>
          </cell>
          <cell r="Z635" t="str">
            <v>Fortalecimiento institucional</v>
          </cell>
          <cell r="AA635" t="str">
            <v>Gestión Institucional</v>
          </cell>
          <cell r="AB635" t="str">
            <v>No</v>
          </cell>
          <cell r="AC635" t="str">
            <v>Ministerio de Gobierno</v>
          </cell>
          <cell r="AD635" t="str">
            <v>Gobierno Central</v>
          </cell>
          <cell r="AE635" t="str">
            <v>017.1.1.02.42</v>
          </cell>
          <cell r="AF635" t="str">
            <v>00014377.000</v>
          </cell>
        </row>
        <row r="636">
          <cell r="C636" t="str">
            <v>017.1.1.02.53</v>
          </cell>
          <cell r="D636" t="str">
            <v>017.1.1.02.53 Prevención de  la Delincuencia</v>
          </cell>
          <cell r="E636">
            <v>0</v>
          </cell>
          <cell r="F636">
            <v>350000</v>
          </cell>
          <cell r="G636">
            <v>350000</v>
          </cell>
          <cell r="H636">
            <v>350000</v>
          </cell>
          <cell r="I636">
            <v>350000</v>
          </cell>
          <cell r="J636">
            <v>100000</v>
          </cell>
          <cell r="K636">
            <v>0</v>
          </cell>
          <cell r="L636">
            <v>0</v>
          </cell>
          <cell r="M636">
            <v>0</v>
          </cell>
          <cell r="N636" t="str">
            <v>10</v>
          </cell>
          <cell r="O636" t="str">
            <v>2025</v>
          </cell>
          <cell r="P636" t="str">
            <v>08</v>
          </cell>
          <cell r="Q636">
            <v>350000</v>
          </cell>
          <cell r="R636">
            <v>0</v>
          </cell>
          <cell r="S636" t="str">
            <v>00016660.000</v>
          </cell>
          <cell r="T636" t="str">
            <v>017.1.1.02.53</v>
          </cell>
          <cell r="U636" t="str">
            <v>00016660.000</v>
          </cell>
          <cell r="V636" t="str">
            <v>Nacional</v>
          </cell>
          <cell r="W636" t="str">
            <v>Continuidad</v>
          </cell>
          <cell r="X636" t="str">
            <v>Administración y Justicia</v>
          </cell>
          <cell r="Y636" t="str">
            <v>Justicia</v>
          </cell>
          <cell r="Z636" t="str">
            <v>Prevención de Delitos</v>
          </cell>
          <cell r="AA636" t="str">
            <v>Gestión Institucional</v>
          </cell>
          <cell r="AB636" t="str">
            <v>No</v>
          </cell>
          <cell r="AC636" t="str">
            <v>Ministerio de Gobierno</v>
          </cell>
          <cell r="AD636" t="str">
            <v>Gobierno Central</v>
          </cell>
          <cell r="AE636" t="str">
            <v>017.1.1.02.53</v>
          </cell>
          <cell r="AF636" t="str">
            <v>00016660.000</v>
          </cell>
        </row>
        <row r="637">
          <cell r="C637" t="str">
            <v>017.1.1.05.17</v>
          </cell>
          <cell r="D637" t="str">
            <v>017.1.1.05.17 Adquisición Cluster de Seguridad</v>
          </cell>
          <cell r="E637">
            <v>50000</v>
          </cell>
          <cell r="F637">
            <v>0</v>
          </cell>
          <cell r="G637">
            <v>50000</v>
          </cell>
          <cell r="H637">
            <v>33328</v>
          </cell>
          <cell r="I637">
            <v>0</v>
          </cell>
          <cell r="J637">
            <v>0</v>
          </cell>
          <cell r="K637">
            <v>0</v>
          </cell>
          <cell r="L637">
            <v>0</v>
          </cell>
          <cell r="M637">
            <v>0</v>
          </cell>
          <cell r="N637" t="str">
            <v>10</v>
          </cell>
          <cell r="O637" t="str">
            <v>2025</v>
          </cell>
          <cell r="P637" t="str">
            <v>08</v>
          </cell>
          <cell r="Q637">
            <v>0</v>
          </cell>
          <cell r="R637">
            <v>50000</v>
          </cell>
          <cell r="T637" t="str">
            <v>017.1.1.05.17</v>
          </cell>
          <cell r="V637" t="str">
            <v>Panamá</v>
          </cell>
          <cell r="W637" t="str">
            <v>Nuevo</v>
          </cell>
          <cell r="X637" t="str">
            <v>Administración y Justicia</v>
          </cell>
          <cell r="Y637" t="str">
            <v>Administración y Servicios Generales</v>
          </cell>
          <cell r="Z637" t="str">
            <v>Fortalecimiento institucional</v>
          </cell>
          <cell r="AA637" t="str">
            <v>Equipamiento Institucional</v>
          </cell>
          <cell r="AB637" t="str">
            <v>No</v>
          </cell>
          <cell r="AC637" t="str">
            <v>Ministerio de Gobierno</v>
          </cell>
          <cell r="AD637" t="str">
            <v>Gobierno Central</v>
          </cell>
          <cell r="AE637" t="str">
            <v>017.1.1.05.17</v>
          </cell>
          <cell r="AF637">
            <v>0</v>
          </cell>
        </row>
        <row r="638">
          <cell r="C638" t="str">
            <v>017.1.1.05.18</v>
          </cell>
          <cell r="D638" t="str">
            <v>017.1.1.05.18 Equipamiento Emergencia Nacional</v>
          </cell>
          <cell r="E638">
            <v>0</v>
          </cell>
          <cell r="F638">
            <v>2640160</v>
          </cell>
          <cell r="G638">
            <v>2640160</v>
          </cell>
          <cell r="H638">
            <v>2640160</v>
          </cell>
          <cell r="I638">
            <v>2612172.37</v>
          </cell>
          <cell r="J638">
            <v>338388.67</v>
          </cell>
          <cell r="K638">
            <v>0</v>
          </cell>
          <cell r="L638">
            <v>0</v>
          </cell>
          <cell r="M638">
            <v>0</v>
          </cell>
          <cell r="N638" t="str">
            <v>10</v>
          </cell>
          <cell r="O638" t="str">
            <v>2025</v>
          </cell>
          <cell r="P638" t="str">
            <v>08</v>
          </cell>
          <cell r="Q638">
            <v>719131.53</v>
          </cell>
          <cell r="R638">
            <v>0</v>
          </cell>
          <cell r="T638" t="str">
            <v>017.1.1.05.18</v>
          </cell>
          <cell r="V638" t="str">
            <v>Nacional</v>
          </cell>
          <cell r="W638" t="str">
            <v>Nuevo</v>
          </cell>
          <cell r="X638" t="str">
            <v>Administración y Justicia</v>
          </cell>
          <cell r="Y638" t="str">
            <v>Protección Ciudadana</v>
          </cell>
          <cell r="Z638" t="str">
            <v>Protección Ciudadana</v>
          </cell>
          <cell r="AA638" t="str">
            <v>Equipamiento Institucional</v>
          </cell>
          <cell r="AB638" t="str">
            <v>No</v>
          </cell>
          <cell r="AC638" t="str">
            <v>Ministerio de Gobierno</v>
          </cell>
          <cell r="AD638" t="str">
            <v>Gobierno Central</v>
          </cell>
          <cell r="AE638" t="str">
            <v>017.1.1.05.18</v>
          </cell>
          <cell r="AF638">
            <v>0</v>
          </cell>
        </row>
        <row r="639">
          <cell r="C639" t="str">
            <v>017.1.1.09.03</v>
          </cell>
          <cell r="D639" t="str">
            <v>017.1.1.09.03 Construcción  de Infraestructura Educativa</v>
          </cell>
          <cell r="E639">
            <v>6678978</v>
          </cell>
          <cell r="F639">
            <v>-172000</v>
          </cell>
          <cell r="G639">
            <v>6506978</v>
          </cell>
          <cell r="H639">
            <v>5776077</v>
          </cell>
          <cell r="I639">
            <v>383963.26</v>
          </cell>
          <cell r="J639">
            <v>0</v>
          </cell>
          <cell r="K639">
            <v>2923227.56</v>
          </cell>
          <cell r="L639">
            <v>0</v>
          </cell>
          <cell r="M639">
            <v>0</v>
          </cell>
          <cell r="N639" t="str">
            <v>10</v>
          </cell>
          <cell r="O639" t="str">
            <v>2025</v>
          </cell>
          <cell r="P639" t="str">
            <v>08</v>
          </cell>
          <cell r="Q639">
            <v>383963.26</v>
          </cell>
          <cell r="R639">
            <v>0</v>
          </cell>
          <cell r="S639" t="str">
            <v>00017552.003</v>
          </cell>
          <cell r="T639" t="str">
            <v>017.1.1.09.03</v>
          </cell>
          <cell r="U639" t="str">
            <v>00017552.003</v>
          </cell>
          <cell r="V639" t="str">
            <v>Nacional</v>
          </cell>
          <cell r="W639" t="str">
            <v>Continuidad</v>
          </cell>
          <cell r="X639" t="str">
            <v>Social</v>
          </cell>
          <cell r="Y639" t="str">
            <v>Educación y Cultura</v>
          </cell>
          <cell r="Z639" t="str">
            <v>Intersubsectorial</v>
          </cell>
          <cell r="AA639" t="str">
            <v>Infraestructura Social</v>
          </cell>
          <cell r="AB639" t="str">
            <v>No</v>
          </cell>
          <cell r="AC639" t="str">
            <v>Ministerio de Gobierno</v>
          </cell>
          <cell r="AD639" t="str">
            <v>Gobierno Central</v>
          </cell>
          <cell r="AE639" t="str">
            <v>017.1.1.09.03</v>
          </cell>
          <cell r="AF639" t="str">
            <v>00017552.003</v>
          </cell>
        </row>
        <row r="640">
          <cell r="C640" t="str">
            <v>017.1.1.09.04</v>
          </cell>
          <cell r="D640" t="str">
            <v>017.1.1.09.04 Fortalecimiento  Fort. Inst. y capac. de gobernanza</v>
          </cell>
          <cell r="E640">
            <v>523216</v>
          </cell>
          <cell r="F640">
            <v>130000</v>
          </cell>
          <cell r="G640">
            <v>653216</v>
          </cell>
          <cell r="H640">
            <v>478808</v>
          </cell>
          <cell r="I640">
            <v>0</v>
          </cell>
          <cell r="J640">
            <v>0</v>
          </cell>
          <cell r="K640">
            <v>0</v>
          </cell>
          <cell r="L640">
            <v>0</v>
          </cell>
          <cell r="M640">
            <v>0</v>
          </cell>
          <cell r="N640" t="str">
            <v>10</v>
          </cell>
          <cell r="O640" t="str">
            <v>2025</v>
          </cell>
          <cell r="P640" t="str">
            <v>08</v>
          </cell>
          <cell r="Q640">
            <v>0</v>
          </cell>
          <cell r="R640">
            <v>0</v>
          </cell>
          <cell r="S640" t="str">
            <v>00017552.004</v>
          </cell>
          <cell r="T640" t="str">
            <v>017.1.1.09.04</v>
          </cell>
          <cell r="U640" t="str">
            <v>00017552.004</v>
          </cell>
          <cell r="V640" t="str">
            <v>Nacional</v>
          </cell>
          <cell r="W640" t="str">
            <v>Continuidad</v>
          </cell>
          <cell r="X640" t="str">
            <v>Administración y Justicia</v>
          </cell>
          <cell r="Y640" t="str">
            <v>Administración y Servicios Generales</v>
          </cell>
          <cell r="Z640" t="str">
            <v>Fortalecimiento institucional</v>
          </cell>
          <cell r="AA640" t="str">
            <v>Gestión Institucional</v>
          </cell>
          <cell r="AB640" t="str">
            <v>No</v>
          </cell>
          <cell r="AC640" t="str">
            <v>Ministerio de Gobierno</v>
          </cell>
          <cell r="AD640" t="str">
            <v>Gobierno Central</v>
          </cell>
          <cell r="AE640" t="str">
            <v>017.1.1.09.04</v>
          </cell>
          <cell r="AF640" t="str">
            <v>00017552.004</v>
          </cell>
        </row>
        <row r="641">
          <cell r="C641" t="str">
            <v>017.1.1.09.05</v>
          </cell>
          <cell r="D641" t="str">
            <v>017.1.1.09.05 Construcción  Const. de infra. salud en territorios</v>
          </cell>
          <cell r="E641">
            <v>5000000</v>
          </cell>
          <cell r="F641">
            <v>-100000</v>
          </cell>
          <cell r="G641">
            <v>4900000</v>
          </cell>
          <cell r="H641">
            <v>4349011</v>
          </cell>
          <cell r="I641">
            <v>34775</v>
          </cell>
          <cell r="J641">
            <v>0</v>
          </cell>
          <cell r="K641">
            <v>449422.34</v>
          </cell>
          <cell r="L641">
            <v>0</v>
          </cell>
          <cell r="M641">
            <v>0</v>
          </cell>
          <cell r="N641" t="str">
            <v>10</v>
          </cell>
          <cell r="O641" t="str">
            <v>2025</v>
          </cell>
          <cell r="P641" t="str">
            <v>08</v>
          </cell>
          <cell r="Q641">
            <v>0</v>
          </cell>
          <cell r="R641">
            <v>0</v>
          </cell>
          <cell r="S641" t="str">
            <v>00017552.005</v>
          </cell>
          <cell r="T641" t="str">
            <v>017.1.1.09.05</v>
          </cell>
          <cell r="U641" t="str">
            <v>00017552.005</v>
          </cell>
          <cell r="V641" t="str">
            <v>Nacional</v>
          </cell>
          <cell r="W641" t="str">
            <v>Continuidad</v>
          </cell>
          <cell r="X641" t="str">
            <v>Social</v>
          </cell>
          <cell r="Y641" t="str">
            <v>Salud</v>
          </cell>
          <cell r="Z641" t="str">
            <v>Baja Complejidad</v>
          </cell>
          <cell r="AA641" t="str">
            <v>Infraestructura Social</v>
          </cell>
          <cell r="AB641" t="str">
            <v>No</v>
          </cell>
          <cell r="AC641" t="str">
            <v>Ministerio de Gobierno</v>
          </cell>
          <cell r="AD641" t="str">
            <v>Gobierno Central</v>
          </cell>
          <cell r="AE641" t="str">
            <v>017.1.1.09.05</v>
          </cell>
          <cell r="AF641" t="str">
            <v>00017552.005</v>
          </cell>
        </row>
        <row r="642">
          <cell r="C642" t="str">
            <v>017.1.1.09.06</v>
          </cell>
          <cell r="D642" t="str">
            <v>017.1.1.09.06 Administración  Adm.en gestion y monitreo y evaluac</v>
          </cell>
          <cell r="E642">
            <v>1433479</v>
          </cell>
          <cell r="F642">
            <v>195000</v>
          </cell>
          <cell r="G642">
            <v>1628479</v>
          </cell>
          <cell r="H642">
            <v>1152642</v>
          </cell>
          <cell r="I642">
            <v>712528.02</v>
          </cell>
          <cell r="J642">
            <v>125658.38</v>
          </cell>
          <cell r="K642">
            <v>0</v>
          </cell>
          <cell r="L642">
            <v>0</v>
          </cell>
          <cell r="M642">
            <v>0</v>
          </cell>
          <cell r="N642" t="str">
            <v>10</v>
          </cell>
          <cell r="O642" t="str">
            <v>2025</v>
          </cell>
          <cell r="P642" t="str">
            <v>08</v>
          </cell>
          <cell r="Q642">
            <v>626928.02</v>
          </cell>
          <cell r="R642">
            <v>0</v>
          </cell>
          <cell r="S642" t="str">
            <v>00017552.006</v>
          </cell>
          <cell r="T642" t="str">
            <v>017.1.1.09.06</v>
          </cell>
          <cell r="U642" t="str">
            <v>00017552.006</v>
          </cell>
          <cell r="V642" t="str">
            <v>Nacional</v>
          </cell>
          <cell r="W642" t="str">
            <v>Continuidad</v>
          </cell>
          <cell r="X642" t="str">
            <v>Administración y Justicia</v>
          </cell>
          <cell r="Y642" t="str">
            <v>Administración y Servicios Generales</v>
          </cell>
          <cell r="Z642" t="str">
            <v>Fortalecimiento institucional</v>
          </cell>
          <cell r="AA642" t="str">
            <v>Gestión Institucional</v>
          </cell>
          <cell r="AB642" t="str">
            <v>No</v>
          </cell>
          <cell r="AC642" t="str">
            <v>Ministerio de Gobierno</v>
          </cell>
          <cell r="AD642" t="str">
            <v>Gobierno Central</v>
          </cell>
          <cell r="AE642" t="str">
            <v>017.1.1.09.06</v>
          </cell>
          <cell r="AF642" t="str">
            <v>00017552.006</v>
          </cell>
        </row>
        <row r="643">
          <cell r="C643" t="str">
            <v>017.1.1.09.09</v>
          </cell>
          <cell r="D643" t="str">
            <v>017.1.1.09.09 Fortalecimiento de agua y saniamiento</v>
          </cell>
          <cell r="E643">
            <v>500000</v>
          </cell>
          <cell r="F643">
            <v>-194000</v>
          </cell>
          <cell r="G643">
            <v>306000</v>
          </cell>
          <cell r="H643">
            <v>208662</v>
          </cell>
          <cell r="I643">
            <v>3204</v>
          </cell>
          <cell r="J643">
            <v>3164</v>
          </cell>
          <cell r="K643">
            <v>0</v>
          </cell>
          <cell r="L643">
            <v>0</v>
          </cell>
          <cell r="M643">
            <v>0</v>
          </cell>
          <cell r="N643" t="str">
            <v>10</v>
          </cell>
          <cell r="O643" t="str">
            <v>2025</v>
          </cell>
          <cell r="P643" t="str">
            <v>08</v>
          </cell>
          <cell r="Q643">
            <v>3204</v>
          </cell>
          <cell r="R643">
            <v>500000</v>
          </cell>
          <cell r="S643" t="str">
            <v>00017552.009</v>
          </cell>
          <cell r="T643" t="str">
            <v>017.1.1.09.09</v>
          </cell>
          <cell r="U643" t="str">
            <v>00017552.009</v>
          </cell>
          <cell r="V643" t="str">
            <v>Nacional</v>
          </cell>
          <cell r="W643" t="str">
            <v>Continuidad</v>
          </cell>
          <cell r="X643" t="str">
            <v>Administración y Justicia</v>
          </cell>
          <cell r="Y643" t="str">
            <v>Administración y Servicios Generales</v>
          </cell>
          <cell r="Z643" t="str">
            <v>Fortalecimiento institucional</v>
          </cell>
          <cell r="AA643" t="str">
            <v>Gestión Institucional</v>
          </cell>
          <cell r="AB643" t="str">
            <v>No</v>
          </cell>
          <cell r="AC643" t="str">
            <v>Ministerio de Gobierno</v>
          </cell>
          <cell r="AD643" t="str">
            <v>Gobierno Central</v>
          </cell>
          <cell r="AE643" t="str">
            <v>017.1.1.09.09</v>
          </cell>
          <cell r="AF643" t="str">
            <v>00017552.009</v>
          </cell>
        </row>
        <row r="644">
          <cell r="C644" t="str">
            <v>017.1.1.09.11</v>
          </cell>
          <cell r="D644" t="str">
            <v>017.1.1.09.11 Estudio  Gestion de monitoreo evaluacion y  auditori</v>
          </cell>
          <cell r="E644">
            <v>724344</v>
          </cell>
          <cell r="F644">
            <v>41000</v>
          </cell>
          <cell r="G644">
            <v>765344</v>
          </cell>
          <cell r="H644">
            <v>530014</v>
          </cell>
          <cell r="I644">
            <v>279389.37</v>
          </cell>
          <cell r="J644">
            <v>34882.42</v>
          </cell>
          <cell r="K644">
            <v>0</v>
          </cell>
          <cell r="L644">
            <v>0</v>
          </cell>
          <cell r="M644">
            <v>0</v>
          </cell>
          <cell r="N644" t="str">
            <v>10</v>
          </cell>
          <cell r="O644" t="str">
            <v>2025</v>
          </cell>
          <cell r="P644" t="str">
            <v>08</v>
          </cell>
          <cell r="Q644">
            <v>279389.37</v>
          </cell>
          <cell r="R644">
            <v>0</v>
          </cell>
          <cell r="S644" t="str">
            <v>00022299.001</v>
          </cell>
          <cell r="T644" t="str">
            <v>017.1.1.09.11</v>
          </cell>
          <cell r="U644" t="str">
            <v>00022299.001</v>
          </cell>
          <cell r="V644" t="str">
            <v>Nacional</v>
          </cell>
          <cell r="W644" t="str">
            <v>Continuidad</v>
          </cell>
          <cell r="X644" t="str">
            <v>Administración y Justicia</v>
          </cell>
          <cell r="Y644" t="str">
            <v>Administración y Servicios Generales</v>
          </cell>
          <cell r="Z644" t="str">
            <v>Fortalecimiento institucional</v>
          </cell>
          <cell r="AA644" t="str">
            <v>Gestión Institucional</v>
          </cell>
          <cell r="AB644" t="str">
            <v>No</v>
          </cell>
          <cell r="AC644" t="str">
            <v>Ministerio de Gobierno</v>
          </cell>
          <cell r="AD644" t="str">
            <v>Gobierno Central</v>
          </cell>
          <cell r="AE644" t="str">
            <v>017.1.1.09.11</v>
          </cell>
          <cell r="AF644" t="str">
            <v>00022299.001</v>
          </cell>
        </row>
        <row r="645">
          <cell r="C645" t="str">
            <v>017.1.8.01.01</v>
          </cell>
          <cell r="D645" t="str">
            <v>017.1.8.01.01 Equipamiento Apoyo</v>
          </cell>
          <cell r="E645">
            <v>0</v>
          </cell>
          <cell r="F645">
            <v>390</v>
          </cell>
          <cell r="G645">
            <v>390</v>
          </cell>
          <cell r="H645">
            <v>390</v>
          </cell>
          <cell r="I645">
            <v>0</v>
          </cell>
          <cell r="J645">
            <v>0</v>
          </cell>
          <cell r="K645">
            <v>0</v>
          </cell>
          <cell r="L645">
            <v>0</v>
          </cell>
          <cell r="M645">
            <v>0</v>
          </cell>
          <cell r="N645" t="str">
            <v>10</v>
          </cell>
          <cell r="O645" t="str">
            <v>2025</v>
          </cell>
          <cell r="P645" t="str">
            <v>08</v>
          </cell>
          <cell r="Q645">
            <v>0</v>
          </cell>
          <cell r="R645">
            <v>0</v>
          </cell>
          <cell r="T645" t="str">
            <v>017.1.8.01.01</v>
          </cell>
          <cell r="V645" t="str">
            <v>Panamá</v>
          </cell>
          <cell r="W645" t="str">
            <v>Continuidad</v>
          </cell>
          <cell r="X645" t="str">
            <v>Administración y Justicia</v>
          </cell>
          <cell r="Y645" t="str">
            <v>Administración y Servicios Generales</v>
          </cell>
          <cell r="Z645" t="str">
            <v>Fortalecimiento institucional</v>
          </cell>
          <cell r="AA645" t="str">
            <v>Equipamiento Institucional</v>
          </cell>
          <cell r="AB645" t="str">
            <v>No</v>
          </cell>
          <cell r="AC645" t="str">
            <v>Ministerio de Gobierno</v>
          </cell>
          <cell r="AD645" t="str">
            <v>Gobierno Central</v>
          </cell>
          <cell r="AE645" t="str">
            <v>017.1.8.01.01</v>
          </cell>
          <cell r="AF645">
            <v>0</v>
          </cell>
        </row>
        <row r="646">
          <cell r="C646" t="str">
            <v>018.1.1.01.01</v>
          </cell>
          <cell r="D646" t="str">
            <v>018.1.1.01.01 Adquisición Edificios Oficinas SNM</v>
          </cell>
          <cell r="E646">
            <v>0</v>
          </cell>
          <cell r="F646">
            <v>300000</v>
          </cell>
          <cell r="G646">
            <v>300000</v>
          </cell>
          <cell r="H646">
            <v>300000</v>
          </cell>
          <cell r="I646">
            <v>0</v>
          </cell>
          <cell r="J646">
            <v>0</v>
          </cell>
          <cell r="K646">
            <v>0</v>
          </cell>
          <cell r="L646">
            <v>0</v>
          </cell>
          <cell r="M646">
            <v>0</v>
          </cell>
          <cell r="N646" t="str">
            <v>10</v>
          </cell>
          <cell r="O646" t="str">
            <v>2025</v>
          </cell>
          <cell r="P646" t="str">
            <v>08</v>
          </cell>
          <cell r="Q646">
            <v>0</v>
          </cell>
          <cell r="R646">
            <v>0</v>
          </cell>
          <cell r="T646" t="str">
            <v>018.1.1.01.01</v>
          </cell>
          <cell r="U646" t="str">
            <v>00022844.000</v>
          </cell>
          <cell r="V646" t="str">
            <v>Panamá</v>
          </cell>
          <cell r="X646" t="str">
            <v>Administración y Justicia</v>
          </cell>
          <cell r="Y646" t="str">
            <v>Administración y Servicios Generales</v>
          </cell>
          <cell r="Z646" t="str">
            <v>Fortalecimiento institucional</v>
          </cell>
          <cell r="AA646" t="str">
            <v>Infraestructura institucional</v>
          </cell>
          <cell r="AB646" t="str">
            <v>No</v>
          </cell>
          <cell r="AC646" t="str">
            <v>Ministerio de Seguridad Pública</v>
          </cell>
          <cell r="AD646" t="str">
            <v>Gobierno Central</v>
          </cell>
          <cell r="AE646" t="str">
            <v>018.1.1.01.01</v>
          </cell>
          <cell r="AF646" t="e">
            <v>#N/A</v>
          </cell>
        </row>
        <row r="647">
          <cell r="C647" t="str">
            <v>018.1.1.01.09</v>
          </cell>
          <cell r="D647" t="str">
            <v>018.1.1.01.09 Equipamiento Modulares para el Servicio Nacional de Migraciòn</v>
          </cell>
          <cell r="E647">
            <v>700000</v>
          </cell>
          <cell r="F647">
            <v>-292000</v>
          </cell>
          <cell r="G647">
            <v>408000</v>
          </cell>
          <cell r="H647">
            <v>408000</v>
          </cell>
          <cell r="I647">
            <v>0</v>
          </cell>
          <cell r="J647">
            <v>0</v>
          </cell>
          <cell r="K647">
            <v>0</v>
          </cell>
          <cell r="L647">
            <v>0</v>
          </cell>
          <cell r="M647">
            <v>0</v>
          </cell>
          <cell r="N647" t="str">
            <v>10</v>
          </cell>
          <cell r="O647" t="str">
            <v>2025</v>
          </cell>
          <cell r="P647" t="str">
            <v>08</v>
          </cell>
          <cell r="Q647">
            <v>0</v>
          </cell>
          <cell r="R647">
            <v>700000</v>
          </cell>
          <cell r="S647" t="str">
            <v>00024759.000</v>
          </cell>
          <cell r="T647" t="str">
            <v>018.1.1.01.09</v>
          </cell>
          <cell r="U647" t="str">
            <v>00024759.000</v>
          </cell>
          <cell r="V647" t="str">
            <v>Nacional</v>
          </cell>
          <cell r="W647" t="str">
            <v>Nuevo</v>
          </cell>
          <cell r="X647" t="str">
            <v>Administración y Justicia</v>
          </cell>
          <cell r="Y647" t="str">
            <v>Administración y Servicios Generales</v>
          </cell>
          <cell r="Z647" t="str">
            <v>Fortalecimiento institucional</v>
          </cell>
          <cell r="AA647" t="str">
            <v>Equipamiento Institucional</v>
          </cell>
          <cell r="AB647" t="str">
            <v>No</v>
          </cell>
          <cell r="AC647" t="str">
            <v>Ministerio de Seguridad Pública</v>
          </cell>
          <cell r="AD647" t="str">
            <v>Gobierno Central</v>
          </cell>
          <cell r="AE647" t="str">
            <v>018.1.1.01.09</v>
          </cell>
          <cell r="AF647" t="str">
            <v>00024759.000</v>
          </cell>
        </row>
        <row r="648">
          <cell r="C648" t="str">
            <v>018.1.1.02.05</v>
          </cell>
          <cell r="D648" t="str">
            <v>018.1.1.02.05 Mejoramiento Capacidad de Respuesta Operacional Aerea</v>
          </cell>
          <cell r="E648">
            <v>20000000</v>
          </cell>
          <cell r="F648">
            <v>-1733192</v>
          </cell>
          <cell r="G648">
            <v>18266808</v>
          </cell>
          <cell r="H648">
            <v>18266808</v>
          </cell>
          <cell r="I648">
            <v>16304760.199999999</v>
          </cell>
          <cell r="J648">
            <v>8124663.7400000002</v>
          </cell>
          <cell r="K648">
            <v>0</v>
          </cell>
          <cell r="L648">
            <v>0</v>
          </cell>
          <cell r="M648">
            <v>0</v>
          </cell>
          <cell r="N648" t="str">
            <v>10</v>
          </cell>
          <cell r="O648" t="str">
            <v>2025</v>
          </cell>
          <cell r="P648" t="str">
            <v>08</v>
          </cell>
          <cell r="Q648">
            <v>8731347.2300000004</v>
          </cell>
          <cell r="R648">
            <v>0</v>
          </cell>
          <cell r="S648" t="str">
            <v>00013105.999</v>
          </cell>
          <cell r="T648" t="str">
            <v>018.1.1.02.05</v>
          </cell>
          <cell r="U648" t="str">
            <v>00013105.999</v>
          </cell>
          <cell r="V648" t="str">
            <v>Nacional</v>
          </cell>
          <cell r="W648" t="str">
            <v>Continuidad</v>
          </cell>
          <cell r="X648" t="str">
            <v>Administración y Justicia</v>
          </cell>
          <cell r="Y648" t="str">
            <v>Administración y Servicios Generales</v>
          </cell>
          <cell r="Z648" t="str">
            <v>Fortalecimiento institucional</v>
          </cell>
          <cell r="AA648" t="str">
            <v>Gestión Institucional</v>
          </cell>
          <cell r="AB648" t="str">
            <v>Si</v>
          </cell>
          <cell r="AC648" t="str">
            <v>Ministerio de Seguridad Pública</v>
          </cell>
          <cell r="AD648" t="str">
            <v>Gobierno Central</v>
          </cell>
          <cell r="AE648" t="str">
            <v>018.1.1.02.05</v>
          </cell>
          <cell r="AF648" t="str">
            <v>00013105.999</v>
          </cell>
        </row>
        <row r="649">
          <cell r="C649" t="str">
            <v>018.1.1.02.06</v>
          </cell>
          <cell r="D649" t="str">
            <v>018.1.1.02.06 Mejoramiento del Equipo Aereo y Maritimo</v>
          </cell>
          <cell r="E649">
            <v>2000000</v>
          </cell>
          <cell r="F649">
            <v>155858</v>
          </cell>
          <cell r="G649">
            <v>2155858</v>
          </cell>
          <cell r="H649">
            <v>2155858</v>
          </cell>
          <cell r="I649">
            <v>258067.05</v>
          </cell>
          <cell r="J649">
            <v>0</v>
          </cell>
          <cell r="K649">
            <v>0</v>
          </cell>
          <cell r="L649">
            <v>0</v>
          </cell>
          <cell r="M649">
            <v>0</v>
          </cell>
          <cell r="N649" t="str">
            <v>10</v>
          </cell>
          <cell r="O649" t="str">
            <v>2025</v>
          </cell>
          <cell r="P649" t="str">
            <v>08</v>
          </cell>
          <cell r="Q649">
            <v>209810.05</v>
          </cell>
          <cell r="R649">
            <v>2000000</v>
          </cell>
          <cell r="S649" t="str">
            <v>00023190.000</v>
          </cell>
          <cell r="T649" t="str">
            <v>018.1.1.02.06</v>
          </cell>
          <cell r="U649" t="str">
            <v>00023190.000</v>
          </cell>
          <cell r="V649" t="str">
            <v>Panamá Oeste</v>
          </cell>
          <cell r="W649" t="str">
            <v>Continuidad</v>
          </cell>
          <cell r="X649" t="str">
            <v>Administración y Justicia</v>
          </cell>
          <cell r="Y649" t="str">
            <v>Administración y Servicios Generales</v>
          </cell>
          <cell r="Z649" t="str">
            <v>Fortalecimiento institucional</v>
          </cell>
          <cell r="AA649" t="str">
            <v>Equipamiento Institucional</v>
          </cell>
          <cell r="AB649" t="str">
            <v>No</v>
          </cell>
          <cell r="AC649" t="str">
            <v>Ministerio de Seguridad Pública</v>
          </cell>
          <cell r="AD649" t="str">
            <v>Gobierno Central</v>
          </cell>
          <cell r="AE649" t="str">
            <v>018.1.1.02.06</v>
          </cell>
          <cell r="AF649" t="str">
            <v>00023190.000</v>
          </cell>
        </row>
        <row r="650">
          <cell r="C650" t="str">
            <v>018.1.1.02.13</v>
          </cell>
          <cell r="D650" t="str">
            <v>018.1.1.02.13 Fortalecimiento  de Capacidades Escuadrón Aéreo</v>
          </cell>
          <cell r="E650">
            <v>0</v>
          </cell>
          <cell r="F650">
            <v>4500000</v>
          </cell>
          <cell r="G650">
            <v>4500000</v>
          </cell>
          <cell r="H650">
            <v>4500000</v>
          </cell>
          <cell r="I650">
            <v>4500000</v>
          </cell>
          <cell r="J650">
            <v>0</v>
          </cell>
          <cell r="K650">
            <v>0</v>
          </cell>
          <cell r="L650">
            <v>0</v>
          </cell>
          <cell r="M650">
            <v>0</v>
          </cell>
          <cell r="N650" t="str">
            <v>10</v>
          </cell>
          <cell r="O650" t="str">
            <v>2025</v>
          </cell>
          <cell r="P650" t="str">
            <v>08</v>
          </cell>
          <cell r="Q650">
            <v>4500000</v>
          </cell>
          <cell r="R650">
            <v>0</v>
          </cell>
          <cell r="S650" t="str">
            <v>00023729.000</v>
          </cell>
          <cell r="T650" t="str">
            <v>018.1.1.02.13</v>
          </cell>
          <cell r="U650" t="str">
            <v>00023729.000</v>
          </cell>
          <cell r="V650" t="str">
            <v>Darién</v>
          </cell>
          <cell r="W650" t="str">
            <v>Continuidad</v>
          </cell>
          <cell r="X650" t="str">
            <v>Administración y Justicia</v>
          </cell>
          <cell r="Y650" t="str">
            <v>Protección Ciudadana</v>
          </cell>
          <cell r="Z650" t="str">
            <v>Protección Ciudadana</v>
          </cell>
          <cell r="AA650" t="str">
            <v>Gestión Institucional</v>
          </cell>
          <cell r="AB650" t="str">
            <v>No</v>
          </cell>
          <cell r="AC650" t="str">
            <v>Ministerio de Seguridad Pública</v>
          </cell>
          <cell r="AD650" t="str">
            <v>Gobierno Central</v>
          </cell>
          <cell r="AE650" t="str">
            <v>018.1.1.02.13</v>
          </cell>
          <cell r="AF650" t="e">
            <v>#N/A</v>
          </cell>
        </row>
        <row r="651">
          <cell r="C651" t="str">
            <v>018.1.1.02.14</v>
          </cell>
          <cell r="D651" t="str">
            <v>018.1.1.02.14 Mejoramiento Capacidades de Respuestas Operacionales Navales</v>
          </cell>
          <cell r="E651">
            <v>0</v>
          </cell>
          <cell r="F651">
            <v>300459</v>
          </cell>
          <cell r="G651">
            <v>300459</v>
          </cell>
          <cell r="H651">
            <v>300459</v>
          </cell>
          <cell r="I651">
            <v>2558.8000000000002</v>
          </cell>
          <cell r="J651">
            <v>2558.8000000000002</v>
          </cell>
          <cell r="K651">
            <v>0</v>
          </cell>
          <cell r="L651">
            <v>0</v>
          </cell>
          <cell r="M651">
            <v>0</v>
          </cell>
          <cell r="N651" t="str">
            <v>10</v>
          </cell>
          <cell r="O651" t="str">
            <v>2025</v>
          </cell>
          <cell r="P651" t="str">
            <v>08</v>
          </cell>
          <cell r="Q651">
            <v>2558.8000000000002</v>
          </cell>
          <cell r="R651">
            <v>0</v>
          </cell>
          <cell r="S651" t="str">
            <v>00023172.999</v>
          </cell>
          <cell r="T651" t="str">
            <v>018.1.1.02.14</v>
          </cell>
          <cell r="U651" t="str">
            <v>00023172.999</v>
          </cell>
          <cell r="V651" t="str">
            <v>Panamá Oeste</v>
          </cell>
          <cell r="W651" t="str">
            <v>Continuidad</v>
          </cell>
          <cell r="X651" t="str">
            <v>Administración y Justicia</v>
          </cell>
          <cell r="Y651" t="str">
            <v>Administración y Servicios Generales</v>
          </cell>
          <cell r="Z651" t="str">
            <v>Fortalecimiento institucional</v>
          </cell>
          <cell r="AA651" t="str">
            <v>Gestión Institucional</v>
          </cell>
          <cell r="AB651" t="str">
            <v>No</v>
          </cell>
          <cell r="AC651" t="str">
            <v>Ministerio de Seguridad Pública</v>
          </cell>
          <cell r="AD651" t="str">
            <v>Gobierno Central</v>
          </cell>
          <cell r="AE651" t="str">
            <v>018.1.1.02.14</v>
          </cell>
          <cell r="AF651" t="str">
            <v>00023172.999</v>
          </cell>
        </row>
        <row r="652">
          <cell r="C652" t="str">
            <v>018.1.1.03.01</v>
          </cell>
          <cell r="D652" t="str">
            <v>018.1.1.03.01 Construcción Sede Unidad Canina Tocumen-II Fase</v>
          </cell>
          <cell r="E652">
            <v>0</v>
          </cell>
          <cell r="F652">
            <v>300000</v>
          </cell>
          <cell r="G652">
            <v>300000</v>
          </cell>
          <cell r="H652">
            <v>300000</v>
          </cell>
          <cell r="I652">
            <v>0</v>
          </cell>
          <cell r="J652">
            <v>0</v>
          </cell>
          <cell r="K652">
            <v>0</v>
          </cell>
          <cell r="L652">
            <v>0</v>
          </cell>
          <cell r="M652">
            <v>0</v>
          </cell>
          <cell r="N652" t="str">
            <v>10</v>
          </cell>
          <cell r="O652" t="str">
            <v>2025</v>
          </cell>
          <cell r="P652" t="str">
            <v>08</v>
          </cell>
          <cell r="Q652">
            <v>0</v>
          </cell>
          <cell r="R652">
            <v>0</v>
          </cell>
          <cell r="S652" t="str">
            <v>00011145.000</v>
          </cell>
          <cell r="T652" t="str">
            <v>018.1.1.03.01</v>
          </cell>
          <cell r="V652" t="str">
            <v>Panamá</v>
          </cell>
          <cell r="W652" t="str">
            <v>Continuidad</v>
          </cell>
          <cell r="X652" t="str">
            <v>Administración y Justicia</v>
          </cell>
          <cell r="Y652" t="str">
            <v>Administración y Servicios Generales</v>
          </cell>
          <cell r="Z652" t="str">
            <v>Fortalecimiento institucional</v>
          </cell>
          <cell r="AA652" t="str">
            <v>Infraestructura institucional</v>
          </cell>
          <cell r="AB652" t="str">
            <v>No</v>
          </cell>
          <cell r="AC652" t="str">
            <v>Ministerio de Seguridad Pública</v>
          </cell>
          <cell r="AD652" t="str">
            <v>Gobierno Central</v>
          </cell>
          <cell r="AE652" t="str">
            <v>018.1.1.03.01</v>
          </cell>
          <cell r="AF652" t="e">
            <v>#N/A</v>
          </cell>
        </row>
        <row r="653">
          <cell r="C653" t="str">
            <v>018.1.1.03.08</v>
          </cell>
          <cell r="D653" t="str">
            <v>018.1.1.03.08 Rehabilitacion Mejoras Subestaciones de Policía a Nivel Nacional</v>
          </cell>
          <cell r="E653">
            <v>3000000</v>
          </cell>
          <cell r="F653">
            <v>-2069279</v>
          </cell>
          <cell r="G653">
            <v>930721</v>
          </cell>
          <cell r="H653">
            <v>930721</v>
          </cell>
          <cell r="I653">
            <v>300000</v>
          </cell>
          <cell r="J653">
            <v>0</v>
          </cell>
          <cell r="K653">
            <v>0</v>
          </cell>
          <cell r="L653">
            <v>0</v>
          </cell>
          <cell r="M653">
            <v>0</v>
          </cell>
          <cell r="N653" t="str">
            <v>10</v>
          </cell>
          <cell r="O653" t="str">
            <v>2025</v>
          </cell>
          <cell r="P653" t="str">
            <v>08</v>
          </cell>
          <cell r="Q653">
            <v>0</v>
          </cell>
          <cell r="R653">
            <v>0</v>
          </cell>
          <cell r="S653" t="str">
            <v>00023707.000</v>
          </cell>
          <cell r="T653" t="str">
            <v>018.1.1.03.08</v>
          </cell>
          <cell r="U653" t="str">
            <v>00023707.000</v>
          </cell>
          <cell r="V653" t="str">
            <v>Nacional</v>
          </cell>
          <cell r="W653" t="str">
            <v>Continuidad</v>
          </cell>
          <cell r="X653" t="str">
            <v>Administración y Justicia</v>
          </cell>
          <cell r="Y653" t="str">
            <v>Protección Ciudadana</v>
          </cell>
          <cell r="Z653" t="str">
            <v>Protección Ciudadana</v>
          </cell>
          <cell r="AA653" t="str">
            <v>Infraestructura institucional</v>
          </cell>
          <cell r="AB653" t="str">
            <v>No</v>
          </cell>
          <cell r="AC653" t="str">
            <v>Ministerio de Seguridad Pública</v>
          </cell>
          <cell r="AD653" t="str">
            <v>Gobierno Central</v>
          </cell>
          <cell r="AE653" t="str">
            <v>018.1.1.03.08</v>
          </cell>
          <cell r="AF653" t="str">
            <v>00023707.000</v>
          </cell>
        </row>
        <row r="654">
          <cell r="C654" t="str">
            <v>018.1.1.03.23</v>
          </cell>
          <cell r="D654" t="str">
            <v>018.1.1.03.23 Ampliación Planta de Tratamiento de Aguas Residuales ACAPOL</v>
          </cell>
          <cell r="E654">
            <v>0</v>
          </cell>
          <cell r="F654">
            <v>95000</v>
          </cell>
          <cell r="G654">
            <v>95000</v>
          </cell>
          <cell r="H654">
            <v>95000</v>
          </cell>
          <cell r="I654">
            <v>0</v>
          </cell>
          <cell r="J654">
            <v>0</v>
          </cell>
          <cell r="K654">
            <v>0</v>
          </cell>
          <cell r="L654">
            <v>0</v>
          </cell>
          <cell r="M654">
            <v>0</v>
          </cell>
          <cell r="N654" t="str">
            <v>10</v>
          </cell>
          <cell r="O654" t="str">
            <v>2025</v>
          </cell>
          <cell r="P654" t="str">
            <v>08</v>
          </cell>
          <cell r="Q654">
            <v>0</v>
          </cell>
          <cell r="R654">
            <v>0</v>
          </cell>
          <cell r="S654" t="str">
            <v>00023401.000</v>
          </cell>
          <cell r="T654" t="str">
            <v>018.1.1.03.23</v>
          </cell>
          <cell r="U654" t="str">
            <v>00025623.000</v>
          </cell>
          <cell r="V654" t="str">
            <v>Panamá</v>
          </cell>
          <cell r="W654" t="str">
            <v>Continuidad</v>
          </cell>
          <cell r="X654" t="str">
            <v>Social</v>
          </cell>
          <cell r="Y654" t="str">
            <v>Salud</v>
          </cell>
          <cell r="Z654" t="str">
            <v>Saneamiento y Alcantarillado</v>
          </cell>
          <cell r="AA654" t="str">
            <v>Infraestructura institucional</v>
          </cell>
          <cell r="AB654" t="str">
            <v>No</v>
          </cell>
          <cell r="AC654" t="str">
            <v>Ministerio de Seguridad Pública</v>
          </cell>
          <cell r="AD654" t="str">
            <v>Gobierno Central</v>
          </cell>
          <cell r="AE654" t="str">
            <v>018.1.1.03.23</v>
          </cell>
          <cell r="AF654" t="str">
            <v>00025623.000</v>
          </cell>
        </row>
        <row r="655">
          <cell r="C655" t="str">
            <v>018.1.1.03.33</v>
          </cell>
          <cell r="D655" t="str">
            <v>018.1.1.03.33 Fortalecimiento Area Tecnológica de la DIJ</v>
          </cell>
          <cell r="E655">
            <v>0</v>
          </cell>
          <cell r="F655">
            <v>596397</v>
          </cell>
          <cell r="G655">
            <v>596397</v>
          </cell>
          <cell r="H655">
            <v>596397</v>
          </cell>
          <cell r="I655">
            <v>0</v>
          </cell>
          <cell r="J655">
            <v>0</v>
          </cell>
          <cell r="K655">
            <v>0</v>
          </cell>
          <cell r="L655">
            <v>0</v>
          </cell>
          <cell r="M655">
            <v>0</v>
          </cell>
          <cell r="N655" t="str">
            <v>10</v>
          </cell>
          <cell r="O655" t="str">
            <v>2025</v>
          </cell>
          <cell r="P655" t="str">
            <v>08</v>
          </cell>
          <cell r="Q655">
            <v>0</v>
          </cell>
          <cell r="R655">
            <v>0</v>
          </cell>
          <cell r="S655" t="str">
            <v>00023411.000</v>
          </cell>
          <cell r="T655" t="str">
            <v>018.1.1.03.33</v>
          </cell>
          <cell r="U655" t="str">
            <v>00023411.000</v>
          </cell>
          <cell r="V655" t="str">
            <v>Panamá</v>
          </cell>
          <cell r="W655" t="str">
            <v>Continuidad</v>
          </cell>
          <cell r="X655" t="str">
            <v>Administración y Justicia</v>
          </cell>
          <cell r="Y655" t="str">
            <v>Justicia</v>
          </cell>
          <cell r="Z655" t="str">
            <v>Administración de justicia</v>
          </cell>
          <cell r="AA655" t="str">
            <v>Equipamiento Institucional</v>
          </cell>
          <cell r="AB655" t="str">
            <v>No</v>
          </cell>
          <cell r="AC655" t="str">
            <v>Ministerio de Seguridad Pública</v>
          </cell>
          <cell r="AD655" t="str">
            <v>Gobierno Central</v>
          </cell>
          <cell r="AE655" t="str">
            <v>018.1.1.03.33</v>
          </cell>
          <cell r="AF655" t="e">
            <v>#N/A</v>
          </cell>
        </row>
        <row r="656">
          <cell r="C656" t="str">
            <v>018.1.1.03.39</v>
          </cell>
          <cell r="D656" t="str">
            <v>018.1.1.03.39 Mejoramiento Apoyo Logístico</v>
          </cell>
          <cell r="E656">
            <v>0</v>
          </cell>
          <cell r="F656">
            <v>1518901</v>
          </cell>
          <cell r="G656">
            <v>1518901</v>
          </cell>
          <cell r="H656">
            <v>1518901</v>
          </cell>
          <cell r="I656">
            <v>1212339.7</v>
          </cell>
          <cell r="J656">
            <v>129046</v>
          </cell>
          <cell r="K656">
            <v>0</v>
          </cell>
          <cell r="L656">
            <v>0</v>
          </cell>
          <cell r="M656">
            <v>0</v>
          </cell>
          <cell r="N656" t="str">
            <v>10</v>
          </cell>
          <cell r="O656" t="str">
            <v>2025</v>
          </cell>
          <cell r="P656" t="str">
            <v>08</v>
          </cell>
          <cell r="Q656">
            <v>412104</v>
          </cell>
          <cell r="R656">
            <v>0</v>
          </cell>
          <cell r="T656" t="str">
            <v>018.1.1.03.39</v>
          </cell>
          <cell r="V656" t="str">
            <v>Nacional</v>
          </cell>
          <cell r="W656" t="str">
            <v>Continuidad</v>
          </cell>
          <cell r="X656" t="str">
            <v>Administración y Justicia</v>
          </cell>
          <cell r="Y656" t="str">
            <v>Administración y Servicios Generales</v>
          </cell>
          <cell r="Z656" t="str">
            <v>Fortalecimiento institucional</v>
          </cell>
          <cell r="AA656" t="str">
            <v>Gestión Institucional</v>
          </cell>
          <cell r="AB656" t="str">
            <v>No</v>
          </cell>
          <cell r="AC656" t="str">
            <v>Ministerio de Seguridad Pública</v>
          </cell>
          <cell r="AD656" t="str">
            <v>Gobierno Central</v>
          </cell>
          <cell r="AE656" t="str">
            <v>018.1.1.03.39</v>
          </cell>
          <cell r="AF656" t="str">
            <v>No cuenta con código SINIP (no reportado a la DPI)</v>
          </cell>
        </row>
        <row r="657">
          <cell r="C657" t="str">
            <v>018.1.1.03.60</v>
          </cell>
          <cell r="D657" t="str">
            <v>018.1.1.03.60 Construcción Infraestructura y Equipos Comunicación</v>
          </cell>
          <cell r="E657">
            <v>0</v>
          </cell>
          <cell r="F657">
            <v>187347</v>
          </cell>
          <cell r="G657">
            <v>187347</v>
          </cell>
          <cell r="H657">
            <v>187347</v>
          </cell>
          <cell r="I657">
            <v>169837.3</v>
          </cell>
          <cell r="J657">
            <v>169837.3</v>
          </cell>
          <cell r="K657">
            <v>17509</v>
          </cell>
          <cell r="L657">
            <v>0</v>
          </cell>
          <cell r="M657">
            <v>0</v>
          </cell>
          <cell r="N657" t="str">
            <v>10</v>
          </cell>
          <cell r="O657" t="str">
            <v>2025</v>
          </cell>
          <cell r="P657" t="str">
            <v>08</v>
          </cell>
          <cell r="Q657">
            <v>169837.3</v>
          </cell>
          <cell r="R657">
            <v>0</v>
          </cell>
          <cell r="S657" t="str">
            <v>00015044.009</v>
          </cell>
          <cell r="T657" t="str">
            <v>018.1.1.03.60</v>
          </cell>
          <cell r="U657" t="str">
            <v>00015044.009</v>
          </cell>
          <cell r="V657" t="str">
            <v>Nacional</v>
          </cell>
          <cell r="W657" t="str">
            <v>Continuidad</v>
          </cell>
          <cell r="X657" t="str">
            <v>Administración y Justicia</v>
          </cell>
          <cell r="Y657" t="str">
            <v>Administración y Servicios Generales</v>
          </cell>
          <cell r="Z657" t="str">
            <v>Fortalecimiento institucional</v>
          </cell>
          <cell r="AA657" t="str">
            <v>Equipamiento Institucional</v>
          </cell>
          <cell r="AB657" t="str">
            <v>No</v>
          </cell>
          <cell r="AC657" t="str">
            <v>Ministerio de Seguridad Pública</v>
          </cell>
          <cell r="AD657" t="str">
            <v>Gobierno Central</v>
          </cell>
          <cell r="AE657" t="str">
            <v>018.1.1.03.60</v>
          </cell>
          <cell r="AF657" t="str">
            <v>00015044.009</v>
          </cell>
        </row>
        <row r="658">
          <cell r="C658" t="str">
            <v>018.1.1.03.72</v>
          </cell>
          <cell r="D658" t="str">
            <v>018.1.1.03.72 Construcción Ampliacion del Comisariato el Paco. FISCOI</v>
          </cell>
          <cell r="E658">
            <v>6000000</v>
          </cell>
          <cell r="F658">
            <v>-4738540</v>
          </cell>
          <cell r="G658">
            <v>1261460</v>
          </cell>
          <cell r="H658">
            <v>1261460</v>
          </cell>
          <cell r="I658">
            <v>1125458.73</v>
          </cell>
          <cell r="J658">
            <v>840934.51</v>
          </cell>
          <cell r="K658">
            <v>135999.19</v>
          </cell>
          <cell r="L658">
            <v>0</v>
          </cell>
          <cell r="M658">
            <v>0</v>
          </cell>
          <cell r="N658" t="str">
            <v>10</v>
          </cell>
          <cell r="O658" t="str">
            <v>2025</v>
          </cell>
          <cell r="P658" t="str">
            <v>08</v>
          </cell>
          <cell r="Q658">
            <v>1125458.73</v>
          </cell>
          <cell r="R658">
            <v>6000000</v>
          </cell>
          <cell r="S658" t="str">
            <v>00017618.000</v>
          </cell>
          <cell r="T658" t="str">
            <v>018.1.1.03.72</v>
          </cell>
          <cell r="U658" t="str">
            <v>00017618.000</v>
          </cell>
          <cell r="V658" t="str">
            <v>Panamá</v>
          </cell>
          <cell r="W658" t="str">
            <v>Continuidad</v>
          </cell>
          <cell r="X658" t="str">
            <v>Administración y Justicia</v>
          </cell>
          <cell r="Y658" t="str">
            <v>Administración y Servicios Generales</v>
          </cell>
          <cell r="Z658" t="str">
            <v>Fortalecimiento institucional</v>
          </cell>
          <cell r="AA658" t="str">
            <v>Infraestructura institucional</v>
          </cell>
          <cell r="AB658" t="str">
            <v>No</v>
          </cell>
          <cell r="AC658" t="str">
            <v>Ministerio de Seguridad Pública</v>
          </cell>
          <cell r="AD658" t="str">
            <v>Gobierno Central</v>
          </cell>
          <cell r="AE658" t="str">
            <v>018.1.1.03.72</v>
          </cell>
          <cell r="AF658" t="str">
            <v>00017618.000</v>
          </cell>
        </row>
        <row r="659">
          <cell r="C659" t="str">
            <v>018.1.1.03.86</v>
          </cell>
          <cell r="D659" t="str">
            <v>018.1.1.03.86 Rehabilitacion Edificio No.59 Amador</v>
          </cell>
          <cell r="E659">
            <v>0</v>
          </cell>
          <cell r="F659">
            <v>1139945</v>
          </cell>
          <cell r="G659">
            <v>1139945</v>
          </cell>
          <cell r="H659">
            <v>1139945</v>
          </cell>
          <cell r="I659">
            <v>0</v>
          </cell>
          <cell r="J659">
            <v>0</v>
          </cell>
          <cell r="K659">
            <v>0</v>
          </cell>
          <cell r="L659">
            <v>0</v>
          </cell>
          <cell r="M659">
            <v>0</v>
          </cell>
          <cell r="N659" t="str">
            <v>10</v>
          </cell>
          <cell r="O659" t="str">
            <v>2025</v>
          </cell>
          <cell r="P659" t="str">
            <v>08</v>
          </cell>
          <cell r="Q659">
            <v>0</v>
          </cell>
          <cell r="R659">
            <v>0</v>
          </cell>
          <cell r="T659" t="str">
            <v>018.1.1.03.86</v>
          </cell>
          <cell r="U659" t="str">
            <v>00023106.000</v>
          </cell>
          <cell r="V659" t="str">
            <v>Panamá</v>
          </cell>
          <cell r="W659" t="str">
            <v>Continuidad</v>
          </cell>
          <cell r="X659" t="str">
            <v>Administración y Justicia</v>
          </cell>
          <cell r="Y659" t="str">
            <v>Administración y Servicios Generales</v>
          </cell>
          <cell r="Z659" t="str">
            <v>Fortalecimiento institucional</v>
          </cell>
          <cell r="AA659" t="str">
            <v>Infraestructura institucional</v>
          </cell>
          <cell r="AB659" t="str">
            <v>No</v>
          </cell>
          <cell r="AC659" t="str">
            <v>Ministerio de Seguridad Pública</v>
          </cell>
          <cell r="AD659" t="str">
            <v>Gobierno Central</v>
          </cell>
          <cell r="AE659" t="str">
            <v>018.1.1.03.86</v>
          </cell>
          <cell r="AF659" t="e">
            <v>#N/A</v>
          </cell>
        </row>
        <row r="660">
          <cell r="C660" t="str">
            <v>018.1.1.05.08</v>
          </cell>
          <cell r="D660" t="str">
            <v>018.1.1.05.08 Restauración y Mejoras de Infraestructuras a Nivel Nacional</v>
          </cell>
          <cell r="E660">
            <v>0</v>
          </cell>
          <cell r="F660">
            <v>208003</v>
          </cell>
          <cell r="G660">
            <v>208003</v>
          </cell>
          <cell r="H660">
            <v>208003</v>
          </cell>
          <cell r="I660">
            <v>0</v>
          </cell>
          <cell r="J660">
            <v>0</v>
          </cell>
          <cell r="K660">
            <v>0</v>
          </cell>
          <cell r="L660">
            <v>0</v>
          </cell>
          <cell r="M660">
            <v>0</v>
          </cell>
          <cell r="N660" t="str">
            <v>10</v>
          </cell>
          <cell r="O660" t="str">
            <v>2025</v>
          </cell>
          <cell r="P660" t="str">
            <v>08</v>
          </cell>
          <cell r="Q660">
            <v>0</v>
          </cell>
          <cell r="R660">
            <v>0</v>
          </cell>
          <cell r="S660" t="str">
            <v>00013897.999</v>
          </cell>
          <cell r="T660" t="str">
            <v>018.1.1.05.08</v>
          </cell>
          <cell r="U660" t="str">
            <v>00013897.999</v>
          </cell>
          <cell r="V660" t="str">
            <v>Nacional</v>
          </cell>
          <cell r="W660" t="str">
            <v>Continuidad</v>
          </cell>
          <cell r="X660" t="str">
            <v>Administración y Justicia</v>
          </cell>
          <cell r="Y660" t="str">
            <v>Protección Ciudadana</v>
          </cell>
          <cell r="Z660" t="str">
            <v>Protección Ciudadana</v>
          </cell>
          <cell r="AA660" t="str">
            <v>Infraestructura institucional</v>
          </cell>
          <cell r="AB660" t="str">
            <v>No</v>
          </cell>
          <cell r="AC660" t="str">
            <v>Ministerio de Seguridad Pública</v>
          </cell>
          <cell r="AD660" t="str">
            <v>Gobierno Central</v>
          </cell>
          <cell r="AE660" t="str">
            <v>018.1.1.05.08</v>
          </cell>
          <cell r="AF660" t="str">
            <v>00013897.999</v>
          </cell>
        </row>
        <row r="661">
          <cell r="C661" t="str">
            <v>018.1.1.05.10</v>
          </cell>
          <cell r="D661" t="str">
            <v>018.1.1.05.10 Mejoramiento  Flota Vehicular SENAFRONT</v>
          </cell>
          <cell r="E661">
            <v>4000000</v>
          </cell>
          <cell r="F661">
            <v>303659</v>
          </cell>
          <cell r="G661">
            <v>4303659</v>
          </cell>
          <cell r="H661">
            <v>4303659</v>
          </cell>
          <cell r="I661">
            <v>4296503.2699999996</v>
          </cell>
          <cell r="J661">
            <v>543279.76</v>
          </cell>
          <cell r="K661">
            <v>0</v>
          </cell>
          <cell r="L661">
            <v>0</v>
          </cell>
          <cell r="M661">
            <v>0</v>
          </cell>
          <cell r="N661" t="str">
            <v>10</v>
          </cell>
          <cell r="O661" t="str">
            <v>2025</v>
          </cell>
          <cell r="P661" t="str">
            <v>08</v>
          </cell>
          <cell r="Q661">
            <v>1774050.03</v>
          </cell>
          <cell r="R661">
            <v>0</v>
          </cell>
          <cell r="S661" t="str">
            <v>00025811.000</v>
          </cell>
          <cell r="T661" t="str">
            <v>018.1.1.05.10</v>
          </cell>
          <cell r="U661" t="str">
            <v>00016702.999</v>
          </cell>
          <cell r="V661" t="str">
            <v>Nacional</v>
          </cell>
          <cell r="W661" t="str">
            <v>Continuidad</v>
          </cell>
          <cell r="X661" t="str">
            <v>Administración y Justicia</v>
          </cell>
          <cell r="Y661" t="str">
            <v>Administración y Servicios Generales</v>
          </cell>
          <cell r="Z661" t="str">
            <v>Fortalecimiento institucional</v>
          </cell>
          <cell r="AA661" t="str">
            <v>Equipamiento Institucional</v>
          </cell>
          <cell r="AB661" t="str">
            <v>No</v>
          </cell>
          <cell r="AC661" t="str">
            <v>Ministerio de Seguridad Pública</v>
          </cell>
          <cell r="AD661" t="str">
            <v>Gobierno Central</v>
          </cell>
          <cell r="AE661" t="str">
            <v>018.1.1.05.10</v>
          </cell>
          <cell r="AF661" t="str">
            <v>00016702.999</v>
          </cell>
        </row>
        <row r="662">
          <cell r="C662" t="str">
            <v>018.1.1.05.17</v>
          </cell>
          <cell r="D662" t="str">
            <v>018.1.1.05.17 Equipamiento  Armamento y Municiones F.E</v>
          </cell>
          <cell r="E662">
            <v>0</v>
          </cell>
          <cell r="F662">
            <v>251798</v>
          </cell>
          <cell r="G662">
            <v>251798</v>
          </cell>
          <cell r="H662">
            <v>251798</v>
          </cell>
          <cell r="I662">
            <v>248952.1</v>
          </cell>
          <cell r="J662">
            <v>54172.73</v>
          </cell>
          <cell r="K662">
            <v>0</v>
          </cell>
          <cell r="L662">
            <v>0</v>
          </cell>
          <cell r="M662">
            <v>0</v>
          </cell>
          <cell r="N662" t="str">
            <v>10</v>
          </cell>
          <cell r="O662" t="str">
            <v>2025</v>
          </cell>
          <cell r="P662" t="str">
            <v>08</v>
          </cell>
          <cell r="Q662">
            <v>248952.1</v>
          </cell>
          <cell r="R662">
            <v>0</v>
          </cell>
          <cell r="S662" t="str">
            <v>00022448.000</v>
          </cell>
          <cell r="T662" t="str">
            <v>018.1.1.05.17</v>
          </cell>
          <cell r="U662" t="str">
            <v>00022448.000</v>
          </cell>
          <cell r="V662" t="str">
            <v>Panamá</v>
          </cell>
          <cell r="W662" t="str">
            <v>Continuidad</v>
          </cell>
          <cell r="X662" t="str">
            <v>Administración y Justicia</v>
          </cell>
          <cell r="Y662" t="str">
            <v>Protección Ciudadana</v>
          </cell>
          <cell r="Z662" t="str">
            <v>Fortalecimiento institucional</v>
          </cell>
          <cell r="AA662" t="str">
            <v>Equipamiento Institucional</v>
          </cell>
          <cell r="AB662" t="str">
            <v>No</v>
          </cell>
          <cell r="AC662" t="str">
            <v>Ministerio de Seguridad Pública</v>
          </cell>
          <cell r="AD662" t="str">
            <v>Gobierno Central</v>
          </cell>
          <cell r="AE662" t="str">
            <v>018.1.1.05.17</v>
          </cell>
          <cell r="AF662" t="str">
            <v>00022448.000</v>
          </cell>
        </row>
        <row r="663">
          <cell r="C663" t="str">
            <v>018.1.1.06.02</v>
          </cell>
          <cell r="D663" t="str">
            <v>018.1.1.06.02 Mejoramiento Sistema de Radio Comunicación de los Estamantos</v>
          </cell>
          <cell r="E663">
            <v>10000000</v>
          </cell>
          <cell r="F663">
            <v>-1045938</v>
          </cell>
          <cell r="G663">
            <v>8954062</v>
          </cell>
          <cell r="H663">
            <v>8954062</v>
          </cell>
          <cell r="I663">
            <v>6918301.1799999997</v>
          </cell>
          <cell r="J663">
            <v>3106925.82</v>
          </cell>
          <cell r="K663">
            <v>0</v>
          </cell>
          <cell r="L663">
            <v>0</v>
          </cell>
          <cell r="M663">
            <v>0</v>
          </cell>
          <cell r="N663" t="str">
            <v>10</v>
          </cell>
          <cell r="O663" t="str">
            <v>2025</v>
          </cell>
          <cell r="P663" t="str">
            <v>08</v>
          </cell>
          <cell r="Q663">
            <v>5396082.4000000004</v>
          </cell>
          <cell r="R663">
            <v>0</v>
          </cell>
          <cell r="S663" t="str">
            <v>00022843.000</v>
          </cell>
          <cell r="T663" t="str">
            <v>018.1.1.06.02</v>
          </cell>
          <cell r="U663" t="str">
            <v>00022843.000</v>
          </cell>
          <cell r="V663" t="str">
            <v>Panamá</v>
          </cell>
          <cell r="W663" t="str">
            <v>Continuidad</v>
          </cell>
          <cell r="X663" t="str">
            <v>Administración y Justicia</v>
          </cell>
          <cell r="Y663" t="str">
            <v>Administración y Servicios Generales</v>
          </cell>
          <cell r="Z663" t="str">
            <v>Fortalecimiento institucional</v>
          </cell>
          <cell r="AA663" t="str">
            <v>Equipamiento Institucional</v>
          </cell>
          <cell r="AB663" t="str">
            <v>No</v>
          </cell>
          <cell r="AC663" t="str">
            <v>Ministerio de Seguridad Pública</v>
          </cell>
          <cell r="AD663" t="str">
            <v>Gobierno Central</v>
          </cell>
          <cell r="AE663" t="str">
            <v>018.1.1.06.02</v>
          </cell>
          <cell r="AF663" t="str">
            <v>00022843.000</v>
          </cell>
        </row>
        <row r="664">
          <cell r="C664" t="str">
            <v>018.1.1.06.25</v>
          </cell>
          <cell r="D664" t="str">
            <v>018.1.1.06.25 Implementación Centro Integral C5</v>
          </cell>
          <cell r="E664">
            <v>3000000</v>
          </cell>
          <cell r="F664">
            <v>-900000</v>
          </cell>
          <cell r="G664">
            <v>2100000</v>
          </cell>
          <cell r="H664">
            <v>2100000</v>
          </cell>
          <cell r="I664">
            <v>1740545.11</v>
          </cell>
          <cell r="J664">
            <v>0</v>
          </cell>
          <cell r="K664">
            <v>0</v>
          </cell>
          <cell r="L664">
            <v>0</v>
          </cell>
          <cell r="M664">
            <v>0</v>
          </cell>
          <cell r="N664" t="str">
            <v>10</v>
          </cell>
          <cell r="O664" t="str">
            <v>2025</v>
          </cell>
          <cell r="P664" t="str">
            <v>08</v>
          </cell>
          <cell r="Q664">
            <v>680682.15</v>
          </cell>
          <cell r="R664">
            <v>0</v>
          </cell>
          <cell r="S664" t="str">
            <v>00017536.000</v>
          </cell>
          <cell r="T664" t="str">
            <v>018.1.1.06.25</v>
          </cell>
          <cell r="U664" t="str">
            <v>00017536.000</v>
          </cell>
          <cell r="V664" t="str">
            <v>Nacional</v>
          </cell>
          <cell r="W664" t="str">
            <v>Continuidad</v>
          </cell>
          <cell r="X664" t="str">
            <v>Administración y Justicia</v>
          </cell>
          <cell r="Y664" t="str">
            <v>Protección Ciudadana</v>
          </cell>
          <cell r="Z664" t="str">
            <v>Protección Ciudadana</v>
          </cell>
          <cell r="AA664" t="str">
            <v>Infraestructura institucional</v>
          </cell>
          <cell r="AB664" t="str">
            <v>No</v>
          </cell>
          <cell r="AC664" t="str">
            <v>Ministerio de Seguridad Pública</v>
          </cell>
          <cell r="AD664" t="str">
            <v>Gobierno Central</v>
          </cell>
          <cell r="AE664" t="str">
            <v>018.1.1.06.25</v>
          </cell>
          <cell r="AF664" t="str">
            <v>00017536.000</v>
          </cell>
        </row>
        <row r="665">
          <cell r="C665" t="str">
            <v>018.1.1.06.28</v>
          </cell>
          <cell r="D665" t="str">
            <v>018.1.1.06.28 Implementación Sistema de Base de Datos</v>
          </cell>
          <cell r="E665">
            <v>1000000</v>
          </cell>
          <cell r="F665">
            <v>-718053</v>
          </cell>
          <cell r="G665">
            <v>281947</v>
          </cell>
          <cell r="H665">
            <v>281947</v>
          </cell>
          <cell r="I665">
            <v>193257.54</v>
          </cell>
          <cell r="J665">
            <v>878.46</v>
          </cell>
          <cell r="K665">
            <v>0</v>
          </cell>
          <cell r="L665">
            <v>0</v>
          </cell>
          <cell r="M665">
            <v>0</v>
          </cell>
          <cell r="N665" t="str">
            <v>10</v>
          </cell>
          <cell r="O665" t="str">
            <v>2025</v>
          </cell>
          <cell r="P665" t="str">
            <v>08</v>
          </cell>
          <cell r="Q665">
            <v>1130.77</v>
          </cell>
          <cell r="R665">
            <v>1000000</v>
          </cell>
          <cell r="S665" t="str">
            <v>00022545.000</v>
          </cell>
          <cell r="T665" t="str">
            <v>018.1.1.06.28</v>
          </cell>
          <cell r="U665" t="str">
            <v>00022206.000</v>
          </cell>
          <cell r="V665" t="str">
            <v>Nacional</v>
          </cell>
          <cell r="W665" t="str">
            <v>Continuidad</v>
          </cell>
          <cell r="X665" t="str">
            <v>Administración y Justicia</v>
          </cell>
          <cell r="Y665" t="str">
            <v>Protección Ciudadana</v>
          </cell>
          <cell r="Z665" t="str">
            <v>Fortalecimiento institucional</v>
          </cell>
          <cell r="AA665" t="str">
            <v>Gestión Institucional</v>
          </cell>
          <cell r="AB665" t="str">
            <v>No</v>
          </cell>
          <cell r="AC665" t="str">
            <v>Ministerio de Seguridad Pública</v>
          </cell>
          <cell r="AD665" t="str">
            <v>Gobierno Central</v>
          </cell>
          <cell r="AE665" t="str">
            <v>018.1.1.06.28</v>
          </cell>
          <cell r="AF665" t="str">
            <v>00022206.000</v>
          </cell>
        </row>
        <row r="666">
          <cell r="C666" t="str">
            <v>018.1.1.06.33</v>
          </cell>
          <cell r="D666" t="str">
            <v>018.1.1.06.33 Adquisición maquinaria y equipos varios SEDE</v>
          </cell>
          <cell r="E666">
            <v>0</v>
          </cell>
          <cell r="F666">
            <v>775174</v>
          </cell>
          <cell r="G666">
            <v>775174</v>
          </cell>
          <cell r="H666">
            <v>775174</v>
          </cell>
          <cell r="I666">
            <v>732137.68</v>
          </cell>
          <cell r="J666">
            <v>0</v>
          </cell>
          <cell r="K666">
            <v>0</v>
          </cell>
          <cell r="L666">
            <v>0</v>
          </cell>
          <cell r="M666">
            <v>0</v>
          </cell>
          <cell r="N666" t="str">
            <v>10</v>
          </cell>
          <cell r="O666" t="str">
            <v>2025</v>
          </cell>
          <cell r="P666" t="str">
            <v>08</v>
          </cell>
          <cell r="Q666">
            <v>0</v>
          </cell>
          <cell r="R666">
            <v>0</v>
          </cell>
          <cell r="S666" t="str">
            <v>00023034.000</v>
          </cell>
          <cell r="T666" t="str">
            <v>018.1.1.06.33</v>
          </cell>
          <cell r="U666" t="str">
            <v>00023034.000</v>
          </cell>
          <cell r="V666" t="str">
            <v>Nacional</v>
          </cell>
          <cell r="W666" t="str">
            <v>Continuidad</v>
          </cell>
          <cell r="X666" t="str">
            <v>Administración y Justicia</v>
          </cell>
          <cell r="Y666" t="str">
            <v>Protección Ciudadana</v>
          </cell>
          <cell r="Z666" t="str">
            <v>Fortalecimiento institucional</v>
          </cell>
          <cell r="AA666" t="str">
            <v>Equipamiento Institucional</v>
          </cell>
          <cell r="AB666" t="str">
            <v>No</v>
          </cell>
          <cell r="AC666" t="str">
            <v>Ministerio de Seguridad Pública</v>
          </cell>
          <cell r="AD666" t="str">
            <v>Gobierno Central</v>
          </cell>
          <cell r="AE666" t="str">
            <v>018.1.1.06.33</v>
          </cell>
          <cell r="AF666" t="str">
            <v>00023034.000</v>
          </cell>
        </row>
        <row r="667">
          <cell r="C667" t="str">
            <v>018.1.2.01.02</v>
          </cell>
          <cell r="D667" t="str">
            <v>018.1.2.01.02 Adquisición Maquinaria y Equipo- Policia Nacional</v>
          </cell>
          <cell r="E667">
            <v>0</v>
          </cell>
          <cell r="F667">
            <v>574998</v>
          </cell>
          <cell r="G667">
            <v>574998</v>
          </cell>
          <cell r="H667">
            <v>574998</v>
          </cell>
          <cell r="I667">
            <v>333722.71000000002</v>
          </cell>
          <cell r="J667">
            <v>45983.63</v>
          </cell>
          <cell r="K667">
            <v>0</v>
          </cell>
          <cell r="L667">
            <v>0</v>
          </cell>
          <cell r="M667">
            <v>0</v>
          </cell>
          <cell r="N667" t="str">
            <v>10</v>
          </cell>
          <cell r="O667" t="str">
            <v>2025</v>
          </cell>
          <cell r="P667" t="str">
            <v>08</v>
          </cell>
          <cell r="Q667">
            <v>72675.91</v>
          </cell>
          <cell r="R667">
            <v>0</v>
          </cell>
          <cell r="T667" t="str">
            <v>018.1.2.01.02</v>
          </cell>
          <cell r="V667" t="str">
            <v>Nacional</v>
          </cell>
          <cell r="W667" t="str">
            <v>Continuidad</v>
          </cell>
          <cell r="X667" t="str">
            <v>Administración y Justicia</v>
          </cell>
          <cell r="Y667" t="str">
            <v>Protección Ciudadana</v>
          </cell>
          <cell r="Z667" t="str">
            <v>Protección Ciudadana</v>
          </cell>
          <cell r="AA667" t="str">
            <v>Equipamiento Institucional</v>
          </cell>
          <cell r="AB667" t="str">
            <v>No</v>
          </cell>
          <cell r="AC667" t="str">
            <v>Ministerio de Seguridad Pública</v>
          </cell>
          <cell r="AD667" t="str">
            <v>Gobierno Central</v>
          </cell>
          <cell r="AE667" t="str">
            <v>018.1.2.01.02</v>
          </cell>
          <cell r="AF667" t="str">
            <v>No cuenta con código SINIP (no reportado a la DPI)</v>
          </cell>
        </row>
        <row r="668">
          <cell r="C668" t="str">
            <v>018.1.2.01.03</v>
          </cell>
          <cell r="D668" t="str">
            <v>018.1.2.01.03 Equipamiento Maquinaria y Equipo -Servicio Nacional de Frontera</v>
          </cell>
          <cell r="E668">
            <v>0</v>
          </cell>
          <cell r="F668">
            <v>874006</v>
          </cell>
          <cell r="G668">
            <v>874006</v>
          </cell>
          <cell r="H668">
            <v>874006</v>
          </cell>
          <cell r="I668">
            <v>847241.65</v>
          </cell>
          <cell r="J668">
            <v>451254.62</v>
          </cell>
          <cell r="K668">
            <v>0</v>
          </cell>
          <cell r="L668">
            <v>0</v>
          </cell>
          <cell r="M668">
            <v>0</v>
          </cell>
          <cell r="N668" t="str">
            <v>10</v>
          </cell>
          <cell r="O668" t="str">
            <v>2025</v>
          </cell>
          <cell r="P668" t="str">
            <v>08</v>
          </cell>
          <cell r="Q668">
            <v>468262.99</v>
          </cell>
          <cell r="R668">
            <v>0</v>
          </cell>
          <cell r="S668" t="str">
            <v>00023118.000</v>
          </cell>
          <cell r="T668" t="str">
            <v>018.1.2.01.03</v>
          </cell>
          <cell r="U668" t="str">
            <v>00023118.000</v>
          </cell>
          <cell r="V668" t="str">
            <v>Darién</v>
          </cell>
          <cell r="W668" t="str">
            <v>Continuidad</v>
          </cell>
          <cell r="X668" t="str">
            <v>Administración y Justicia</v>
          </cell>
          <cell r="Y668" t="str">
            <v>Administración y Servicios Generales</v>
          </cell>
          <cell r="Z668" t="str">
            <v>Fortalecimiento institucional</v>
          </cell>
          <cell r="AA668" t="str">
            <v>Equipamiento Institucional</v>
          </cell>
          <cell r="AB668" t="str">
            <v>No</v>
          </cell>
          <cell r="AC668" t="str">
            <v>Ministerio de Seguridad Pública</v>
          </cell>
          <cell r="AD668" t="str">
            <v>Gobierno Central</v>
          </cell>
          <cell r="AE668" t="str">
            <v>018.1.2.01.03</v>
          </cell>
          <cell r="AF668" t="str">
            <v>00023118.000</v>
          </cell>
        </row>
        <row r="669">
          <cell r="C669" t="str">
            <v>018.1.2.01.04</v>
          </cell>
          <cell r="D669" t="str">
            <v>018.1.2.01.04 Equipamiento Maquinaria y Equipo- Servicio Nacional Aeronaval</v>
          </cell>
          <cell r="E669">
            <v>0</v>
          </cell>
          <cell r="F669">
            <v>408869</v>
          </cell>
          <cell r="G669">
            <v>408869</v>
          </cell>
          <cell r="H669">
            <v>408869</v>
          </cell>
          <cell r="I669">
            <v>297240.56</v>
          </cell>
          <cell r="J669">
            <v>112119.8</v>
          </cell>
          <cell r="K669">
            <v>0</v>
          </cell>
          <cell r="L669">
            <v>0</v>
          </cell>
          <cell r="M669">
            <v>0</v>
          </cell>
          <cell r="N669" t="str">
            <v>10</v>
          </cell>
          <cell r="O669" t="str">
            <v>2025</v>
          </cell>
          <cell r="P669" t="str">
            <v>08</v>
          </cell>
          <cell r="Q669">
            <v>178976.63</v>
          </cell>
          <cell r="R669">
            <v>0</v>
          </cell>
          <cell r="T669" t="str">
            <v>018.1.2.01.04</v>
          </cell>
          <cell r="V669" t="str">
            <v>Nacional</v>
          </cell>
          <cell r="W669" t="str">
            <v>Continuidad</v>
          </cell>
          <cell r="X669" t="str">
            <v>Administración y Justicia</v>
          </cell>
          <cell r="Y669" t="str">
            <v>Protección Ciudadana</v>
          </cell>
          <cell r="Z669" t="str">
            <v>Fortalecimiento institucional</v>
          </cell>
          <cell r="AA669" t="str">
            <v>Equipamiento Institucional</v>
          </cell>
          <cell r="AB669" t="str">
            <v>No</v>
          </cell>
          <cell r="AC669" t="str">
            <v>Ministerio de Seguridad Pública</v>
          </cell>
          <cell r="AD669" t="str">
            <v>Gobierno Central</v>
          </cell>
          <cell r="AE669" t="str">
            <v>018.1.2.01.04</v>
          </cell>
          <cell r="AF669" t="str">
            <v>No cuenta con código SINIP (no reportado a la DPI)</v>
          </cell>
        </row>
        <row r="670">
          <cell r="C670" t="str">
            <v>018.1.3.01.01</v>
          </cell>
          <cell r="D670" t="str">
            <v>018.1.3.01.01 Mejoramiento e Inovación Tecnológica</v>
          </cell>
          <cell r="E670">
            <v>0</v>
          </cell>
          <cell r="F670">
            <v>8951776</v>
          </cell>
          <cell r="G670">
            <v>8951776</v>
          </cell>
          <cell r="H670">
            <v>8951776</v>
          </cell>
          <cell r="I670">
            <v>1054567.9099999999</v>
          </cell>
          <cell r="J670">
            <v>5243</v>
          </cell>
          <cell r="K670">
            <v>0</v>
          </cell>
          <cell r="L670">
            <v>0</v>
          </cell>
          <cell r="M670">
            <v>0</v>
          </cell>
          <cell r="N670" t="str">
            <v>10</v>
          </cell>
          <cell r="O670" t="str">
            <v>2025</v>
          </cell>
          <cell r="P670" t="str">
            <v>08</v>
          </cell>
          <cell r="Q670">
            <v>7447.2</v>
          </cell>
          <cell r="R670">
            <v>0</v>
          </cell>
          <cell r="T670" t="str">
            <v>018.1.3.01.01</v>
          </cell>
          <cell r="V670" t="str">
            <v>Nacional</v>
          </cell>
          <cell r="W670" t="str">
            <v>Continuidad</v>
          </cell>
          <cell r="X670" t="str">
            <v>Administración y Justicia</v>
          </cell>
          <cell r="Y670" t="str">
            <v>Administración y Servicios Generales</v>
          </cell>
          <cell r="Z670" t="str">
            <v>Fortalecimiento institucional</v>
          </cell>
          <cell r="AA670" t="str">
            <v>Equipamiento Institucional</v>
          </cell>
          <cell r="AB670" t="str">
            <v>No</v>
          </cell>
          <cell r="AC670" t="str">
            <v>Ministerio de Seguridad Pública</v>
          </cell>
          <cell r="AD670" t="str">
            <v>Gobierno Central</v>
          </cell>
          <cell r="AE670" t="str">
            <v>018.1.3.01.01</v>
          </cell>
          <cell r="AF670" t="str">
            <v>No cuenta con código SINIP (no reportado a la DPI)</v>
          </cell>
        </row>
        <row r="671">
          <cell r="C671" t="str">
            <v>018.1.3.03.02</v>
          </cell>
          <cell r="D671" t="str">
            <v>018.1.3.03.02 Adquisición Provisión Lógistica</v>
          </cell>
          <cell r="E671">
            <v>0</v>
          </cell>
          <cell r="F671">
            <v>1176912</v>
          </cell>
          <cell r="G671">
            <v>1176912</v>
          </cell>
          <cell r="H671">
            <v>1176912</v>
          </cell>
          <cell r="I671">
            <v>664065.19999999995</v>
          </cell>
          <cell r="J671">
            <v>397774.41</v>
          </cell>
          <cell r="K671">
            <v>0</v>
          </cell>
          <cell r="L671">
            <v>0</v>
          </cell>
          <cell r="M671">
            <v>0</v>
          </cell>
          <cell r="N671" t="str">
            <v>10</v>
          </cell>
          <cell r="O671" t="str">
            <v>2025</v>
          </cell>
          <cell r="P671" t="str">
            <v>08</v>
          </cell>
          <cell r="Q671">
            <v>464974.94</v>
          </cell>
          <cell r="R671">
            <v>0</v>
          </cell>
          <cell r="T671" t="str">
            <v>018.1.3.03.02</v>
          </cell>
          <cell r="U671" t="str">
            <v>00022356.126</v>
          </cell>
          <cell r="V671" t="str">
            <v>Panamá</v>
          </cell>
          <cell r="W671" t="str">
            <v>Continuidad</v>
          </cell>
          <cell r="X671" t="str">
            <v>Administración y Justicia</v>
          </cell>
          <cell r="Y671" t="str">
            <v>Administración y Servicios Generales</v>
          </cell>
          <cell r="Z671" t="str">
            <v>Fortalecimiento institucional</v>
          </cell>
          <cell r="AA671" t="str">
            <v>Gestión Institucional</v>
          </cell>
          <cell r="AB671" t="str">
            <v>No</v>
          </cell>
          <cell r="AC671" t="str">
            <v>Ministerio de Seguridad Pública</v>
          </cell>
          <cell r="AD671" t="str">
            <v>Gobierno Central</v>
          </cell>
          <cell r="AE671" t="str">
            <v>018.1.3.03.02</v>
          </cell>
          <cell r="AF671" t="str">
            <v>No cuenta con código SINIP (no reportado a la DPI)</v>
          </cell>
        </row>
        <row r="672">
          <cell r="C672" t="str">
            <v>018.1.4.01.03</v>
          </cell>
          <cell r="D672" t="str">
            <v>018.1.4.01.03 Construcción Centro de Operacion Regional Colon</v>
          </cell>
          <cell r="E672">
            <v>11374300</v>
          </cell>
          <cell r="F672">
            <v>-8336192</v>
          </cell>
          <cell r="G672">
            <v>3038108</v>
          </cell>
          <cell r="H672">
            <v>3038108</v>
          </cell>
          <cell r="I672">
            <v>1871896.87</v>
          </cell>
          <cell r="J672">
            <v>7277.2</v>
          </cell>
          <cell r="K672">
            <v>0</v>
          </cell>
          <cell r="L672">
            <v>0</v>
          </cell>
          <cell r="M672">
            <v>0</v>
          </cell>
          <cell r="N672" t="str">
            <v>10</v>
          </cell>
          <cell r="O672" t="str">
            <v>2025</v>
          </cell>
          <cell r="P672" t="str">
            <v>08</v>
          </cell>
          <cell r="Q672">
            <v>854855.9</v>
          </cell>
          <cell r="R672">
            <v>0</v>
          </cell>
          <cell r="S672" t="str">
            <v>00022592.001</v>
          </cell>
          <cell r="T672" t="str">
            <v>018.1.4.01.03</v>
          </cell>
          <cell r="U672" t="str">
            <v>00022592.001</v>
          </cell>
          <cell r="V672" t="str">
            <v>Colón</v>
          </cell>
          <cell r="W672" t="str">
            <v>Continuidad</v>
          </cell>
          <cell r="X672" t="str">
            <v>Administración y Justicia</v>
          </cell>
          <cell r="Y672" t="str">
            <v>Protección Ciudadana</v>
          </cell>
          <cell r="Z672" t="str">
            <v>Protección Ciudadana</v>
          </cell>
          <cell r="AA672" t="str">
            <v>Infraestructura institucional</v>
          </cell>
          <cell r="AB672" t="str">
            <v>No</v>
          </cell>
          <cell r="AC672" t="str">
            <v>Ministerio de Seguridad Pública</v>
          </cell>
          <cell r="AD672" t="str">
            <v>Gobierno Central</v>
          </cell>
          <cell r="AE672" t="str">
            <v>018.1.4.01.03</v>
          </cell>
          <cell r="AF672" t="str">
            <v>00022592.001</v>
          </cell>
        </row>
        <row r="673">
          <cell r="C673" t="str">
            <v>021.1.2.01.04</v>
          </cell>
          <cell r="D673" t="str">
            <v>021.1.2.01.04 Desarrollo Redes Territoriales Fomento Capital Social</v>
          </cell>
          <cell r="E673">
            <v>0</v>
          </cell>
          <cell r="F673">
            <v>5524</v>
          </cell>
          <cell r="G673">
            <v>5524</v>
          </cell>
          <cell r="H673">
            <v>5524</v>
          </cell>
          <cell r="I673">
            <v>5523.51</v>
          </cell>
          <cell r="J673">
            <v>0</v>
          </cell>
          <cell r="K673">
            <v>0</v>
          </cell>
          <cell r="L673">
            <v>0</v>
          </cell>
          <cell r="M673">
            <v>0</v>
          </cell>
          <cell r="N673" t="str">
            <v>10</v>
          </cell>
          <cell r="O673" t="str">
            <v>2025</v>
          </cell>
          <cell r="P673" t="str">
            <v>08</v>
          </cell>
          <cell r="Q673">
            <v>5523.51</v>
          </cell>
          <cell r="R673">
            <v>0</v>
          </cell>
          <cell r="S673" t="str">
            <v>00007969.000</v>
          </cell>
          <cell r="T673" t="str">
            <v>021.1.2.01.04</v>
          </cell>
          <cell r="U673" t="str">
            <v>00007969.000</v>
          </cell>
          <cell r="V673" t="str">
            <v>Panamá</v>
          </cell>
          <cell r="W673" t="str">
            <v>Continuidad</v>
          </cell>
          <cell r="X673" t="str">
            <v>Social</v>
          </cell>
          <cell r="Y673" t="str">
            <v>Trabajo y Bienestar Social</v>
          </cell>
          <cell r="Z673" t="str">
            <v>Organización comunitaria</v>
          </cell>
          <cell r="AA673" t="str">
            <v>Desarrollo Comunitario</v>
          </cell>
          <cell r="AB673" t="str">
            <v>No</v>
          </cell>
          <cell r="AC673" t="str">
            <v>Ministerio de Desarrollo Social</v>
          </cell>
          <cell r="AD673" t="str">
            <v>Gobierno Central</v>
          </cell>
          <cell r="AE673" t="str">
            <v>021.1.2.01.04</v>
          </cell>
          <cell r="AF673" t="str">
            <v>00007969.000</v>
          </cell>
        </row>
        <row r="674">
          <cell r="C674" t="str">
            <v>021.1.2.01.05</v>
          </cell>
          <cell r="D674" t="str">
            <v>021.1.2.01.05 Fortalecimiento Cohesión Social en Panamá</v>
          </cell>
          <cell r="E674">
            <v>0</v>
          </cell>
          <cell r="F674">
            <v>41102</v>
          </cell>
          <cell r="G674">
            <v>41102</v>
          </cell>
          <cell r="H674">
            <v>41102</v>
          </cell>
          <cell r="I674">
            <v>13433.15</v>
          </cell>
          <cell r="J674">
            <v>0</v>
          </cell>
          <cell r="K674">
            <v>0</v>
          </cell>
          <cell r="L674">
            <v>0</v>
          </cell>
          <cell r="M674">
            <v>0</v>
          </cell>
          <cell r="N674" t="str">
            <v>10</v>
          </cell>
          <cell r="O674" t="str">
            <v>2025</v>
          </cell>
          <cell r="P674" t="str">
            <v>08</v>
          </cell>
          <cell r="Q674">
            <v>4324.93</v>
          </cell>
          <cell r="R674">
            <v>0</v>
          </cell>
          <cell r="S674" t="str">
            <v>00013664.000</v>
          </cell>
          <cell r="T674" t="str">
            <v>021.1.2.01.05</v>
          </cell>
          <cell r="U674" t="str">
            <v>00013664.000</v>
          </cell>
          <cell r="V674" t="str">
            <v>Bocas del Toro</v>
          </cell>
          <cell r="W674" t="str">
            <v>Continuidad</v>
          </cell>
          <cell r="X674" t="str">
            <v>Social</v>
          </cell>
          <cell r="Y674" t="str">
            <v>Trabajo y Bienestar Social</v>
          </cell>
          <cell r="Z674" t="str">
            <v>Asistencia social</v>
          </cell>
          <cell r="AA674" t="str">
            <v>Gestión Institucional</v>
          </cell>
          <cell r="AB674" t="str">
            <v>No</v>
          </cell>
          <cell r="AC674" t="str">
            <v>Ministerio de Desarrollo Social</v>
          </cell>
          <cell r="AD674" t="str">
            <v>Gobierno Central</v>
          </cell>
          <cell r="AE674" t="str">
            <v>021.1.2.01.05</v>
          </cell>
          <cell r="AF674" t="str">
            <v>00013664.000</v>
          </cell>
        </row>
        <row r="675">
          <cell r="C675" t="str">
            <v>021.1.2.01.06</v>
          </cell>
          <cell r="D675" t="str">
            <v>021.1.2.01.06 Subsidio para la Inversión del Capital Social</v>
          </cell>
          <cell r="E675">
            <v>4000000</v>
          </cell>
          <cell r="F675">
            <v>-77297</v>
          </cell>
          <cell r="G675">
            <v>3922703</v>
          </cell>
          <cell r="H675">
            <v>3918320</v>
          </cell>
          <cell r="I675">
            <v>2661673</v>
          </cell>
          <cell r="J675">
            <v>1507335</v>
          </cell>
          <cell r="K675">
            <v>0</v>
          </cell>
          <cell r="L675">
            <v>0</v>
          </cell>
          <cell r="M675">
            <v>0</v>
          </cell>
          <cell r="N675" t="str">
            <v>10</v>
          </cell>
          <cell r="O675" t="str">
            <v>2025</v>
          </cell>
          <cell r="P675" t="str">
            <v>08</v>
          </cell>
          <cell r="Q675">
            <v>2661673</v>
          </cell>
          <cell r="R675">
            <v>0</v>
          </cell>
          <cell r="S675" t="str">
            <v>00008046.000</v>
          </cell>
          <cell r="T675" t="str">
            <v>021.1.2.01.06</v>
          </cell>
          <cell r="U675" t="str">
            <v>00008046.000</v>
          </cell>
          <cell r="V675" t="str">
            <v>Nacional</v>
          </cell>
          <cell r="W675" t="str">
            <v>Continuidad</v>
          </cell>
          <cell r="X675" t="str">
            <v>Social</v>
          </cell>
          <cell r="Y675" t="str">
            <v>Trabajo y Bienestar Social</v>
          </cell>
          <cell r="Z675" t="str">
            <v>Asistencia social</v>
          </cell>
          <cell r="AA675" t="str">
            <v>Subsidio</v>
          </cell>
          <cell r="AB675" t="str">
            <v>No</v>
          </cell>
          <cell r="AC675" t="str">
            <v>Ministerio de Desarrollo Social</v>
          </cell>
          <cell r="AD675" t="str">
            <v>Gobierno Central</v>
          </cell>
          <cell r="AE675" t="str">
            <v>021.1.2.01.06</v>
          </cell>
          <cell r="AF675" t="str">
            <v>00008046.000</v>
          </cell>
        </row>
        <row r="676">
          <cell r="C676" t="str">
            <v>021.1.2.01.11</v>
          </cell>
          <cell r="D676" t="str">
            <v>021.1.2.01.11 Alfabetización con Voluntariado Juvenil</v>
          </cell>
          <cell r="E676">
            <v>2146661</v>
          </cell>
          <cell r="F676">
            <v>-115501</v>
          </cell>
          <cell r="G676">
            <v>2031160</v>
          </cell>
          <cell r="H676">
            <v>1452967</v>
          </cell>
          <cell r="I676">
            <v>833356.12</v>
          </cell>
          <cell r="J676">
            <v>514523.97</v>
          </cell>
          <cell r="K676">
            <v>0</v>
          </cell>
          <cell r="L676">
            <v>0</v>
          </cell>
          <cell r="M676">
            <v>0</v>
          </cell>
          <cell r="N676" t="str">
            <v>10</v>
          </cell>
          <cell r="O676" t="str">
            <v>2025</v>
          </cell>
          <cell r="P676" t="str">
            <v>08</v>
          </cell>
          <cell r="Q676">
            <v>700734.36</v>
          </cell>
          <cell r="R676">
            <v>0</v>
          </cell>
          <cell r="S676" t="str">
            <v>00009247.000</v>
          </cell>
          <cell r="T676" t="str">
            <v>021.1.2.01.11</v>
          </cell>
          <cell r="U676" t="str">
            <v>00009247.000</v>
          </cell>
          <cell r="V676" t="str">
            <v>Bocas del Toro</v>
          </cell>
          <cell r="W676" t="str">
            <v>Continuidad</v>
          </cell>
          <cell r="X676" t="str">
            <v>Social</v>
          </cell>
          <cell r="Y676" t="str">
            <v>Educación y Cultura</v>
          </cell>
          <cell r="Z676" t="str">
            <v>Educación de Adultos</v>
          </cell>
          <cell r="AA676" t="str">
            <v>Alfabetización</v>
          </cell>
          <cell r="AB676" t="str">
            <v>No</v>
          </cell>
          <cell r="AC676" t="str">
            <v>Ministerio de Desarrollo Social</v>
          </cell>
          <cell r="AD676" t="str">
            <v>Gobierno Central</v>
          </cell>
          <cell r="AE676" t="str">
            <v>021.1.2.01.11</v>
          </cell>
          <cell r="AF676" t="str">
            <v>00009247.000</v>
          </cell>
        </row>
        <row r="677">
          <cell r="C677" t="str">
            <v>021.1.2.01.14</v>
          </cell>
          <cell r="D677" t="str">
            <v>021.1.2.01.14 Transferencia del Sistema de Protección Social (Transferencias)</v>
          </cell>
          <cell r="E677">
            <v>16000000</v>
          </cell>
          <cell r="F677">
            <v>0</v>
          </cell>
          <cell r="G677">
            <v>16000000</v>
          </cell>
          <cell r="H677">
            <v>16000000</v>
          </cell>
          <cell r="I677">
            <v>16000000</v>
          </cell>
          <cell r="J677">
            <v>16000000</v>
          </cell>
          <cell r="K677">
            <v>0</v>
          </cell>
          <cell r="L677">
            <v>0</v>
          </cell>
          <cell r="M677">
            <v>0</v>
          </cell>
          <cell r="N677" t="str">
            <v>10</v>
          </cell>
          <cell r="O677" t="str">
            <v>2025</v>
          </cell>
          <cell r="P677" t="str">
            <v>08</v>
          </cell>
          <cell r="Q677">
            <v>16000000</v>
          </cell>
          <cell r="R677">
            <v>0</v>
          </cell>
          <cell r="S677" t="str">
            <v>00006645.001</v>
          </cell>
          <cell r="T677" t="str">
            <v>021.1.2.01.14</v>
          </cell>
          <cell r="U677" t="str">
            <v>00006645.001</v>
          </cell>
          <cell r="V677" t="str">
            <v>Nacional</v>
          </cell>
          <cell r="W677" t="str">
            <v>Continuidad</v>
          </cell>
          <cell r="X677" t="str">
            <v>Social</v>
          </cell>
          <cell r="Y677" t="str">
            <v>Trabajo y Bienestar Social</v>
          </cell>
          <cell r="Z677" t="str">
            <v>Asistencia social</v>
          </cell>
          <cell r="AA677" t="str">
            <v>Subsidio</v>
          </cell>
          <cell r="AB677" t="str">
            <v>Si</v>
          </cell>
          <cell r="AC677" t="str">
            <v>Ministerio de Desarrollo Social</v>
          </cell>
          <cell r="AD677" t="str">
            <v>Gobierno Central</v>
          </cell>
          <cell r="AE677" t="str">
            <v>021.1.2.01.14</v>
          </cell>
          <cell r="AF677" t="str">
            <v>00006645.001</v>
          </cell>
        </row>
        <row r="678">
          <cell r="C678" t="str">
            <v>021.1.2.01.15</v>
          </cell>
          <cell r="D678" t="str">
            <v>021.1.2.01.15 Manejo del Sistema de Protección Social (Logística)</v>
          </cell>
          <cell r="E678">
            <v>1500000</v>
          </cell>
          <cell r="F678">
            <v>590633</v>
          </cell>
          <cell r="G678">
            <v>2090633</v>
          </cell>
          <cell r="H678">
            <v>1615614</v>
          </cell>
          <cell r="I678">
            <v>1241569.3500000001</v>
          </cell>
          <cell r="J678">
            <v>1009031.15</v>
          </cell>
          <cell r="K678">
            <v>0</v>
          </cell>
          <cell r="L678">
            <v>0</v>
          </cell>
          <cell r="M678">
            <v>0</v>
          </cell>
          <cell r="N678" t="str">
            <v>10</v>
          </cell>
          <cell r="O678" t="str">
            <v>2025</v>
          </cell>
          <cell r="P678" t="str">
            <v>08</v>
          </cell>
          <cell r="Q678">
            <v>1144576.2</v>
          </cell>
          <cell r="R678">
            <v>0</v>
          </cell>
          <cell r="S678" t="str">
            <v>00006645.002</v>
          </cell>
          <cell r="T678" t="str">
            <v>021.1.2.01.15</v>
          </cell>
          <cell r="U678" t="str">
            <v>00006645.002</v>
          </cell>
          <cell r="V678" t="str">
            <v>Panamá</v>
          </cell>
          <cell r="W678" t="str">
            <v>Continuidad</v>
          </cell>
          <cell r="X678" t="str">
            <v>Social</v>
          </cell>
          <cell r="Y678" t="str">
            <v>Trabajo y Bienestar Social</v>
          </cell>
          <cell r="Z678" t="str">
            <v>Fortalecimiento institucional</v>
          </cell>
          <cell r="AA678" t="str">
            <v>Gestión Institucional</v>
          </cell>
          <cell r="AB678" t="str">
            <v>No</v>
          </cell>
          <cell r="AC678" t="str">
            <v>Ministerio de Desarrollo Social</v>
          </cell>
          <cell r="AD678" t="str">
            <v>Gobierno Central</v>
          </cell>
          <cell r="AE678" t="str">
            <v>021.1.2.01.15</v>
          </cell>
          <cell r="AF678" t="str">
            <v>00006645.002</v>
          </cell>
        </row>
        <row r="679">
          <cell r="C679" t="str">
            <v>021.1.2.01.16</v>
          </cell>
          <cell r="D679" t="str">
            <v>021.1.2.01.16 Transferencia "120 para los 65"</v>
          </cell>
          <cell r="E679">
            <v>158072000</v>
          </cell>
          <cell r="F679">
            <v>-292185</v>
          </cell>
          <cell r="G679">
            <v>157779815</v>
          </cell>
          <cell r="H679">
            <v>132561350</v>
          </cell>
          <cell r="I679">
            <v>132561350</v>
          </cell>
          <cell r="J679">
            <v>131891750</v>
          </cell>
          <cell r="K679">
            <v>0</v>
          </cell>
          <cell r="L679">
            <v>0</v>
          </cell>
          <cell r="M679">
            <v>0</v>
          </cell>
          <cell r="N679" t="str">
            <v>10</v>
          </cell>
          <cell r="O679" t="str">
            <v>2025</v>
          </cell>
          <cell r="P679" t="str">
            <v>08</v>
          </cell>
          <cell r="Q679">
            <v>132561350</v>
          </cell>
          <cell r="R679">
            <v>0</v>
          </cell>
          <cell r="S679" t="str">
            <v>00012932.001</v>
          </cell>
          <cell r="T679" t="str">
            <v>021.1.2.01.16</v>
          </cell>
          <cell r="U679" t="str">
            <v>00012932.001</v>
          </cell>
          <cell r="V679" t="str">
            <v>Nacional</v>
          </cell>
          <cell r="W679" t="str">
            <v>Continuidad</v>
          </cell>
          <cell r="X679" t="str">
            <v>Social</v>
          </cell>
          <cell r="Y679" t="str">
            <v>Trabajo y Bienestar Social</v>
          </cell>
          <cell r="Z679" t="str">
            <v>Asistencia social</v>
          </cell>
          <cell r="AA679" t="str">
            <v>Subsidio</v>
          </cell>
          <cell r="AB679" t="str">
            <v>Si</v>
          </cell>
          <cell r="AC679" t="str">
            <v>Ministerio de Desarrollo Social</v>
          </cell>
          <cell r="AD679" t="str">
            <v>Gobierno Central</v>
          </cell>
          <cell r="AE679" t="str">
            <v>021.1.2.01.16</v>
          </cell>
          <cell r="AF679" t="str">
            <v>00012932.001</v>
          </cell>
        </row>
        <row r="680">
          <cell r="C680" t="str">
            <v>021.1.2.01.20</v>
          </cell>
          <cell r="D680" t="str">
            <v>021.1.2.01.20 Manejo "120 para los 65" (Logistica)</v>
          </cell>
          <cell r="E680">
            <v>650000</v>
          </cell>
          <cell r="F680">
            <v>110974</v>
          </cell>
          <cell r="G680">
            <v>760974</v>
          </cell>
          <cell r="H680">
            <v>607358</v>
          </cell>
          <cell r="I680">
            <v>504902.67</v>
          </cell>
          <cell r="J680">
            <v>310147.59000000003</v>
          </cell>
          <cell r="K680">
            <v>0</v>
          </cell>
          <cell r="L680">
            <v>0</v>
          </cell>
          <cell r="M680">
            <v>0</v>
          </cell>
          <cell r="N680" t="str">
            <v>10</v>
          </cell>
          <cell r="O680" t="str">
            <v>2025</v>
          </cell>
          <cell r="P680" t="str">
            <v>08</v>
          </cell>
          <cell r="Q680">
            <v>463004.6</v>
          </cell>
          <cell r="R680">
            <v>0</v>
          </cell>
          <cell r="S680" t="str">
            <v>00012932.002</v>
          </cell>
          <cell r="T680" t="str">
            <v>021.1.2.01.20</v>
          </cell>
          <cell r="U680" t="str">
            <v>00012932.002</v>
          </cell>
          <cell r="V680" t="str">
            <v>Nacional</v>
          </cell>
          <cell r="W680" t="str">
            <v>Continuidad</v>
          </cell>
          <cell r="X680" t="str">
            <v>Social</v>
          </cell>
          <cell r="Y680" t="str">
            <v>Trabajo y Bienestar Social</v>
          </cell>
          <cell r="Z680" t="str">
            <v>Fortalecimiento institucional</v>
          </cell>
          <cell r="AA680" t="str">
            <v>Gestión Institucional</v>
          </cell>
          <cell r="AB680" t="str">
            <v>No</v>
          </cell>
          <cell r="AC680" t="str">
            <v>Ministerio de Desarrollo Social</v>
          </cell>
          <cell r="AD680" t="str">
            <v>Gobierno Central</v>
          </cell>
          <cell r="AE680" t="str">
            <v>021.1.2.01.20</v>
          </cell>
          <cell r="AF680" t="str">
            <v>00012932.002</v>
          </cell>
        </row>
        <row r="681">
          <cell r="C681" t="str">
            <v>021.1.2.01.21</v>
          </cell>
          <cell r="D681" t="str">
            <v>021.1.2.01.21 Manejo Asist. a Pers. Discapacidad Severa Ángel G.</v>
          </cell>
          <cell r="E681">
            <v>2486300</v>
          </cell>
          <cell r="F681">
            <v>44338</v>
          </cell>
          <cell r="G681">
            <v>2530638</v>
          </cell>
          <cell r="H681">
            <v>1859156</v>
          </cell>
          <cell r="I681">
            <v>1231673.0900000001</v>
          </cell>
          <cell r="J681">
            <v>971244.52</v>
          </cell>
          <cell r="K681">
            <v>0</v>
          </cell>
          <cell r="L681">
            <v>0</v>
          </cell>
          <cell r="M681">
            <v>0</v>
          </cell>
          <cell r="N681" t="str">
            <v>10</v>
          </cell>
          <cell r="O681" t="str">
            <v>2025</v>
          </cell>
          <cell r="P681" t="str">
            <v>08</v>
          </cell>
          <cell r="Q681">
            <v>1090420.46</v>
          </cell>
          <cell r="R681">
            <v>0</v>
          </cell>
          <cell r="S681" t="str">
            <v>00014190.002</v>
          </cell>
          <cell r="T681" t="str">
            <v>021.1.2.01.21</v>
          </cell>
          <cell r="U681" t="str">
            <v>00014190.002</v>
          </cell>
          <cell r="V681" t="str">
            <v>Panamá</v>
          </cell>
          <cell r="W681" t="str">
            <v>Continuidad</v>
          </cell>
          <cell r="X681" t="str">
            <v>Social</v>
          </cell>
          <cell r="Y681" t="str">
            <v>Trabajo y Bienestar Social</v>
          </cell>
          <cell r="Z681" t="str">
            <v>Fortalecimiento institucional</v>
          </cell>
          <cell r="AA681" t="str">
            <v>Gestión Institucional</v>
          </cell>
          <cell r="AB681" t="str">
            <v>No</v>
          </cell>
          <cell r="AC681" t="str">
            <v>Ministerio de Desarrollo Social</v>
          </cell>
          <cell r="AD681" t="str">
            <v>Gobierno Central</v>
          </cell>
          <cell r="AE681" t="str">
            <v>021.1.2.01.21</v>
          </cell>
          <cell r="AF681" t="str">
            <v>00014190.002</v>
          </cell>
        </row>
        <row r="682">
          <cell r="C682" t="str">
            <v>021.1.2.01.22</v>
          </cell>
          <cell r="D682" t="str">
            <v>021.1.2.01.22 Transferencia a Personas con Discapacidad Severa Ángel Guardián</v>
          </cell>
          <cell r="E682">
            <v>12750000</v>
          </cell>
          <cell r="F682">
            <v>0</v>
          </cell>
          <cell r="G682">
            <v>12750000</v>
          </cell>
          <cell r="H682">
            <v>12750000</v>
          </cell>
          <cell r="I682">
            <v>12750000</v>
          </cell>
          <cell r="J682">
            <v>12750000</v>
          </cell>
          <cell r="K682">
            <v>0</v>
          </cell>
          <cell r="L682">
            <v>0</v>
          </cell>
          <cell r="M682">
            <v>0</v>
          </cell>
          <cell r="N682" t="str">
            <v>10</v>
          </cell>
          <cell r="O682" t="str">
            <v>2025</v>
          </cell>
          <cell r="P682" t="str">
            <v>08</v>
          </cell>
          <cell r="Q682">
            <v>12750000</v>
          </cell>
          <cell r="R682">
            <v>0</v>
          </cell>
          <cell r="S682" t="str">
            <v>00014190.001</v>
          </cell>
          <cell r="T682" t="str">
            <v>021.1.2.01.22</v>
          </cell>
          <cell r="U682" t="str">
            <v>00014190.001</v>
          </cell>
          <cell r="V682" t="str">
            <v>Nacional</v>
          </cell>
          <cell r="W682" t="str">
            <v>Continuidad</v>
          </cell>
          <cell r="X682" t="str">
            <v>Social</v>
          </cell>
          <cell r="Y682" t="str">
            <v>Trabajo y Bienestar Social</v>
          </cell>
          <cell r="Z682" t="str">
            <v>Asistencia social</v>
          </cell>
          <cell r="AA682" t="str">
            <v>Subsidio</v>
          </cell>
          <cell r="AB682" t="str">
            <v>Si</v>
          </cell>
          <cell r="AC682" t="str">
            <v>Ministerio de Desarrollo Social</v>
          </cell>
          <cell r="AD682" t="str">
            <v>Gobierno Central</v>
          </cell>
          <cell r="AE682" t="str">
            <v>021.1.2.01.22</v>
          </cell>
          <cell r="AF682" t="str">
            <v>00014190.001</v>
          </cell>
        </row>
        <row r="683">
          <cell r="C683" t="str">
            <v>021.1.2.01.23</v>
          </cell>
          <cell r="D683" t="str">
            <v>021.1.2.01.23 Asistencia Alimentaria Bono Nutricional</v>
          </cell>
          <cell r="E683">
            <v>3083227</v>
          </cell>
          <cell r="F683">
            <v>-41102</v>
          </cell>
          <cell r="G683">
            <v>3042125</v>
          </cell>
          <cell r="H683">
            <v>2941417</v>
          </cell>
          <cell r="I683">
            <v>2351234.7799999998</v>
          </cell>
          <cell r="J683">
            <v>2341562.77</v>
          </cell>
          <cell r="K683">
            <v>0</v>
          </cell>
          <cell r="L683">
            <v>0</v>
          </cell>
          <cell r="M683">
            <v>0</v>
          </cell>
          <cell r="N683" t="str">
            <v>10</v>
          </cell>
          <cell r="O683" t="str">
            <v>2025</v>
          </cell>
          <cell r="P683" t="str">
            <v>08</v>
          </cell>
          <cell r="Q683">
            <v>2351234.7799999998</v>
          </cell>
          <cell r="R683">
            <v>0</v>
          </cell>
          <cell r="S683" t="str">
            <v>00009273.000</v>
          </cell>
          <cell r="T683" t="str">
            <v>021.1.2.01.23</v>
          </cell>
          <cell r="U683" t="str">
            <v>00009273.000</v>
          </cell>
          <cell r="V683" t="str">
            <v>Nacional</v>
          </cell>
          <cell r="W683" t="str">
            <v>Continuidad</v>
          </cell>
          <cell r="X683" t="str">
            <v>Social</v>
          </cell>
          <cell r="Y683" t="str">
            <v>Trabajo y Bienestar Social</v>
          </cell>
          <cell r="Z683" t="str">
            <v>Asistencia social</v>
          </cell>
          <cell r="AA683" t="str">
            <v>Nutrición</v>
          </cell>
          <cell r="AB683" t="str">
            <v>No</v>
          </cell>
          <cell r="AC683" t="str">
            <v>Ministerio de Desarrollo Social</v>
          </cell>
          <cell r="AD683" t="str">
            <v>Gobierno Central</v>
          </cell>
          <cell r="AE683" t="str">
            <v>021.1.2.01.23</v>
          </cell>
          <cell r="AF683" t="str">
            <v>00009273.000</v>
          </cell>
        </row>
        <row r="684">
          <cell r="C684" t="str">
            <v>021.1.2.01.24</v>
          </cell>
          <cell r="D684" t="str">
            <v>021.1.2.01.24 Implementación Sistema de Vigilancia - SIVISAN</v>
          </cell>
          <cell r="E684">
            <v>0</v>
          </cell>
          <cell r="F684">
            <v>34437</v>
          </cell>
          <cell r="G684">
            <v>34437</v>
          </cell>
          <cell r="H684">
            <v>34437</v>
          </cell>
          <cell r="I684">
            <v>22329.29</v>
          </cell>
          <cell r="J684">
            <v>10500.68</v>
          </cell>
          <cell r="K684">
            <v>0</v>
          </cell>
          <cell r="L684">
            <v>0</v>
          </cell>
          <cell r="M684">
            <v>0</v>
          </cell>
          <cell r="N684" t="str">
            <v>10</v>
          </cell>
          <cell r="O684" t="str">
            <v>2025</v>
          </cell>
          <cell r="P684" t="str">
            <v>08</v>
          </cell>
          <cell r="Q684">
            <v>13916.81</v>
          </cell>
          <cell r="R684">
            <v>0</v>
          </cell>
          <cell r="S684" t="str">
            <v>00011132.000</v>
          </cell>
          <cell r="T684" t="str">
            <v>021.1.2.01.24</v>
          </cell>
          <cell r="U684" t="str">
            <v>00011132.000</v>
          </cell>
          <cell r="V684" t="str">
            <v>Panamá</v>
          </cell>
          <cell r="W684" t="str">
            <v>Continuidad</v>
          </cell>
          <cell r="X684" t="str">
            <v>Social</v>
          </cell>
          <cell r="Y684" t="str">
            <v>Trabajo y Bienestar Social</v>
          </cell>
          <cell r="Z684" t="str">
            <v>Asistencia social</v>
          </cell>
          <cell r="AA684" t="str">
            <v>Desarrollo Comunitario</v>
          </cell>
          <cell r="AB684" t="str">
            <v>No</v>
          </cell>
          <cell r="AC684" t="str">
            <v>Ministerio de Desarrollo Social</v>
          </cell>
          <cell r="AD684" t="str">
            <v>Gobierno Central</v>
          </cell>
          <cell r="AE684" t="str">
            <v>021.1.2.01.24</v>
          </cell>
          <cell r="AF684" t="str">
            <v>00011132.000</v>
          </cell>
        </row>
        <row r="685">
          <cell r="C685" t="str">
            <v>021.1.2.01.25</v>
          </cell>
          <cell r="D685" t="str">
            <v>021.1.2.01.25 Asistencia Alimentaria Fortificación de Arroz en Panamá</v>
          </cell>
          <cell r="E685">
            <v>0</v>
          </cell>
          <cell r="F685">
            <v>28372</v>
          </cell>
          <cell r="G685">
            <v>28372</v>
          </cell>
          <cell r="H685">
            <v>28372</v>
          </cell>
          <cell r="I685">
            <v>13581.81</v>
          </cell>
          <cell r="J685">
            <v>7299.74</v>
          </cell>
          <cell r="K685">
            <v>0</v>
          </cell>
          <cell r="L685">
            <v>0</v>
          </cell>
          <cell r="M685">
            <v>0</v>
          </cell>
          <cell r="N685" t="str">
            <v>10</v>
          </cell>
          <cell r="O685" t="str">
            <v>2025</v>
          </cell>
          <cell r="P685" t="str">
            <v>08</v>
          </cell>
          <cell r="Q685">
            <v>12540.15</v>
          </cell>
          <cell r="R685">
            <v>0</v>
          </cell>
          <cell r="S685" t="str">
            <v>00013186.000</v>
          </cell>
          <cell r="T685" t="str">
            <v>021.1.2.01.25</v>
          </cell>
          <cell r="U685" t="str">
            <v>00013186.000</v>
          </cell>
          <cell r="V685" t="str">
            <v>Veraguas</v>
          </cell>
          <cell r="W685" t="str">
            <v>Continuidad</v>
          </cell>
          <cell r="X685" t="str">
            <v>Social</v>
          </cell>
          <cell r="Y685" t="str">
            <v>Trabajo y Bienestar Social</v>
          </cell>
          <cell r="Z685" t="str">
            <v>Asistencia social</v>
          </cell>
          <cell r="AA685" t="str">
            <v>Nutrición</v>
          </cell>
          <cell r="AB685" t="str">
            <v>No</v>
          </cell>
          <cell r="AC685" t="str">
            <v>Ministerio de Desarrollo Social</v>
          </cell>
          <cell r="AD685" t="str">
            <v>Gobierno Central</v>
          </cell>
          <cell r="AE685" t="str">
            <v>021.1.2.01.25</v>
          </cell>
          <cell r="AF685" t="str">
            <v>00013186.000</v>
          </cell>
        </row>
        <row r="686">
          <cell r="C686" t="str">
            <v>021.1.2.01.26</v>
          </cell>
          <cell r="D686" t="str">
            <v>021.1.2.01.26 Asistencia Alimentaria Mejorar los Hábitos Alimenticios</v>
          </cell>
          <cell r="E686">
            <v>0</v>
          </cell>
          <cell r="F686">
            <v>2115</v>
          </cell>
          <cell r="G686">
            <v>2115</v>
          </cell>
          <cell r="H686">
            <v>2115</v>
          </cell>
          <cell r="I686">
            <v>855.05</v>
          </cell>
          <cell r="J686">
            <v>40.22</v>
          </cell>
          <cell r="K686">
            <v>0</v>
          </cell>
          <cell r="L686">
            <v>0</v>
          </cell>
          <cell r="M686">
            <v>0</v>
          </cell>
          <cell r="N686" t="str">
            <v>10</v>
          </cell>
          <cell r="O686" t="str">
            <v>2025</v>
          </cell>
          <cell r="P686" t="str">
            <v>08</v>
          </cell>
          <cell r="Q686">
            <v>855.05</v>
          </cell>
          <cell r="R686">
            <v>0</v>
          </cell>
          <cell r="S686" t="str">
            <v>00013349.000</v>
          </cell>
          <cell r="T686" t="str">
            <v>021.1.2.01.26</v>
          </cell>
          <cell r="U686" t="str">
            <v>00013349.000</v>
          </cell>
          <cell r="V686" t="str">
            <v>Panamá</v>
          </cell>
          <cell r="W686" t="str">
            <v>Continuidad</v>
          </cell>
          <cell r="X686" t="str">
            <v>Social</v>
          </cell>
          <cell r="Y686" t="str">
            <v>Trabajo y Bienestar Social</v>
          </cell>
          <cell r="Z686" t="str">
            <v>Asistencia social</v>
          </cell>
          <cell r="AA686" t="str">
            <v>Nutrición</v>
          </cell>
          <cell r="AB686" t="str">
            <v>No</v>
          </cell>
          <cell r="AC686" t="str">
            <v>Ministerio de Desarrollo Social</v>
          </cell>
          <cell r="AD686" t="str">
            <v>Gobierno Central</v>
          </cell>
          <cell r="AE686" t="str">
            <v>021.1.2.01.26</v>
          </cell>
          <cell r="AF686" t="str">
            <v>00013349.000</v>
          </cell>
        </row>
        <row r="687">
          <cell r="C687" t="str">
            <v>021.1.2.10.03</v>
          </cell>
          <cell r="D687" t="str">
            <v>021.1.2.10.03 Desarrollo  Acciones por una Esperanza</v>
          </cell>
          <cell r="E687">
            <v>10000000</v>
          </cell>
          <cell r="F687">
            <v>43485</v>
          </cell>
          <cell r="G687">
            <v>10043485</v>
          </cell>
          <cell r="H687">
            <v>6710069</v>
          </cell>
          <cell r="I687">
            <v>5192149.8600000003</v>
          </cell>
          <cell r="J687">
            <v>4200697.18</v>
          </cell>
          <cell r="K687">
            <v>0</v>
          </cell>
          <cell r="L687">
            <v>0</v>
          </cell>
          <cell r="M687">
            <v>0</v>
          </cell>
          <cell r="N687" t="str">
            <v>10</v>
          </cell>
          <cell r="O687" t="str">
            <v>2025</v>
          </cell>
          <cell r="P687" t="str">
            <v>08</v>
          </cell>
          <cell r="Q687">
            <v>5190119.13</v>
          </cell>
          <cell r="R687">
            <v>0</v>
          </cell>
          <cell r="S687" t="str">
            <v>00007960.000</v>
          </cell>
          <cell r="T687" t="str">
            <v>021.1.2.10.03</v>
          </cell>
          <cell r="U687" t="str">
            <v>00007960.000</v>
          </cell>
          <cell r="V687" t="str">
            <v>Nacional</v>
          </cell>
          <cell r="W687" t="str">
            <v>Continuidad</v>
          </cell>
          <cell r="X687" t="str">
            <v>Social</v>
          </cell>
          <cell r="Y687" t="str">
            <v>Trabajo y Bienestar Social</v>
          </cell>
          <cell r="Z687" t="str">
            <v>Asistencia social</v>
          </cell>
          <cell r="AA687" t="str">
            <v>Gestión Institucional</v>
          </cell>
          <cell r="AB687" t="str">
            <v>Si</v>
          </cell>
          <cell r="AC687" t="str">
            <v>Ministerio de Desarrollo Social</v>
          </cell>
          <cell r="AD687" t="str">
            <v>Gobierno Central</v>
          </cell>
          <cell r="AE687" t="str">
            <v>021.1.2.10.03</v>
          </cell>
          <cell r="AF687" t="str">
            <v>00007960.000</v>
          </cell>
        </row>
        <row r="688">
          <cell r="C688" t="str">
            <v>021.1.2.11.02</v>
          </cell>
          <cell r="D688" t="str">
            <v>021.1.2.11.02 Desarrollo de  Políticas Públicas de Juventud.</v>
          </cell>
          <cell r="E688">
            <v>0</v>
          </cell>
          <cell r="F688">
            <v>77297</v>
          </cell>
          <cell r="G688">
            <v>77297</v>
          </cell>
          <cell r="H688">
            <v>77297</v>
          </cell>
          <cell r="I688">
            <v>0</v>
          </cell>
          <cell r="J688">
            <v>0</v>
          </cell>
          <cell r="K688">
            <v>0</v>
          </cell>
          <cell r="L688">
            <v>0</v>
          </cell>
          <cell r="M688">
            <v>0</v>
          </cell>
          <cell r="N688" t="str">
            <v>10</v>
          </cell>
          <cell r="O688" t="str">
            <v>2025</v>
          </cell>
          <cell r="P688" t="str">
            <v>08</v>
          </cell>
          <cell r="Q688">
            <v>0</v>
          </cell>
          <cell r="R688">
            <v>0</v>
          </cell>
          <cell r="S688" t="str">
            <v>00005360.000</v>
          </cell>
          <cell r="T688" t="str">
            <v>021.1.2.11.02</v>
          </cell>
          <cell r="U688" t="str">
            <v>00005360.000</v>
          </cell>
          <cell r="V688" t="str">
            <v>Nacional</v>
          </cell>
          <cell r="W688" t="str">
            <v>Continuidad</v>
          </cell>
          <cell r="X688" t="str">
            <v>Social</v>
          </cell>
          <cell r="Y688" t="str">
            <v>Trabajo y Bienestar Social</v>
          </cell>
          <cell r="Z688" t="str">
            <v>Asistencia social</v>
          </cell>
          <cell r="AA688" t="str">
            <v>Asistencia Social</v>
          </cell>
          <cell r="AB688" t="str">
            <v>No</v>
          </cell>
          <cell r="AC688" t="str">
            <v>Ministerio de Desarrollo Social</v>
          </cell>
          <cell r="AD688" t="str">
            <v>Gobierno Central</v>
          </cell>
          <cell r="AE688" t="str">
            <v>021.1.2.11.02</v>
          </cell>
          <cell r="AF688" t="e">
            <v>#N/A</v>
          </cell>
        </row>
        <row r="689">
          <cell r="C689" t="str">
            <v>021.1.2.11.03</v>
          </cell>
          <cell r="D689" t="str">
            <v>021.1.2.11.03 Desarrollo de Política Nacional del  Adulto Mayor</v>
          </cell>
          <cell r="E689">
            <v>0</v>
          </cell>
          <cell r="F689">
            <v>2991</v>
          </cell>
          <cell r="G689">
            <v>2991</v>
          </cell>
          <cell r="H689">
            <v>2991</v>
          </cell>
          <cell r="I689">
            <v>1913.63</v>
          </cell>
          <cell r="J689">
            <v>645.47</v>
          </cell>
          <cell r="K689">
            <v>0</v>
          </cell>
          <cell r="L689">
            <v>0</v>
          </cell>
          <cell r="M689">
            <v>0</v>
          </cell>
          <cell r="N689" t="str">
            <v>10</v>
          </cell>
          <cell r="O689" t="str">
            <v>2025</v>
          </cell>
          <cell r="P689" t="str">
            <v>08</v>
          </cell>
          <cell r="Q689">
            <v>1569.09</v>
          </cell>
          <cell r="R689">
            <v>0</v>
          </cell>
          <cell r="S689" t="str">
            <v>00004604.000</v>
          </cell>
          <cell r="T689" t="str">
            <v>021.1.2.11.03</v>
          </cell>
          <cell r="U689" t="str">
            <v>00004604.000</v>
          </cell>
          <cell r="V689" t="str">
            <v>Bocas del Toro</v>
          </cell>
          <cell r="W689" t="str">
            <v>Continuidad</v>
          </cell>
          <cell r="X689" t="str">
            <v>Social</v>
          </cell>
          <cell r="Y689" t="str">
            <v>Trabajo y Bienestar Social</v>
          </cell>
          <cell r="Z689" t="str">
            <v>Asistencia social</v>
          </cell>
          <cell r="AA689" t="str">
            <v>Gestión Institucional</v>
          </cell>
          <cell r="AB689" t="str">
            <v>No</v>
          </cell>
          <cell r="AC689" t="str">
            <v>Ministerio de Desarrollo Social</v>
          </cell>
          <cell r="AD689" t="str">
            <v>Gobierno Central</v>
          </cell>
          <cell r="AE689" t="str">
            <v>021.1.2.11.03</v>
          </cell>
          <cell r="AF689" t="str">
            <v>00004604.000</v>
          </cell>
        </row>
        <row r="690">
          <cell r="C690" t="str">
            <v>021.1.2.11.06</v>
          </cell>
          <cell r="D690" t="str">
            <v>021.1.2.11.06 Implementación Modelo Gestión Local de Cuidados</v>
          </cell>
          <cell r="E690">
            <v>0</v>
          </cell>
          <cell r="F690">
            <v>10942</v>
          </cell>
          <cell r="G690">
            <v>10942</v>
          </cell>
          <cell r="H690">
            <v>10942</v>
          </cell>
          <cell r="I690">
            <v>4808.6499999999996</v>
          </cell>
          <cell r="J690">
            <v>4808.6499999999996</v>
          </cell>
          <cell r="K690">
            <v>0</v>
          </cell>
          <cell r="L690">
            <v>0</v>
          </cell>
          <cell r="M690">
            <v>0</v>
          </cell>
          <cell r="N690" t="str">
            <v>10</v>
          </cell>
          <cell r="O690" t="str">
            <v>2025</v>
          </cell>
          <cell r="P690" t="str">
            <v>08</v>
          </cell>
          <cell r="Q690">
            <v>4808.6499999999996</v>
          </cell>
          <cell r="R690">
            <v>0</v>
          </cell>
          <cell r="S690" t="str">
            <v>00024692.000</v>
          </cell>
          <cell r="T690" t="str">
            <v>021.1.2.11.06</v>
          </cell>
          <cell r="U690" t="str">
            <v>00024692.000</v>
          </cell>
          <cell r="V690" t="str">
            <v>Panamá</v>
          </cell>
          <cell r="W690" t="str">
            <v>Continuidad</v>
          </cell>
          <cell r="X690" t="str">
            <v>Social</v>
          </cell>
          <cell r="Y690" t="str">
            <v>Trabajo y Bienestar Social</v>
          </cell>
          <cell r="Z690" t="str">
            <v>Asistencia social</v>
          </cell>
          <cell r="AA690" t="str">
            <v>Asistencia Social</v>
          </cell>
          <cell r="AB690" t="str">
            <v>No</v>
          </cell>
          <cell r="AC690" t="str">
            <v>Ministerio de Desarrollo Social</v>
          </cell>
          <cell r="AD690" t="str">
            <v>Gobierno Central</v>
          </cell>
          <cell r="AE690" t="str">
            <v>021.1.2.11.06</v>
          </cell>
          <cell r="AF690" t="str">
            <v>00024692.000</v>
          </cell>
        </row>
        <row r="691">
          <cell r="C691" t="str">
            <v>021.1.2.13.01</v>
          </cell>
          <cell r="D691" t="str">
            <v>021.1.2.13.01 Fortalecimiento Cobertura de Registro Nacional de Benef. Rural</v>
          </cell>
          <cell r="E691">
            <v>1575460</v>
          </cell>
          <cell r="F691">
            <v>-32734</v>
          </cell>
          <cell r="G691">
            <v>1542726</v>
          </cell>
          <cell r="H691">
            <v>1062608</v>
          </cell>
          <cell r="I691">
            <v>267461.08</v>
          </cell>
          <cell r="J691">
            <v>170847.96</v>
          </cell>
          <cell r="K691">
            <v>0</v>
          </cell>
          <cell r="L691">
            <v>0</v>
          </cell>
          <cell r="M691">
            <v>0</v>
          </cell>
          <cell r="N691" t="str">
            <v>10</v>
          </cell>
          <cell r="O691" t="str">
            <v>2025</v>
          </cell>
          <cell r="P691" t="str">
            <v>08</v>
          </cell>
          <cell r="Q691">
            <v>252588.08</v>
          </cell>
          <cell r="R691">
            <v>0</v>
          </cell>
          <cell r="S691" t="str">
            <v>00024639.001</v>
          </cell>
          <cell r="T691" t="str">
            <v>021.1.2.13.01</v>
          </cell>
          <cell r="U691" t="str">
            <v>00024639.001</v>
          </cell>
          <cell r="V691" t="str">
            <v>Nacional</v>
          </cell>
          <cell r="W691" t="str">
            <v>Continuidad</v>
          </cell>
          <cell r="X691" t="str">
            <v>Administración y Justicia</v>
          </cell>
          <cell r="Y691" t="str">
            <v>Administración y Servicios Generales</v>
          </cell>
          <cell r="Z691" t="str">
            <v>Fortalecimiento institucional</v>
          </cell>
          <cell r="AA691" t="str">
            <v>Gestión Institucional</v>
          </cell>
          <cell r="AB691" t="str">
            <v>No</v>
          </cell>
          <cell r="AC691" t="str">
            <v>Ministerio de Desarrollo Social</v>
          </cell>
          <cell r="AD691" t="str">
            <v>Gobierno Central</v>
          </cell>
          <cell r="AE691" t="str">
            <v>021.1.2.13.01</v>
          </cell>
          <cell r="AF691" t="str">
            <v>00024639.001</v>
          </cell>
        </row>
        <row r="692">
          <cell r="C692" t="str">
            <v>021.1.2.13.02</v>
          </cell>
          <cell r="D692" t="str">
            <v>021.1.2.13.02 Desarrollo Inclusión Social y Productiva</v>
          </cell>
          <cell r="E692">
            <v>1799073</v>
          </cell>
          <cell r="F692">
            <v>-456600</v>
          </cell>
          <cell r="G692">
            <v>1342473</v>
          </cell>
          <cell r="H692">
            <v>795436</v>
          </cell>
          <cell r="I692">
            <v>186227.69</v>
          </cell>
          <cell r="J692">
            <v>179192.53</v>
          </cell>
          <cell r="K692">
            <v>0</v>
          </cell>
          <cell r="L692">
            <v>0</v>
          </cell>
          <cell r="M692">
            <v>0</v>
          </cell>
          <cell r="N692" t="str">
            <v>10</v>
          </cell>
          <cell r="O692" t="str">
            <v>2025</v>
          </cell>
          <cell r="P692" t="str">
            <v>08</v>
          </cell>
          <cell r="Q692">
            <v>186227.69</v>
          </cell>
          <cell r="R692">
            <v>0</v>
          </cell>
          <cell r="S692" t="str">
            <v>00024639.002</v>
          </cell>
          <cell r="T692" t="str">
            <v>021.1.2.13.02</v>
          </cell>
          <cell r="U692" t="str">
            <v>00024639.002</v>
          </cell>
          <cell r="V692" t="str">
            <v>Nacional</v>
          </cell>
          <cell r="W692" t="str">
            <v>Continuidad</v>
          </cell>
          <cell r="X692" t="str">
            <v>Social</v>
          </cell>
          <cell r="Y692" t="str">
            <v>Trabajo y Bienestar Social</v>
          </cell>
          <cell r="Z692" t="str">
            <v>Asistencia social</v>
          </cell>
          <cell r="AA692" t="str">
            <v>Asistencia Social</v>
          </cell>
          <cell r="AB692" t="str">
            <v>No</v>
          </cell>
          <cell r="AC692" t="str">
            <v>Ministerio de Desarrollo Social</v>
          </cell>
          <cell r="AD692" t="str">
            <v>Gobierno Central</v>
          </cell>
          <cell r="AE692" t="str">
            <v>021.1.2.13.02</v>
          </cell>
          <cell r="AF692" t="str">
            <v>00024639.002</v>
          </cell>
        </row>
        <row r="693">
          <cell r="C693" t="str">
            <v>021.1.2.13.03</v>
          </cell>
          <cell r="D693" t="str">
            <v>021.1.2.13.03 Fortalecimiento Servicio Desarrollo Infantil Temprano</v>
          </cell>
          <cell r="E693">
            <v>4506957</v>
          </cell>
          <cell r="F693">
            <v>1129384</v>
          </cell>
          <cell r="G693">
            <v>5636341</v>
          </cell>
          <cell r="H693">
            <v>4754904</v>
          </cell>
          <cell r="I693">
            <v>1834525.37</v>
          </cell>
          <cell r="J693">
            <v>637811.68000000005</v>
          </cell>
          <cell r="K693">
            <v>2608280.04</v>
          </cell>
          <cell r="L693">
            <v>0</v>
          </cell>
          <cell r="M693">
            <v>0</v>
          </cell>
          <cell r="N693" t="str">
            <v>10</v>
          </cell>
          <cell r="O693" t="str">
            <v>2025</v>
          </cell>
          <cell r="P693" t="str">
            <v>08</v>
          </cell>
          <cell r="Q693">
            <v>1834525.37</v>
          </cell>
          <cell r="R693">
            <v>0</v>
          </cell>
          <cell r="S693" t="str">
            <v>00024639.003</v>
          </cell>
          <cell r="T693" t="str">
            <v>021.1.2.13.03</v>
          </cell>
          <cell r="U693" t="str">
            <v>00024639.003</v>
          </cell>
          <cell r="V693" t="str">
            <v>Nacional</v>
          </cell>
          <cell r="W693" t="str">
            <v>Continuidad</v>
          </cell>
          <cell r="X693" t="str">
            <v>Social</v>
          </cell>
          <cell r="Y693" t="str">
            <v>Trabajo y Bienestar Social</v>
          </cell>
          <cell r="Z693" t="str">
            <v>Asistencia social</v>
          </cell>
          <cell r="AA693" t="str">
            <v>Infraestructura Social</v>
          </cell>
          <cell r="AB693" t="str">
            <v>No</v>
          </cell>
          <cell r="AC693" t="str">
            <v>Ministerio de Desarrollo Social</v>
          </cell>
          <cell r="AD693" t="str">
            <v>Gobierno Central</v>
          </cell>
          <cell r="AE693" t="str">
            <v>021.1.2.13.03</v>
          </cell>
          <cell r="AF693" t="str">
            <v>00024639.003</v>
          </cell>
        </row>
        <row r="694">
          <cell r="C694" t="str">
            <v>021.1.2.13.04</v>
          </cell>
          <cell r="D694" t="str">
            <v>021.1.2.13.04 Implementación Piloto del Sistema Integral de Cuidados</v>
          </cell>
          <cell r="E694">
            <v>1169040</v>
          </cell>
          <cell r="F694">
            <v>-642808</v>
          </cell>
          <cell r="G694">
            <v>526232</v>
          </cell>
          <cell r="H694">
            <v>175926</v>
          </cell>
          <cell r="I694">
            <v>10069.81</v>
          </cell>
          <cell r="J694">
            <v>0</v>
          </cell>
          <cell r="K694">
            <v>0</v>
          </cell>
          <cell r="L694">
            <v>0</v>
          </cell>
          <cell r="M694">
            <v>0</v>
          </cell>
          <cell r="N694" t="str">
            <v>10</v>
          </cell>
          <cell r="O694" t="str">
            <v>2025</v>
          </cell>
          <cell r="P694" t="str">
            <v>08</v>
          </cell>
          <cell r="Q694">
            <v>5628.2</v>
          </cell>
          <cell r="R694">
            <v>0</v>
          </cell>
          <cell r="S694" t="str">
            <v>00024639.004</v>
          </cell>
          <cell r="T694" t="str">
            <v>021.1.2.13.04</v>
          </cell>
          <cell r="U694" t="str">
            <v>00024639.004</v>
          </cell>
          <cell r="V694" t="str">
            <v>Nacional</v>
          </cell>
          <cell r="W694" t="str">
            <v>Continuidad</v>
          </cell>
          <cell r="X694" t="str">
            <v>Social</v>
          </cell>
          <cell r="Y694" t="str">
            <v>Trabajo y Bienestar Social</v>
          </cell>
          <cell r="Z694" t="str">
            <v>Asistencia social</v>
          </cell>
          <cell r="AA694" t="str">
            <v>Asistencia Social</v>
          </cell>
          <cell r="AB694" t="str">
            <v>No</v>
          </cell>
          <cell r="AC694" t="str">
            <v>Ministerio de Desarrollo Social</v>
          </cell>
          <cell r="AD694" t="str">
            <v>Gobierno Central</v>
          </cell>
          <cell r="AE694" t="str">
            <v>021.1.2.13.04</v>
          </cell>
          <cell r="AF694" t="str">
            <v>00024639.004</v>
          </cell>
        </row>
        <row r="695">
          <cell r="C695" t="str">
            <v>021.1.2.13.05</v>
          </cell>
          <cell r="D695" t="str">
            <v>021.1.2.13.05 Administración Proyectos y Auditoría</v>
          </cell>
          <cell r="E695">
            <v>211282</v>
          </cell>
          <cell r="F695">
            <v>-4000</v>
          </cell>
          <cell r="G695">
            <v>207282</v>
          </cell>
          <cell r="H695">
            <v>143898</v>
          </cell>
          <cell r="I695">
            <v>74453.61</v>
          </cell>
          <cell r="J695">
            <v>2376</v>
          </cell>
          <cell r="K695">
            <v>0</v>
          </cell>
          <cell r="L695">
            <v>0</v>
          </cell>
          <cell r="M695">
            <v>0</v>
          </cell>
          <cell r="N695" t="str">
            <v>10</v>
          </cell>
          <cell r="O695" t="str">
            <v>2025</v>
          </cell>
          <cell r="P695" t="str">
            <v>08</v>
          </cell>
          <cell r="Q695">
            <v>55636.59</v>
          </cell>
          <cell r="R695">
            <v>0</v>
          </cell>
          <cell r="S695" t="str">
            <v>00024639.005</v>
          </cell>
          <cell r="T695" t="str">
            <v>021.1.2.13.05</v>
          </cell>
          <cell r="U695" t="str">
            <v>00024639.005</v>
          </cell>
          <cell r="V695" t="str">
            <v>Panamá</v>
          </cell>
          <cell r="W695" t="str">
            <v>Continuidad</v>
          </cell>
          <cell r="X695" t="str">
            <v>Administración y Justicia</v>
          </cell>
          <cell r="Y695" t="str">
            <v>Administración y Servicios Generales</v>
          </cell>
          <cell r="Z695" t="str">
            <v>Fortalecimiento institucional</v>
          </cell>
          <cell r="AA695" t="str">
            <v>Gestión Institucional</v>
          </cell>
          <cell r="AB695" t="str">
            <v>No</v>
          </cell>
          <cell r="AC695" t="str">
            <v>Ministerio de Desarrollo Social</v>
          </cell>
          <cell r="AD695" t="str">
            <v>Gobierno Central</v>
          </cell>
          <cell r="AE695" t="str">
            <v>021.1.2.13.05</v>
          </cell>
          <cell r="AF695" t="str">
            <v>00024639.005</v>
          </cell>
        </row>
        <row r="696">
          <cell r="C696" t="str">
            <v>021.1.2.14.01</v>
          </cell>
          <cell r="D696" t="str">
            <v>021.1.2.14.01 Construcción CAIPI Las Garzas</v>
          </cell>
          <cell r="E696">
            <v>50000</v>
          </cell>
          <cell r="F696">
            <v>0</v>
          </cell>
          <cell r="G696">
            <v>50000</v>
          </cell>
          <cell r="H696">
            <v>35000</v>
          </cell>
          <cell r="I696">
            <v>0</v>
          </cell>
          <cell r="J696">
            <v>0</v>
          </cell>
          <cell r="K696">
            <v>0</v>
          </cell>
          <cell r="L696">
            <v>0</v>
          </cell>
          <cell r="M696">
            <v>0</v>
          </cell>
          <cell r="N696" t="str">
            <v>10</v>
          </cell>
          <cell r="O696" t="str">
            <v>2025</v>
          </cell>
          <cell r="P696" t="str">
            <v>08</v>
          </cell>
          <cell r="Q696">
            <v>0</v>
          </cell>
          <cell r="R696">
            <v>50000</v>
          </cell>
          <cell r="T696" t="str">
            <v>021.1.2.14.01</v>
          </cell>
          <cell r="V696" t="str">
            <v>Panamá</v>
          </cell>
          <cell r="W696" t="str">
            <v>Nuevo</v>
          </cell>
          <cell r="X696" t="str">
            <v>Social</v>
          </cell>
          <cell r="Y696" t="str">
            <v>Trabajo y Bienestar Social</v>
          </cell>
          <cell r="Z696" t="str">
            <v>Asistencia social</v>
          </cell>
          <cell r="AA696" t="str">
            <v>Asistencia Social</v>
          </cell>
          <cell r="AB696" t="str">
            <v>No</v>
          </cell>
          <cell r="AC696" t="str">
            <v>Ministerio de Desarrollo Social</v>
          </cell>
          <cell r="AD696" t="str">
            <v>Gobierno Central</v>
          </cell>
          <cell r="AE696" t="str">
            <v>021.1.2.14.01</v>
          </cell>
          <cell r="AF696">
            <v>0</v>
          </cell>
        </row>
        <row r="697">
          <cell r="C697" t="str">
            <v>021.1.3.01.01</v>
          </cell>
          <cell r="D697" t="str">
            <v>021.1.3.01.01 Fortalecimiento y Modernización del MIDES.</v>
          </cell>
          <cell r="E697">
            <v>0</v>
          </cell>
          <cell r="F697">
            <v>19095</v>
          </cell>
          <cell r="G697">
            <v>19095</v>
          </cell>
          <cell r="H697">
            <v>19095</v>
          </cell>
          <cell r="I697">
            <v>7434.33</v>
          </cell>
          <cell r="J697">
            <v>1775.82</v>
          </cell>
          <cell r="K697">
            <v>0</v>
          </cell>
          <cell r="L697">
            <v>0</v>
          </cell>
          <cell r="M697">
            <v>0</v>
          </cell>
          <cell r="N697" t="str">
            <v>10</v>
          </cell>
          <cell r="O697" t="str">
            <v>2025</v>
          </cell>
          <cell r="P697" t="str">
            <v>08</v>
          </cell>
          <cell r="Q697">
            <v>7434.33</v>
          </cell>
          <cell r="R697">
            <v>0</v>
          </cell>
          <cell r="S697" t="str">
            <v>00008157.999</v>
          </cell>
          <cell r="T697" t="str">
            <v>021.1.3.01.01</v>
          </cell>
          <cell r="U697" t="str">
            <v>00008157.999</v>
          </cell>
          <cell r="V697" t="str">
            <v>Nacional</v>
          </cell>
          <cell r="W697" t="str">
            <v>Continuidad</v>
          </cell>
          <cell r="X697" t="str">
            <v>Social</v>
          </cell>
          <cell r="Y697" t="str">
            <v>Trabajo y Bienestar Social</v>
          </cell>
          <cell r="Z697" t="str">
            <v>Fortalecimiento institucional</v>
          </cell>
          <cell r="AA697" t="str">
            <v>Gestión Institucional</v>
          </cell>
          <cell r="AB697" t="str">
            <v>No</v>
          </cell>
          <cell r="AC697" t="str">
            <v>Ministerio de Desarrollo Social</v>
          </cell>
          <cell r="AD697" t="str">
            <v>Gobierno Central</v>
          </cell>
          <cell r="AE697" t="str">
            <v>021.1.3.01.01</v>
          </cell>
          <cell r="AF697" t="str">
            <v>00008157.999</v>
          </cell>
        </row>
        <row r="698">
          <cell r="C698" t="str">
            <v>021.1.3.01.02</v>
          </cell>
          <cell r="D698" t="str">
            <v>021.1.3.01.02 Fortalecimiento Apoyo Logístico</v>
          </cell>
          <cell r="E698">
            <v>0</v>
          </cell>
          <cell r="F698">
            <v>15014</v>
          </cell>
          <cell r="G698">
            <v>15014</v>
          </cell>
          <cell r="H698">
            <v>15014</v>
          </cell>
          <cell r="I698">
            <v>4287.42</v>
          </cell>
          <cell r="J698">
            <v>3941.81</v>
          </cell>
          <cell r="K698">
            <v>0</v>
          </cell>
          <cell r="L698">
            <v>0</v>
          </cell>
          <cell r="M698">
            <v>0</v>
          </cell>
          <cell r="N698" t="str">
            <v>10</v>
          </cell>
          <cell r="O698" t="str">
            <v>2025</v>
          </cell>
          <cell r="P698" t="str">
            <v>08</v>
          </cell>
          <cell r="Q698">
            <v>3941.81</v>
          </cell>
          <cell r="R698">
            <v>0</v>
          </cell>
          <cell r="S698" t="str">
            <v>00013022.000</v>
          </cell>
          <cell r="T698" t="str">
            <v>021.1.3.01.02</v>
          </cell>
          <cell r="U698" t="str">
            <v>00013022.000</v>
          </cell>
          <cell r="V698" t="str">
            <v>Panamá</v>
          </cell>
          <cell r="W698" t="str">
            <v>Continuidad</v>
          </cell>
          <cell r="X698" t="str">
            <v>Social</v>
          </cell>
          <cell r="Y698" t="str">
            <v>Trabajo y Bienestar Social</v>
          </cell>
          <cell r="Z698" t="str">
            <v>Fortalecimiento institucional</v>
          </cell>
          <cell r="AA698" t="str">
            <v>Gestión Institucional</v>
          </cell>
          <cell r="AB698" t="str">
            <v>No</v>
          </cell>
          <cell r="AC698" t="str">
            <v>Ministerio de Desarrollo Social</v>
          </cell>
          <cell r="AD698" t="str">
            <v>Gobierno Central</v>
          </cell>
          <cell r="AE698" t="str">
            <v>021.1.3.01.02</v>
          </cell>
          <cell r="AF698" t="str">
            <v>00013022.000</v>
          </cell>
        </row>
        <row r="699">
          <cell r="C699" t="str">
            <v>021.1.3.01.03</v>
          </cell>
          <cell r="D699" t="str">
            <v>021.1.3.01.03 Fortalecimiento Secretaria Técnica Gabinete Social</v>
          </cell>
          <cell r="E699">
            <v>0</v>
          </cell>
          <cell r="F699">
            <v>24206</v>
          </cell>
          <cell r="G699">
            <v>24206</v>
          </cell>
          <cell r="H699">
            <v>24206</v>
          </cell>
          <cell r="I699">
            <v>14261.07</v>
          </cell>
          <cell r="J699">
            <v>14199.09</v>
          </cell>
          <cell r="K699">
            <v>0</v>
          </cell>
          <cell r="L699">
            <v>0</v>
          </cell>
          <cell r="M699">
            <v>0</v>
          </cell>
          <cell r="N699" t="str">
            <v>10</v>
          </cell>
          <cell r="O699" t="str">
            <v>2025</v>
          </cell>
          <cell r="P699" t="str">
            <v>08</v>
          </cell>
          <cell r="Q699">
            <v>14248.57</v>
          </cell>
          <cell r="R699">
            <v>0</v>
          </cell>
          <cell r="S699" t="str">
            <v>00019952.000</v>
          </cell>
          <cell r="T699" t="str">
            <v>021.1.3.01.03</v>
          </cell>
          <cell r="U699" t="str">
            <v>00019952.000</v>
          </cell>
          <cell r="V699" t="str">
            <v>Panamá</v>
          </cell>
          <cell r="W699" t="str">
            <v>Continuidad</v>
          </cell>
          <cell r="X699" t="str">
            <v>Administración y Justicia</v>
          </cell>
          <cell r="Y699" t="str">
            <v>Administración y Servicios Generales</v>
          </cell>
          <cell r="Z699" t="str">
            <v>Intersubsectorial</v>
          </cell>
          <cell r="AA699" t="str">
            <v>Gestión Institucional</v>
          </cell>
          <cell r="AB699" t="str">
            <v>No</v>
          </cell>
          <cell r="AC699" t="str">
            <v>Ministerio de Desarrollo Social</v>
          </cell>
          <cell r="AD699" t="str">
            <v>Gobierno Central</v>
          </cell>
          <cell r="AE699" t="str">
            <v>021.1.3.01.03</v>
          </cell>
          <cell r="AF699" t="str">
            <v>00019952.000</v>
          </cell>
        </row>
        <row r="700">
          <cell r="C700" t="str">
            <v>021.1.3.01.10</v>
          </cell>
          <cell r="D700" t="str">
            <v>021.1.3.01.10 Fortalecimiento Implementación Sist. Gestión Social Colmena</v>
          </cell>
          <cell r="E700">
            <v>0</v>
          </cell>
          <cell r="F700">
            <v>20992</v>
          </cell>
          <cell r="G700">
            <v>20992</v>
          </cell>
          <cell r="H700">
            <v>20992</v>
          </cell>
          <cell r="I700">
            <v>10663.85</v>
          </cell>
          <cell r="J700">
            <v>6672.75</v>
          </cell>
          <cell r="K700">
            <v>0</v>
          </cell>
          <cell r="L700">
            <v>0</v>
          </cell>
          <cell r="M700">
            <v>0</v>
          </cell>
          <cell r="N700" t="str">
            <v>10</v>
          </cell>
          <cell r="O700" t="str">
            <v>2025</v>
          </cell>
          <cell r="P700" t="str">
            <v>08</v>
          </cell>
          <cell r="Q700">
            <v>10663.85</v>
          </cell>
          <cell r="R700">
            <v>0</v>
          </cell>
          <cell r="S700" t="str">
            <v>00023541.000</v>
          </cell>
          <cell r="T700" t="str">
            <v>021.1.3.01.10</v>
          </cell>
          <cell r="U700" t="str">
            <v>00023541.000</v>
          </cell>
          <cell r="V700" t="str">
            <v>Nacional</v>
          </cell>
          <cell r="W700" t="str">
            <v>Continuidad</v>
          </cell>
          <cell r="X700" t="str">
            <v>Administración y Justicia</v>
          </cell>
          <cell r="Y700" t="str">
            <v>Administración y Servicios Generales</v>
          </cell>
          <cell r="Z700" t="str">
            <v>Fortalecimiento institucional</v>
          </cell>
          <cell r="AA700" t="str">
            <v>Gestión Institucional</v>
          </cell>
          <cell r="AB700" t="str">
            <v>No</v>
          </cell>
          <cell r="AC700" t="str">
            <v>Ministerio de Desarrollo Social</v>
          </cell>
          <cell r="AD700" t="str">
            <v>Gobierno Central</v>
          </cell>
          <cell r="AE700" t="str">
            <v>021.1.3.01.10</v>
          </cell>
          <cell r="AF700" t="str">
            <v>00023541.000</v>
          </cell>
        </row>
        <row r="701">
          <cell r="C701" t="str">
            <v>021.1.3.02.01</v>
          </cell>
          <cell r="D701" t="str">
            <v>021.1.3.02.01 Equipamiento  y Suministro de Infraestructuras(PAIPI)</v>
          </cell>
          <cell r="E701">
            <v>0</v>
          </cell>
          <cell r="F701">
            <v>21914</v>
          </cell>
          <cell r="G701">
            <v>21914</v>
          </cell>
          <cell r="H701">
            <v>21914</v>
          </cell>
          <cell r="I701">
            <v>14471.8</v>
          </cell>
          <cell r="J701">
            <v>8839.69</v>
          </cell>
          <cell r="K701">
            <v>0</v>
          </cell>
          <cell r="L701">
            <v>0</v>
          </cell>
          <cell r="M701">
            <v>0</v>
          </cell>
          <cell r="N701" t="str">
            <v>10</v>
          </cell>
          <cell r="O701" t="str">
            <v>2025</v>
          </cell>
          <cell r="P701" t="str">
            <v>08</v>
          </cell>
          <cell r="Q701">
            <v>9417.49</v>
          </cell>
          <cell r="R701">
            <v>0</v>
          </cell>
          <cell r="S701" t="str">
            <v>00007990.999</v>
          </cell>
          <cell r="T701" t="str">
            <v>021.1.3.02.01</v>
          </cell>
          <cell r="U701" t="str">
            <v>00007990.999</v>
          </cell>
          <cell r="V701" t="str">
            <v>Panamá</v>
          </cell>
          <cell r="W701" t="str">
            <v>Continuidad</v>
          </cell>
          <cell r="X701" t="str">
            <v>Social</v>
          </cell>
          <cell r="Y701" t="str">
            <v>Trabajo y Bienestar Social</v>
          </cell>
          <cell r="Z701" t="str">
            <v>Asistencia social</v>
          </cell>
          <cell r="AA701" t="str">
            <v>Equipamiento Institucional</v>
          </cell>
          <cell r="AB701" t="str">
            <v>No</v>
          </cell>
          <cell r="AC701" t="str">
            <v>Ministerio de Desarrollo Social</v>
          </cell>
          <cell r="AD701" t="str">
            <v>Gobierno Central</v>
          </cell>
          <cell r="AE701" t="str">
            <v>021.1.3.02.01</v>
          </cell>
          <cell r="AF701" t="str">
            <v>00007990.999</v>
          </cell>
        </row>
        <row r="702">
          <cell r="C702" t="str">
            <v>021.1.3.03.01</v>
          </cell>
          <cell r="D702" t="str">
            <v>021.1.3.03.01 Construcción de Infraestructuras(Primera Infancia)</v>
          </cell>
          <cell r="E702">
            <v>0</v>
          </cell>
          <cell r="F702">
            <v>292185</v>
          </cell>
          <cell r="G702">
            <v>292185</v>
          </cell>
          <cell r="H702">
            <v>292185</v>
          </cell>
          <cell r="I702">
            <v>243726.73</v>
          </cell>
          <cell r="J702">
            <v>0</v>
          </cell>
          <cell r="K702">
            <v>20577.990000000002</v>
          </cell>
          <cell r="L702">
            <v>0</v>
          </cell>
          <cell r="M702">
            <v>0</v>
          </cell>
          <cell r="N702" t="str">
            <v>10</v>
          </cell>
          <cell r="O702" t="str">
            <v>2025</v>
          </cell>
          <cell r="P702" t="str">
            <v>08</v>
          </cell>
          <cell r="Q702">
            <v>243726.73</v>
          </cell>
          <cell r="R702">
            <v>0</v>
          </cell>
          <cell r="S702" t="str">
            <v>00007896.999</v>
          </cell>
          <cell r="T702" t="str">
            <v>021.1.3.03.01</v>
          </cell>
          <cell r="U702" t="str">
            <v>00007896.999</v>
          </cell>
          <cell r="V702" t="str">
            <v>Chiriquí</v>
          </cell>
          <cell r="W702" t="str">
            <v>Continuidad</v>
          </cell>
          <cell r="X702" t="str">
            <v>Social</v>
          </cell>
          <cell r="Y702" t="str">
            <v>Trabajo y Bienestar Social</v>
          </cell>
          <cell r="Z702" t="str">
            <v>Asistencia social</v>
          </cell>
          <cell r="AA702" t="str">
            <v>Infraestructura Social</v>
          </cell>
          <cell r="AB702" t="str">
            <v>No</v>
          </cell>
          <cell r="AC702" t="str">
            <v>Ministerio de Desarrollo Social</v>
          </cell>
          <cell r="AD702" t="str">
            <v>Gobierno Central</v>
          </cell>
          <cell r="AE702" t="str">
            <v>021.1.3.03.01</v>
          </cell>
          <cell r="AF702" t="e">
            <v>#N/A</v>
          </cell>
        </row>
        <row r="703">
          <cell r="C703" t="str">
            <v>027.1.1.01.01</v>
          </cell>
          <cell r="D703" t="str">
            <v>027.1.1.01.01 Fortalecimiento  del Sist. Nal. de Áreas Protegidas</v>
          </cell>
          <cell r="E703">
            <v>4098755</v>
          </cell>
          <cell r="F703">
            <v>12444658</v>
          </cell>
          <cell r="G703">
            <v>16543413</v>
          </cell>
          <cell r="H703">
            <v>15918826</v>
          </cell>
          <cell r="I703">
            <v>4261766.97</v>
          </cell>
          <cell r="J703">
            <v>1400621.73</v>
          </cell>
          <cell r="K703">
            <v>0</v>
          </cell>
          <cell r="L703">
            <v>0</v>
          </cell>
          <cell r="M703">
            <v>0</v>
          </cell>
          <cell r="N703" t="str">
            <v>10</v>
          </cell>
          <cell r="O703" t="str">
            <v>2025</v>
          </cell>
          <cell r="P703" t="str">
            <v>08</v>
          </cell>
          <cell r="Q703">
            <v>1989426.5</v>
          </cell>
          <cell r="R703">
            <v>0</v>
          </cell>
          <cell r="S703" t="str">
            <v>00009461.000</v>
          </cell>
          <cell r="T703" t="str">
            <v>027.1.1.01.01</v>
          </cell>
          <cell r="U703" t="str">
            <v>00009461.000</v>
          </cell>
          <cell r="V703" t="str">
            <v>Nacional</v>
          </cell>
          <cell r="W703" t="str">
            <v>Continuidad</v>
          </cell>
          <cell r="X703" t="str">
            <v>Ambiente</v>
          </cell>
          <cell r="Y703" t="str">
            <v>Ambiente</v>
          </cell>
          <cell r="Z703" t="str">
            <v>Flora y fauna</v>
          </cell>
          <cell r="AA703" t="str">
            <v>Conservación Ambiental</v>
          </cell>
          <cell r="AB703" t="str">
            <v>Si</v>
          </cell>
          <cell r="AC703" t="str">
            <v>Ministerio de Ambiente</v>
          </cell>
          <cell r="AD703" t="str">
            <v>Gobierno Central</v>
          </cell>
          <cell r="AE703" t="str">
            <v>027.1.1.01.01</v>
          </cell>
          <cell r="AF703" t="str">
            <v>00009461.000</v>
          </cell>
        </row>
        <row r="704">
          <cell r="C704" t="str">
            <v>027.1.1.01.02</v>
          </cell>
          <cell r="D704" t="str">
            <v>027.1.1.01.02 Fortalecimiento  de Áreas Silvestres Protegidas - FIDE</v>
          </cell>
          <cell r="E704">
            <v>150000</v>
          </cell>
          <cell r="F704">
            <v>45694</v>
          </cell>
          <cell r="G704">
            <v>195694</v>
          </cell>
          <cell r="H704">
            <v>193774</v>
          </cell>
          <cell r="I704">
            <v>18246.37</v>
          </cell>
          <cell r="J704">
            <v>4466.08</v>
          </cell>
          <cell r="K704">
            <v>0</v>
          </cell>
          <cell r="L704">
            <v>0</v>
          </cell>
          <cell r="M704">
            <v>0</v>
          </cell>
          <cell r="N704" t="str">
            <v>10</v>
          </cell>
          <cell r="O704" t="str">
            <v>2025</v>
          </cell>
          <cell r="P704" t="str">
            <v>08</v>
          </cell>
          <cell r="Q704">
            <v>7336.48</v>
          </cell>
          <cell r="R704">
            <v>150000</v>
          </cell>
          <cell r="S704" t="str">
            <v>00000477.000</v>
          </cell>
          <cell r="T704" t="str">
            <v>027.1.1.01.02</v>
          </cell>
          <cell r="U704" t="str">
            <v>00000477.000</v>
          </cell>
          <cell r="V704" t="str">
            <v>Nacional</v>
          </cell>
          <cell r="W704" t="str">
            <v>Continuidad</v>
          </cell>
          <cell r="X704" t="str">
            <v>Ambiente</v>
          </cell>
          <cell r="Y704" t="str">
            <v>Ambiente</v>
          </cell>
          <cell r="Z704" t="str">
            <v>Flora y fauna</v>
          </cell>
          <cell r="AA704" t="str">
            <v>Conservación Ambiental</v>
          </cell>
          <cell r="AB704" t="str">
            <v>No</v>
          </cell>
          <cell r="AC704" t="str">
            <v>Ministerio de Ambiente</v>
          </cell>
          <cell r="AD704" t="str">
            <v>Gobierno Central</v>
          </cell>
          <cell r="AE704" t="str">
            <v>027.1.1.01.02</v>
          </cell>
          <cell r="AF704" t="str">
            <v>00000477.000</v>
          </cell>
        </row>
        <row r="705">
          <cell r="C705" t="str">
            <v>027.1.1.02.06</v>
          </cell>
          <cell r="D705" t="str">
            <v>027.1.1.02.06 Conservación Biodiver. Desarrollo y Competi. del Sector Rural</v>
          </cell>
          <cell r="E705">
            <v>2390545</v>
          </cell>
          <cell r="F705">
            <v>0</v>
          </cell>
          <cell r="G705">
            <v>2390545</v>
          </cell>
          <cell r="H705">
            <v>2265063</v>
          </cell>
          <cell r="I705">
            <v>1094585.25</v>
          </cell>
          <cell r="J705">
            <v>229223.79</v>
          </cell>
          <cell r="K705">
            <v>0</v>
          </cell>
          <cell r="L705">
            <v>0</v>
          </cell>
          <cell r="M705">
            <v>0</v>
          </cell>
          <cell r="N705" t="str">
            <v>10</v>
          </cell>
          <cell r="O705" t="str">
            <v>2025</v>
          </cell>
          <cell r="P705" t="str">
            <v>08</v>
          </cell>
          <cell r="Q705">
            <v>272412.37</v>
          </cell>
          <cell r="R705">
            <v>1433771</v>
          </cell>
          <cell r="S705" t="str">
            <v>00022521.000</v>
          </cell>
          <cell r="T705" t="str">
            <v>027.1.1.02.06</v>
          </cell>
          <cell r="U705" t="str">
            <v>00022521.000</v>
          </cell>
          <cell r="V705" t="str">
            <v>Nacional</v>
          </cell>
          <cell r="W705" t="str">
            <v>Continuidad</v>
          </cell>
          <cell r="X705" t="str">
            <v>Ambiente</v>
          </cell>
          <cell r="Y705" t="str">
            <v>Ambiente</v>
          </cell>
          <cell r="Z705" t="str">
            <v>Flora y fauna</v>
          </cell>
          <cell r="AA705" t="str">
            <v>Conservación Ambiental</v>
          </cell>
          <cell r="AB705" t="str">
            <v>No</v>
          </cell>
          <cell r="AC705" t="str">
            <v>Ministerio de Ambiente</v>
          </cell>
          <cell r="AD705" t="str">
            <v>Gobierno Central</v>
          </cell>
          <cell r="AE705" t="str">
            <v>027.1.1.02.06</v>
          </cell>
          <cell r="AF705" t="str">
            <v>00022521.000</v>
          </cell>
        </row>
        <row r="706">
          <cell r="C706" t="str">
            <v>027.1.1.03.04</v>
          </cell>
          <cell r="D706" t="str">
            <v>027.1.1.03.04 Fortalecimiento Protección y manejo sostenible de tortugas marinas</v>
          </cell>
          <cell r="E706">
            <v>397450</v>
          </cell>
          <cell r="F706">
            <v>192084</v>
          </cell>
          <cell r="G706">
            <v>589534</v>
          </cell>
          <cell r="H706">
            <v>566023</v>
          </cell>
          <cell r="I706">
            <v>244113.31</v>
          </cell>
          <cell r="J706">
            <v>103662.73</v>
          </cell>
          <cell r="K706">
            <v>0</v>
          </cell>
          <cell r="L706">
            <v>0</v>
          </cell>
          <cell r="M706">
            <v>0</v>
          </cell>
          <cell r="N706" t="str">
            <v>10</v>
          </cell>
          <cell r="O706" t="str">
            <v>2025</v>
          </cell>
          <cell r="P706" t="str">
            <v>08</v>
          </cell>
          <cell r="Q706">
            <v>115524.47</v>
          </cell>
          <cell r="R706">
            <v>0</v>
          </cell>
          <cell r="S706" t="str">
            <v>00017440.000</v>
          </cell>
          <cell r="T706" t="str">
            <v>027.1.1.03.04</v>
          </cell>
          <cell r="U706" t="str">
            <v>00017440.000</v>
          </cell>
          <cell r="V706" t="str">
            <v>Panamá</v>
          </cell>
          <cell r="W706" t="str">
            <v>Continuidad</v>
          </cell>
          <cell r="X706" t="str">
            <v>Ambiente</v>
          </cell>
          <cell r="Y706" t="str">
            <v>Ambiente</v>
          </cell>
          <cell r="Z706" t="str">
            <v>Flora y fauna</v>
          </cell>
          <cell r="AA706" t="str">
            <v>Conservación Ambiental</v>
          </cell>
          <cell r="AB706" t="str">
            <v>No</v>
          </cell>
          <cell r="AC706" t="str">
            <v>Ministerio de Ambiente</v>
          </cell>
          <cell r="AD706" t="str">
            <v>Gobierno Central</v>
          </cell>
          <cell r="AE706" t="str">
            <v>027.1.1.03.04</v>
          </cell>
          <cell r="AF706" t="str">
            <v>00017440.000</v>
          </cell>
        </row>
        <row r="707">
          <cell r="C707" t="str">
            <v>027.1.1.03.05</v>
          </cell>
          <cell r="D707" t="str">
            <v>027.1.1.03.05 Implantación Monitoreo de Comunidades  Arrecifales en Panamá</v>
          </cell>
          <cell r="E707">
            <v>35138593</v>
          </cell>
          <cell r="F707">
            <v>-34586014</v>
          </cell>
          <cell r="G707">
            <v>552579</v>
          </cell>
          <cell r="H707">
            <v>487909</v>
          </cell>
          <cell r="I707">
            <v>273832.46999999997</v>
          </cell>
          <cell r="J707">
            <v>100092.81</v>
          </cell>
          <cell r="K707">
            <v>0</v>
          </cell>
          <cell r="L707">
            <v>0</v>
          </cell>
          <cell r="M707">
            <v>0</v>
          </cell>
          <cell r="N707" t="str">
            <v>10</v>
          </cell>
          <cell r="O707" t="str">
            <v>2025</v>
          </cell>
          <cell r="P707" t="str">
            <v>08</v>
          </cell>
          <cell r="Q707">
            <v>148654.79999999999</v>
          </cell>
          <cell r="R707">
            <v>51600</v>
          </cell>
          <cell r="S707" t="str">
            <v>00022488.000</v>
          </cell>
          <cell r="T707" t="str">
            <v>027.1.1.03.05</v>
          </cell>
          <cell r="U707" t="str">
            <v>00022488.000</v>
          </cell>
          <cell r="V707" t="str">
            <v>Nacional</v>
          </cell>
          <cell r="W707" t="str">
            <v>Continuidad</v>
          </cell>
          <cell r="X707" t="str">
            <v>Ambiente</v>
          </cell>
          <cell r="Y707" t="str">
            <v>Ambiente</v>
          </cell>
          <cell r="Z707" t="str">
            <v>Flora y fauna</v>
          </cell>
          <cell r="AA707" t="str">
            <v>Conservación Ambiental</v>
          </cell>
          <cell r="AB707" t="str">
            <v>No</v>
          </cell>
          <cell r="AC707" t="str">
            <v>Ministerio de Ambiente</v>
          </cell>
          <cell r="AD707" t="str">
            <v>Gobierno Central</v>
          </cell>
          <cell r="AE707" t="str">
            <v>027.1.1.03.05</v>
          </cell>
          <cell r="AF707" t="str">
            <v>00022488.000</v>
          </cell>
        </row>
        <row r="708">
          <cell r="C708" t="str">
            <v>027.1.1.03.08</v>
          </cell>
          <cell r="D708" t="str">
            <v>027.1.1.03.08 Conservación de Megafauna y otros Recurso Costeros Marinos</v>
          </cell>
          <cell r="E708">
            <v>377255</v>
          </cell>
          <cell r="F708">
            <v>247512</v>
          </cell>
          <cell r="G708">
            <v>624767</v>
          </cell>
          <cell r="H708">
            <v>613148</v>
          </cell>
          <cell r="I708">
            <v>193274.98</v>
          </cell>
          <cell r="J708">
            <v>58403.96</v>
          </cell>
          <cell r="K708">
            <v>0</v>
          </cell>
          <cell r="L708">
            <v>0</v>
          </cell>
          <cell r="M708">
            <v>0</v>
          </cell>
          <cell r="N708" t="str">
            <v>10</v>
          </cell>
          <cell r="O708" t="str">
            <v>2025</v>
          </cell>
          <cell r="P708" t="str">
            <v>08</v>
          </cell>
          <cell r="Q708">
            <v>61117.82</v>
          </cell>
          <cell r="R708">
            <v>377255</v>
          </cell>
          <cell r="T708" t="str">
            <v>027.1.1.03.08</v>
          </cell>
          <cell r="U708" t="str">
            <v>00025939.000</v>
          </cell>
          <cell r="V708" t="str">
            <v>Nacional</v>
          </cell>
          <cell r="W708" t="str">
            <v>Nuevo</v>
          </cell>
          <cell r="X708" t="str">
            <v>Ambiente</v>
          </cell>
          <cell r="Y708" t="str">
            <v>Ambiente</v>
          </cell>
          <cell r="Z708" t="str">
            <v>Flora y fauna</v>
          </cell>
          <cell r="AA708" t="str">
            <v>Conservación Ambiental</v>
          </cell>
          <cell r="AB708" t="str">
            <v>No</v>
          </cell>
          <cell r="AC708" t="str">
            <v>Ministerio de Ambiente</v>
          </cell>
          <cell r="AD708" t="str">
            <v>Gobierno Central</v>
          </cell>
          <cell r="AE708" t="str">
            <v>027.1.1.03.08</v>
          </cell>
          <cell r="AF708" t="str">
            <v>00025939.000</v>
          </cell>
        </row>
        <row r="709">
          <cell r="C709" t="str">
            <v>027.1.1.04.03</v>
          </cell>
          <cell r="D709" t="str">
            <v>027.1.1.04.03 Conservación Patrimonio  Natural</v>
          </cell>
          <cell r="E709">
            <v>4862002</v>
          </cell>
          <cell r="F709">
            <v>-13500</v>
          </cell>
          <cell r="G709">
            <v>4848502</v>
          </cell>
          <cell r="H709">
            <v>4474704</v>
          </cell>
          <cell r="I709">
            <v>2622740.4</v>
          </cell>
          <cell r="J709">
            <v>391657.86</v>
          </cell>
          <cell r="K709">
            <v>690442.4</v>
          </cell>
          <cell r="L709">
            <v>0</v>
          </cell>
          <cell r="M709">
            <v>0</v>
          </cell>
          <cell r="N709" t="str">
            <v>10</v>
          </cell>
          <cell r="O709" t="str">
            <v>2025</v>
          </cell>
          <cell r="P709" t="str">
            <v>08</v>
          </cell>
          <cell r="Q709">
            <v>1392154.55</v>
          </cell>
          <cell r="R709">
            <v>0</v>
          </cell>
          <cell r="S709" t="str">
            <v>00019888.000</v>
          </cell>
          <cell r="T709" t="str">
            <v>027.1.1.04.03</v>
          </cell>
          <cell r="U709" t="str">
            <v>00019888.000</v>
          </cell>
          <cell r="V709" t="str">
            <v>Nacional</v>
          </cell>
          <cell r="W709" t="str">
            <v>Continuidad</v>
          </cell>
          <cell r="X709" t="str">
            <v>Ambiente</v>
          </cell>
          <cell r="Y709" t="str">
            <v>Ambiente</v>
          </cell>
          <cell r="Z709" t="str">
            <v>Flora y fauna</v>
          </cell>
          <cell r="AA709" t="str">
            <v>Conservación Ambiental</v>
          </cell>
          <cell r="AB709" t="str">
            <v>No</v>
          </cell>
          <cell r="AC709" t="str">
            <v>Ministerio de Ambiente</v>
          </cell>
          <cell r="AD709" t="str">
            <v>Gobierno Central</v>
          </cell>
          <cell r="AE709" t="str">
            <v>027.1.1.04.03</v>
          </cell>
          <cell r="AF709" t="str">
            <v>00019888.000</v>
          </cell>
        </row>
        <row r="710">
          <cell r="C710" t="str">
            <v>027.1.2.01.01</v>
          </cell>
          <cell r="D710" t="str">
            <v>027.1.2.01.01 Fortalecimiento Sistema. de Proc. de Evaluac  de Impacto Ambiental</v>
          </cell>
          <cell r="E710">
            <v>435744</v>
          </cell>
          <cell r="F710">
            <v>1413907</v>
          </cell>
          <cell r="G710">
            <v>1849651</v>
          </cell>
          <cell r="H710">
            <v>1741104</v>
          </cell>
          <cell r="I710">
            <v>563188.43000000005</v>
          </cell>
          <cell r="J710">
            <v>195815.34</v>
          </cell>
          <cell r="K710">
            <v>0</v>
          </cell>
          <cell r="L710">
            <v>0</v>
          </cell>
          <cell r="M710">
            <v>0</v>
          </cell>
          <cell r="N710" t="str">
            <v>10</v>
          </cell>
          <cell r="O710" t="str">
            <v>2025</v>
          </cell>
          <cell r="P710" t="str">
            <v>08</v>
          </cell>
          <cell r="Q710">
            <v>222989.63</v>
          </cell>
          <cell r="R710">
            <v>0</v>
          </cell>
          <cell r="S710" t="str">
            <v>00017455.000</v>
          </cell>
          <cell r="T710" t="str">
            <v>027.1.2.01.01</v>
          </cell>
          <cell r="U710" t="str">
            <v>00017455.000</v>
          </cell>
          <cell r="V710" t="str">
            <v>Panamá</v>
          </cell>
          <cell r="W710" t="str">
            <v>Continuidad</v>
          </cell>
          <cell r="X710" t="str">
            <v>Ambiente</v>
          </cell>
          <cell r="Y710" t="str">
            <v>Ambiente</v>
          </cell>
          <cell r="Z710" t="str">
            <v>Intersubsectorial</v>
          </cell>
          <cell r="AA710" t="str">
            <v>Gestión Institucional</v>
          </cell>
          <cell r="AB710" t="str">
            <v>No</v>
          </cell>
          <cell r="AC710" t="str">
            <v>Ministerio de Ambiente</v>
          </cell>
          <cell r="AD710" t="str">
            <v>Gobierno Central</v>
          </cell>
          <cell r="AE710" t="str">
            <v>027.1.2.01.01</v>
          </cell>
          <cell r="AF710" t="str">
            <v>00017455.000</v>
          </cell>
        </row>
        <row r="711">
          <cell r="C711" t="str">
            <v>027.1.2.02.01</v>
          </cell>
          <cell r="D711" t="str">
            <v>027.1.2.02.01 Fortalecimiento Técnicas de Monitoreo de la calidad del Agua,Aire</v>
          </cell>
          <cell r="E711">
            <v>1938044</v>
          </cell>
          <cell r="F711">
            <v>642262</v>
          </cell>
          <cell r="G711">
            <v>2580306</v>
          </cell>
          <cell r="H711">
            <v>2437484</v>
          </cell>
          <cell r="I711">
            <v>435542.19</v>
          </cell>
          <cell r="J711">
            <v>181845.86</v>
          </cell>
          <cell r="K711">
            <v>0</v>
          </cell>
          <cell r="L711">
            <v>0</v>
          </cell>
          <cell r="M711">
            <v>0</v>
          </cell>
          <cell r="N711" t="str">
            <v>10</v>
          </cell>
          <cell r="O711" t="str">
            <v>2025</v>
          </cell>
          <cell r="P711" t="str">
            <v>08</v>
          </cell>
          <cell r="Q711">
            <v>228515.20000000001</v>
          </cell>
          <cell r="R711">
            <v>0</v>
          </cell>
          <cell r="S711" t="str">
            <v>00003898.000</v>
          </cell>
          <cell r="T711" t="str">
            <v>027.1.2.02.01</v>
          </cell>
          <cell r="U711" t="str">
            <v>00003898.000</v>
          </cell>
          <cell r="V711" t="str">
            <v>Panamá</v>
          </cell>
          <cell r="W711" t="str">
            <v>Continuidad</v>
          </cell>
          <cell r="X711" t="str">
            <v>Ambiente</v>
          </cell>
          <cell r="Y711" t="str">
            <v>Ambiente</v>
          </cell>
          <cell r="Z711" t="str">
            <v>Intersubsectorial</v>
          </cell>
          <cell r="AA711" t="str">
            <v>Gestión Institucional</v>
          </cell>
          <cell r="AB711" t="str">
            <v>No</v>
          </cell>
          <cell r="AC711" t="str">
            <v>Ministerio de Ambiente</v>
          </cell>
          <cell r="AD711" t="str">
            <v>Gobierno Central</v>
          </cell>
          <cell r="AE711" t="str">
            <v>027.1.2.02.01</v>
          </cell>
          <cell r="AF711" t="str">
            <v>00003898.000</v>
          </cell>
        </row>
        <row r="712">
          <cell r="C712" t="str">
            <v>027.1.2.02.02</v>
          </cell>
          <cell r="D712" t="str">
            <v>027.1.2.02.02 Fortalecimiento Partic. Empr. Prod. más  impia</v>
          </cell>
          <cell r="E712">
            <v>255020</v>
          </cell>
          <cell r="F712">
            <v>499266</v>
          </cell>
          <cell r="G712">
            <v>754286</v>
          </cell>
          <cell r="H712">
            <v>724582</v>
          </cell>
          <cell r="I712">
            <v>373285.2</v>
          </cell>
          <cell r="J712">
            <v>67495.259999999995</v>
          </cell>
          <cell r="K712">
            <v>0</v>
          </cell>
          <cell r="L712">
            <v>0</v>
          </cell>
          <cell r="M712">
            <v>0</v>
          </cell>
          <cell r="N712" t="str">
            <v>10</v>
          </cell>
          <cell r="O712" t="str">
            <v>2025</v>
          </cell>
          <cell r="P712" t="str">
            <v>08</v>
          </cell>
          <cell r="Q712">
            <v>72719.649999999994</v>
          </cell>
          <cell r="R712">
            <v>0</v>
          </cell>
          <cell r="S712" t="str">
            <v>00000463.000</v>
          </cell>
          <cell r="T712" t="str">
            <v>027.1.2.02.02</v>
          </cell>
          <cell r="U712" t="str">
            <v>00000463.000</v>
          </cell>
          <cell r="V712" t="str">
            <v>Panamá</v>
          </cell>
          <cell r="W712" t="str">
            <v>Continuidad</v>
          </cell>
          <cell r="X712" t="str">
            <v>Ambiente</v>
          </cell>
          <cell r="Y712" t="str">
            <v>Ambiente</v>
          </cell>
          <cell r="Z712" t="str">
            <v>Intersubsectorial</v>
          </cell>
          <cell r="AA712" t="str">
            <v>Gestión Institucional</v>
          </cell>
          <cell r="AB712" t="str">
            <v>No</v>
          </cell>
          <cell r="AC712" t="str">
            <v>Ministerio de Ambiente</v>
          </cell>
          <cell r="AD712" t="str">
            <v>Gobierno Central</v>
          </cell>
          <cell r="AE712" t="str">
            <v>027.1.2.02.02</v>
          </cell>
          <cell r="AF712" t="str">
            <v>00000463.000</v>
          </cell>
        </row>
        <row r="713">
          <cell r="C713" t="str">
            <v>027.1.2.02.03</v>
          </cell>
          <cell r="D713" t="str">
            <v>027.1.2.02.03 Fortalecimiento Manejo  Integrado  del Fuego  en Bosques  Trop.</v>
          </cell>
          <cell r="E713">
            <v>452097</v>
          </cell>
          <cell r="F713">
            <v>473408</v>
          </cell>
          <cell r="G713">
            <v>925505</v>
          </cell>
          <cell r="H713">
            <v>837736</v>
          </cell>
          <cell r="I713">
            <v>252942.96</v>
          </cell>
          <cell r="J713">
            <v>123470.68</v>
          </cell>
          <cell r="K713">
            <v>0</v>
          </cell>
          <cell r="L713">
            <v>0</v>
          </cell>
          <cell r="M713">
            <v>0</v>
          </cell>
          <cell r="N713" t="str">
            <v>10</v>
          </cell>
          <cell r="O713" t="str">
            <v>2025</v>
          </cell>
          <cell r="P713" t="str">
            <v>08</v>
          </cell>
          <cell r="Q713">
            <v>137411.03</v>
          </cell>
          <cell r="R713">
            <v>0</v>
          </cell>
          <cell r="S713" t="str">
            <v>00011116.000</v>
          </cell>
          <cell r="T713" t="str">
            <v>027.1.2.02.03</v>
          </cell>
          <cell r="U713" t="str">
            <v>00011116.000</v>
          </cell>
          <cell r="V713" t="str">
            <v>Panamá</v>
          </cell>
          <cell r="W713" t="str">
            <v>Continuidad</v>
          </cell>
          <cell r="X713" t="str">
            <v>Ambiente</v>
          </cell>
          <cell r="Y713" t="str">
            <v>Ambiente</v>
          </cell>
          <cell r="Z713" t="str">
            <v>Intersubsectorial</v>
          </cell>
          <cell r="AA713" t="str">
            <v>Conservación Ambiental</v>
          </cell>
          <cell r="AB713" t="str">
            <v>No</v>
          </cell>
          <cell r="AC713" t="str">
            <v>Ministerio de Ambiente</v>
          </cell>
          <cell r="AD713" t="str">
            <v>Gobierno Central</v>
          </cell>
          <cell r="AE713" t="str">
            <v>027.1.2.02.03</v>
          </cell>
          <cell r="AF713" t="str">
            <v>00011116.000</v>
          </cell>
        </row>
        <row r="714">
          <cell r="C714" t="str">
            <v>027.1.2.03.01</v>
          </cell>
          <cell r="D714" t="str">
            <v>027.1.2.03.01 Habilitación Nacional de Datos, Voz y Video</v>
          </cell>
          <cell r="E714">
            <v>100000</v>
          </cell>
          <cell r="F714">
            <v>1560417</v>
          </cell>
          <cell r="G714">
            <v>1660417</v>
          </cell>
          <cell r="H714">
            <v>1653457</v>
          </cell>
          <cell r="I714">
            <v>701579.48</v>
          </cell>
          <cell r="J714">
            <v>61150.19</v>
          </cell>
          <cell r="K714">
            <v>0</v>
          </cell>
          <cell r="L714">
            <v>0</v>
          </cell>
          <cell r="M714">
            <v>0</v>
          </cell>
          <cell r="N714" t="str">
            <v>10</v>
          </cell>
          <cell r="O714" t="str">
            <v>2025</v>
          </cell>
          <cell r="P714" t="str">
            <v>08</v>
          </cell>
          <cell r="Q714">
            <v>222131.95</v>
          </cell>
          <cell r="R714">
            <v>0</v>
          </cell>
          <cell r="S714" t="str">
            <v>00016740.000</v>
          </cell>
          <cell r="T714" t="str">
            <v>027.1.2.03.01</v>
          </cell>
          <cell r="U714" t="str">
            <v>00016740.000</v>
          </cell>
          <cell r="V714" t="str">
            <v>Panamá</v>
          </cell>
          <cell r="W714" t="str">
            <v>Continuidad</v>
          </cell>
          <cell r="X714" t="str">
            <v>Administración y Justicia</v>
          </cell>
          <cell r="Y714" t="str">
            <v>Administración y Servicios Generales</v>
          </cell>
          <cell r="Z714" t="str">
            <v>Fortalecimiento institucional</v>
          </cell>
          <cell r="AA714" t="str">
            <v>Equipamiento Institucional</v>
          </cell>
          <cell r="AB714" t="str">
            <v>No</v>
          </cell>
          <cell r="AC714" t="str">
            <v>Ministerio de Ambiente</v>
          </cell>
          <cell r="AD714" t="str">
            <v>Gobierno Central</v>
          </cell>
          <cell r="AE714" t="str">
            <v>027.1.2.03.01</v>
          </cell>
          <cell r="AF714" t="str">
            <v>00016740.000</v>
          </cell>
        </row>
        <row r="715">
          <cell r="C715" t="str">
            <v>027.1.2.03.02</v>
          </cell>
          <cell r="D715" t="str">
            <v>027.1.2.03.02 Fortalecimiento Apoyo  Logístico</v>
          </cell>
          <cell r="E715">
            <v>250000</v>
          </cell>
          <cell r="F715">
            <v>1326412</v>
          </cell>
          <cell r="G715">
            <v>1576412</v>
          </cell>
          <cell r="H715">
            <v>1576412</v>
          </cell>
          <cell r="I715">
            <v>586448.4</v>
          </cell>
          <cell r="J715">
            <v>70536.13</v>
          </cell>
          <cell r="K715">
            <v>0</v>
          </cell>
          <cell r="L715">
            <v>0</v>
          </cell>
          <cell r="M715">
            <v>0</v>
          </cell>
          <cell r="N715" t="str">
            <v>10</v>
          </cell>
          <cell r="O715" t="str">
            <v>2025</v>
          </cell>
          <cell r="P715" t="str">
            <v>08</v>
          </cell>
          <cell r="Q715">
            <v>212742.33</v>
          </cell>
          <cell r="R715">
            <v>0</v>
          </cell>
          <cell r="S715" t="str">
            <v>00017610.000</v>
          </cell>
          <cell r="T715" t="str">
            <v>027.1.2.03.02</v>
          </cell>
          <cell r="U715" t="str">
            <v>00017610.000</v>
          </cell>
          <cell r="V715" t="str">
            <v>Nacional</v>
          </cell>
          <cell r="W715" t="str">
            <v>Continuidad</v>
          </cell>
          <cell r="X715" t="str">
            <v>Ambiente</v>
          </cell>
          <cell r="Y715" t="str">
            <v>Ambiente</v>
          </cell>
          <cell r="Z715" t="str">
            <v>Fortalecimiento institucional</v>
          </cell>
          <cell r="AA715" t="str">
            <v>Gestión Institucional</v>
          </cell>
          <cell r="AB715" t="str">
            <v>No</v>
          </cell>
          <cell r="AC715" t="str">
            <v>Ministerio de Ambiente</v>
          </cell>
          <cell r="AD715" t="str">
            <v>Gobierno Central</v>
          </cell>
          <cell r="AE715" t="str">
            <v>027.1.2.03.02</v>
          </cell>
          <cell r="AF715" t="str">
            <v>00017610.000</v>
          </cell>
        </row>
        <row r="716">
          <cell r="C716" t="str">
            <v>027.1.2.03.03</v>
          </cell>
          <cell r="D716" t="str">
            <v>027.1.2.03.03 Rehabilitacion Remodelación de Edificios</v>
          </cell>
          <cell r="E716">
            <v>6233597</v>
          </cell>
          <cell r="F716">
            <v>-3480757</v>
          </cell>
          <cell r="G716">
            <v>2752840</v>
          </cell>
          <cell r="H716">
            <v>2738828</v>
          </cell>
          <cell r="I716">
            <v>504427.99</v>
          </cell>
          <cell r="J716">
            <v>103263.2</v>
          </cell>
          <cell r="K716">
            <v>0</v>
          </cell>
          <cell r="L716">
            <v>0</v>
          </cell>
          <cell r="M716">
            <v>0</v>
          </cell>
          <cell r="N716" t="str">
            <v>10</v>
          </cell>
          <cell r="O716" t="str">
            <v>2025</v>
          </cell>
          <cell r="P716" t="str">
            <v>08</v>
          </cell>
          <cell r="Q716">
            <v>195288.97</v>
          </cell>
          <cell r="R716">
            <v>0</v>
          </cell>
          <cell r="S716" t="str">
            <v>00000466.000</v>
          </cell>
          <cell r="T716" t="str">
            <v>027.1.2.03.03</v>
          </cell>
          <cell r="U716" t="str">
            <v>00000466.000</v>
          </cell>
          <cell r="V716" t="str">
            <v>Panamá</v>
          </cell>
          <cell r="W716" t="str">
            <v>Continuidad</v>
          </cell>
          <cell r="X716" t="str">
            <v>Administración y Justicia</v>
          </cell>
          <cell r="Y716" t="str">
            <v>Administración y Servicios Generales</v>
          </cell>
          <cell r="Z716" t="str">
            <v>Fortalecimiento institucional</v>
          </cell>
          <cell r="AA716" t="str">
            <v>Infraestructura institucional</v>
          </cell>
          <cell r="AB716" t="str">
            <v>No</v>
          </cell>
          <cell r="AC716" t="str">
            <v>Ministerio de Ambiente</v>
          </cell>
          <cell r="AD716" t="str">
            <v>Gobierno Central</v>
          </cell>
          <cell r="AE716" t="str">
            <v>027.1.2.03.03</v>
          </cell>
          <cell r="AF716" t="str">
            <v>00000466.000</v>
          </cell>
        </row>
        <row r="717">
          <cell r="C717" t="str">
            <v>027.1.2.03.07</v>
          </cell>
          <cell r="D717" t="str">
            <v>027.1.2.03.07 Implementación Sist. Nal. de Inform. Ambiental y Cartográfico</v>
          </cell>
          <cell r="E717">
            <v>94085</v>
          </cell>
          <cell r="F717">
            <v>5176154</v>
          </cell>
          <cell r="G717">
            <v>5270239</v>
          </cell>
          <cell r="H717">
            <v>5254495</v>
          </cell>
          <cell r="I717">
            <v>2403765.2400000002</v>
          </cell>
          <cell r="J717">
            <v>29589.22</v>
          </cell>
          <cell r="K717">
            <v>0</v>
          </cell>
          <cell r="L717">
            <v>0</v>
          </cell>
          <cell r="M717">
            <v>0</v>
          </cell>
          <cell r="N717" t="str">
            <v>10</v>
          </cell>
          <cell r="O717" t="str">
            <v>2025</v>
          </cell>
          <cell r="P717" t="str">
            <v>08</v>
          </cell>
          <cell r="Q717">
            <v>78374.27</v>
          </cell>
          <cell r="R717">
            <v>94085</v>
          </cell>
          <cell r="S717" t="str">
            <v>00022487.000</v>
          </cell>
          <cell r="T717" t="str">
            <v>027.1.2.03.07</v>
          </cell>
          <cell r="U717" t="str">
            <v>00022487.000</v>
          </cell>
          <cell r="V717" t="str">
            <v>Panamá</v>
          </cell>
          <cell r="W717" t="str">
            <v>Nuevo</v>
          </cell>
          <cell r="X717" t="str">
            <v>Ambiente</v>
          </cell>
          <cell r="Y717" t="str">
            <v>Ambiente</v>
          </cell>
          <cell r="Z717" t="str">
            <v>Fortalecimiento institucional</v>
          </cell>
          <cell r="AA717" t="str">
            <v>Gestión Institucional</v>
          </cell>
          <cell r="AB717" t="str">
            <v>No</v>
          </cell>
          <cell r="AC717" t="str">
            <v>Ministerio de Ambiente</v>
          </cell>
          <cell r="AD717" t="str">
            <v>Gobierno Central</v>
          </cell>
          <cell r="AE717" t="str">
            <v>027.1.2.03.07</v>
          </cell>
          <cell r="AF717" t="str">
            <v>00022487.000</v>
          </cell>
        </row>
        <row r="718">
          <cell r="C718" t="str">
            <v>027.1.2.03.08</v>
          </cell>
          <cell r="D718" t="str">
            <v>027.1.2.03.08 Fortalecimiento Modernización  de la Estructura Institucional</v>
          </cell>
          <cell r="E718">
            <v>132287</v>
          </cell>
          <cell r="F718">
            <v>510539</v>
          </cell>
          <cell r="G718">
            <v>642826</v>
          </cell>
          <cell r="H718">
            <v>623235</v>
          </cell>
          <cell r="I718">
            <v>227909.23</v>
          </cell>
          <cell r="J718">
            <v>44411.73</v>
          </cell>
          <cell r="K718">
            <v>0</v>
          </cell>
          <cell r="L718">
            <v>0</v>
          </cell>
          <cell r="M718">
            <v>0</v>
          </cell>
          <cell r="N718" t="str">
            <v>10</v>
          </cell>
          <cell r="O718" t="str">
            <v>2025</v>
          </cell>
          <cell r="P718" t="str">
            <v>08</v>
          </cell>
          <cell r="Q718">
            <v>83093.149999999994</v>
          </cell>
          <cell r="R718">
            <v>0</v>
          </cell>
          <cell r="S718" t="str">
            <v>00022830.000</v>
          </cell>
          <cell r="T718" t="str">
            <v>027.1.2.03.08</v>
          </cell>
          <cell r="U718" t="str">
            <v>00022830.000</v>
          </cell>
          <cell r="V718" t="str">
            <v>Nacional</v>
          </cell>
          <cell r="W718" t="str">
            <v>Continuidad</v>
          </cell>
          <cell r="X718" t="str">
            <v>Ambiente</v>
          </cell>
          <cell r="Y718" t="str">
            <v>Ambiente</v>
          </cell>
          <cell r="Z718" t="str">
            <v>Fortalecimiento institucional</v>
          </cell>
          <cell r="AA718" t="str">
            <v>Infraestructura institucional</v>
          </cell>
          <cell r="AB718" t="str">
            <v>No</v>
          </cell>
          <cell r="AC718" t="str">
            <v>Ministerio de Ambiente</v>
          </cell>
          <cell r="AD718" t="str">
            <v>Gobierno Central</v>
          </cell>
          <cell r="AE718" t="str">
            <v>027.1.2.03.08</v>
          </cell>
          <cell r="AF718" t="str">
            <v>00022830.000</v>
          </cell>
        </row>
        <row r="719">
          <cell r="C719" t="str">
            <v>027.1.2.04.03</v>
          </cell>
          <cell r="D719" t="str">
            <v>027.1.2.04.03 Fortalecimiento Capacidades a Municipios  Vulnerables para increme</v>
          </cell>
          <cell r="E719">
            <v>150000</v>
          </cell>
          <cell r="F719">
            <v>129128</v>
          </cell>
          <cell r="G719">
            <v>279128</v>
          </cell>
          <cell r="H719">
            <v>270688</v>
          </cell>
          <cell r="I719">
            <v>133411.10999999999</v>
          </cell>
          <cell r="J719">
            <v>9116.64</v>
          </cell>
          <cell r="K719">
            <v>0</v>
          </cell>
          <cell r="L719">
            <v>0</v>
          </cell>
          <cell r="M719">
            <v>0</v>
          </cell>
          <cell r="N719" t="str">
            <v>10</v>
          </cell>
          <cell r="O719" t="str">
            <v>2025</v>
          </cell>
          <cell r="P719" t="str">
            <v>08</v>
          </cell>
          <cell r="Q719">
            <v>14256.28</v>
          </cell>
          <cell r="R719">
            <v>0</v>
          </cell>
          <cell r="S719" t="str">
            <v>00019996.000</v>
          </cell>
          <cell r="T719" t="str">
            <v>027.1.2.04.03</v>
          </cell>
          <cell r="U719" t="str">
            <v>00019996.000</v>
          </cell>
          <cell r="V719" t="str">
            <v>Nacional</v>
          </cell>
          <cell r="W719" t="str">
            <v>Continuidad</v>
          </cell>
          <cell r="X719" t="str">
            <v>Ambiente</v>
          </cell>
          <cell r="Y719" t="str">
            <v>Ambiente</v>
          </cell>
          <cell r="Z719" t="str">
            <v>Intersubsectorial</v>
          </cell>
          <cell r="AA719" t="str">
            <v>Gestión Institucional</v>
          </cell>
          <cell r="AB719" t="str">
            <v>No</v>
          </cell>
          <cell r="AC719" t="str">
            <v>Ministerio de Ambiente</v>
          </cell>
          <cell r="AD719" t="str">
            <v>Gobierno Central</v>
          </cell>
          <cell r="AE719" t="str">
            <v>027.1.2.04.03</v>
          </cell>
          <cell r="AF719" t="str">
            <v>00019996.000</v>
          </cell>
        </row>
        <row r="720">
          <cell r="C720" t="str">
            <v>027.1.2.04.09</v>
          </cell>
          <cell r="D720" t="str">
            <v>027.1.2.04.09 Desarrollo Plataforma Nac para la Transf. Climática en Panmá</v>
          </cell>
          <cell r="E720">
            <v>300000</v>
          </cell>
          <cell r="F720">
            <v>270149</v>
          </cell>
          <cell r="G720">
            <v>570149</v>
          </cell>
          <cell r="H720">
            <v>529569</v>
          </cell>
          <cell r="I720">
            <v>352399.9</v>
          </cell>
          <cell r="J720">
            <v>61133.88</v>
          </cell>
          <cell r="K720">
            <v>0</v>
          </cell>
          <cell r="L720">
            <v>0</v>
          </cell>
          <cell r="M720">
            <v>0</v>
          </cell>
          <cell r="N720" t="str">
            <v>10</v>
          </cell>
          <cell r="O720" t="str">
            <v>2025</v>
          </cell>
          <cell r="P720" t="str">
            <v>08</v>
          </cell>
          <cell r="Q720">
            <v>75418.41</v>
          </cell>
          <cell r="R720">
            <v>192408</v>
          </cell>
          <cell r="S720" t="str">
            <v>00022485.000</v>
          </cell>
          <cell r="T720" t="str">
            <v>027.1.2.04.09</v>
          </cell>
          <cell r="U720" t="str">
            <v>00022485.000</v>
          </cell>
          <cell r="V720" t="str">
            <v>Nacional</v>
          </cell>
          <cell r="W720" t="str">
            <v>Continuidad</v>
          </cell>
          <cell r="X720" t="str">
            <v>Ambiente</v>
          </cell>
          <cell r="Y720" t="str">
            <v>Ambiente</v>
          </cell>
          <cell r="Z720" t="str">
            <v>Fortalecimiento institucional</v>
          </cell>
          <cell r="AA720" t="str">
            <v>Gestión Institucional</v>
          </cell>
          <cell r="AB720" t="str">
            <v>No</v>
          </cell>
          <cell r="AC720" t="str">
            <v>Ministerio de Ambiente</v>
          </cell>
          <cell r="AD720" t="str">
            <v>Gobierno Central</v>
          </cell>
          <cell r="AE720" t="str">
            <v>027.1.2.04.09</v>
          </cell>
          <cell r="AF720" t="str">
            <v>00022485.000</v>
          </cell>
        </row>
        <row r="721">
          <cell r="C721" t="str">
            <v>027.1.2.04.10</v>
          </cell>
          <cell r="D721" t="str">
            <v>027.1.2.04.10 Desarrollo Incremento de Cobertura Forestal para captura de</v>
          </cell>
          <cell r="E721">
            <v>150000</v>
          </cell>
          <cell r="F721">
            <v>104706</v>
          </cell>
          <cell r="G721">
            <v>254706</v>
          </cell>
          <cell r="H721">
            <v>240674</v>
          </cell>
          <cell r="I721">
            <v>199935.41</v>
          </cell>
          <cell r="J721">
            <v>24885.18</v>
          </cell>
          <cell r="K721">
            <v>0</v>
          </cell>
          <cell r="L721">
            <v>0</v>
          </cell>
          <cell r="M721">
            <v>0</v>
          </cell>
          <cell r="N721" t="str">
            <v>10</v>
          </cell>
          <cell r="O721" t="str">
            <v>2025</v>
          </cell>
          <cell r="P721" t="str">
            <v>08</v>
          </cell>
          <cell r="Q721">
            <v>35963.31</v>
          </cell>
          <cell r="R721">
            <v>123828</v>
          </cell>
          <cell r="S721" t="str">
            <v>00022515.000</v>
          </cell>
          <cell r="T721" t="str">
            <v>027.1.2.04.10</v>
          </cell>
          <cell r="U721" t="str">
            <v>00022515.000</v>
          </cell>
          <cell r="V721" t="str">
            <v>Nacional</v>
          </cell>
          <cell r="W721" t="str">
            <v>Continuidad</v>
          </cell>
          <cell r="X721" t="str">
            <v>Ambiente</v>
          </cell>
          <cell r="Y721" t="str">
            <v>Ambiente</v>
          </cell>
          <cell r="Z721" t="str">
            <v>Intersubsectorial</v>
          </cell>
          <cell r="AA721" t="str">
            <v>Conservación Ambiental</v>
          </cell>
          <cell r="AB721" t="str">
            <v>No</v>
          </cell>
          <cell r="AC721" t="str">
            <v>Ministerio de Ambiente</v>
          </cell>
          <cell r="AD721" t="str">
            <v>Gobierno Central</v>
          </cell>
          <cell r="AE721" t="str">
            <v>027.1.2.04.10</v>
          </cell>
          <cell r="AF721" t="str">
            <v>00022515.000</v>
          </cell>
        </row>
        <row r="722">
          <cell r="C722" t="str">
            <v>027.1.2.04.15</v>
          </cell>
          <cell r="D722" t="str">
            <v>027.1.2.04.15 Desarrollo Reduce  tu  huella</v>
          </cell>
          <cell r="E722">
            <v>250000</v>
          </cell>
          <cell r="F722">
            <v>167925</v>
          </cell>
          <cell r="G722">
            <v>417925</v>
          </cell>
          <cell r="H722">
            <v>370334</v>
          </cell>
          <cell r="I722">
            <v>169484.05</v>
          </cell>
          <cell r="J722">
            <v>67256.91</v>
          </cell>
          <cell r="K722">
            <v>0</v>
          </cell>
          <cell r="L722">
            <v>0</v>
          </cell>
          <cell r="M722">
            <v>0</v>
          </cell>
          <cell r="N722" t="str">
            <v>10</v>
          </cell>
          <cell r="O722" t="str">
            <v>2025</v>
          </cell>
          <cell r="P722" t="str">
            <v>08</v>
          </cell>
          <cell r="Q722">
            <v>80376.509999999995</v>
          </cell>
          <cell r="R722">
            <v>0</v>
          </cell>
          <cell r="S722" t="str">
            <v>00023166.000</v>
          </cell>
          <cell r="T722" t="str">
            <v>027.1.2.04.15</v>
          </cell>
          <cell r="U722" t="str">
            <v>00023166.000</v>
          </cell>
          <cell r="V722" t="str">
            <v>Panamá</v>
          </cell>
          <cell r="W722" t="str">
            <v>Continuidad</v>
          </cell>
          <cell r="X722" t="str">
            <v>Ambiente</v>
          </cell>
          <cell r="Y722" t="str">
            <v>Ambiente</v>
          </cell>
          <cell r="Z722" t="str">
            <v>Intersubsectorial</v>
          </cell>
          <cell r="AA722" t="str">
            <v>Conservación Ambiental</v>
          </cell>
          <cell r="AB722" t="str">
            <v>No</v>
          </cell>
          <cell r="AC722" t="str">
            <v>Ministerio de Ambiente</v>
          </cell>
          <cell r="AD722" t="str">
            <v>Gobierno Central</v>
          </cell>
          <cell r="AE722" t="str">
            <v>027.1.2.04.15</v>
          </cell>
          <cell r="AF722" t="str">
            <v>00023166.000</v>
          </cell>
        </row>
        <row r="723">
          <cell r="C723" t="str">
            <v>027.1.2.04.16</v>
          </cell>
          <cell r="D723" t="str">
            <v>027.1.2.04.16 Desarrollo Informe  Bienal  de Transferencia  Climàtica</v>
          </cell>
          <cell r="E723">
            <v>300000</v>
          </cell>
          <cell r="F723">
            <v>62270</v>
          </cell>
          <cell r="G723">
            <v>362270</v>
          </cell>
          <cell r="H723">
            <v>298079</v>
          </cell>
          <cell r="I723">
            <v>173244.71</v>
          </cell>
          <cell r="J723">
            <v>111489.68</v>
          </cell>
          <cell r="K723">
            <v>0</v>
          </cell>
          <cell r="L723">
            <v>0</v>
          </cell>
          <cell r="M723">
            <v>0</v>
          </cell>
          <cell r="N723" t="str">
            <v>10</v>
          </cell>
          <cell r="O723" t="str">
            <v>2025</v>
          </cell>
          <cell r="P723" t="str">
            <v>08</v>
          </cell>
          <cell r="Q723">
            <v>125102.89</v>
          </cell>
          <cell r="R723">
            <v>300000</v>
          </cell>
          <cell r="S723" t="str">
            <v>00023538.000</v>
          </cell>
          <cell r="T723" t="str">
            <v>027.1.2.04.16</v>
          </cell>
          <cell r="U723" t="str">
            <v>00023538.000</v>
          </cell>
          <cell r="V723" t="str">
            <v>Panamá</v>
          </cell>
          <cell r="W723" t="str">
            <v>Nuevo</v>
          </cell>
          <cell r="X723" t="str">
            <v>Ambiente</v>
          </cell>
          <cell r="Y723" t="str">
            <v>Ambiente</v>
          </cell>
          <cell r="Z723" t="str">
            <v>Intersubsectorial</v>
          </cell>
          <cell r="AA723" t="str">
            <v>Conservación Ambiental</v>
          </cell>
          <cell r="AB723" t="str">
            <v>No</v>
          </cell>
          <cell r="AC723" t="str">
            <v>Ministerio de Ambiente</v>
          </cell>
          <cell r="AD723" t="str">
            <v>Gobierno Central</v>
          </cell>
          <cell r="AE723" t="str">
            <v>027.1.2.04.16</v>
          </cell>
          <cell r="AF723" t="str">
            <v>00023538.000</v>
          </cell>
        </row>
        <row r="724">
          <cell r="C724" t="str">
            <v>027.1.2.04.17</v>
          </cell>
          <cell r="D724" t="str">
            <v>027.1.2.04.17 Desarrollo Plan  de Acciòn Paìs  Panamà con  Euroclima</v>
          </cell>
          <cell r="E724">
            <v>847070</v>
          </cell>
          <cell r="F724">
            <v>873088</v>
          </cell>
          <cell r="G724">
            <v>1720158</v>
          </cell>
          <cell r="H724">
            <v>1510729</v>
          </cell>
          <cell r="I724">
            <v>1166503.3700000001</v>
          </cell>
          <cell r="J724">
            <v>1073648.6100000001</v>
          </cell>
          <cell r="K724">
            <v>0</v>
          </cell>
          <cell r="L724">
            <v>0</v>
          </cell>
          <cell r="M724">
            <v>0</v>
          </cell>
          <cell r="N724" t="str">
            <v>10</v>
          </cell>
          <cell r="O724" t="str">
            <v>2025</v>
          </cell>
          <cell r="P724" t="str">
            <v>08</v>
          </cell>
          <cell r="Q724">
            <v>1086317.9099999999</v>
          </cell>
          <cell r="R724">
            <v>0</v>
          </cell>
          <cell r="S724" t="str">
            <v>00023539.000</v>
          </cell>
          <cell r="T724" t="str">
            <v>027.1.2.04.17</v>
          </cell>
          <cell r="U724" t="str">
            <v>00023539.000</v>
          </cell>
          <cell r="V724" t="str">
            <v>Panamá</v>
          </cell>
          <cell r="W724" t="str">
            <v>Continuidad</v>
          </cell>
          <cell r="X724" t="str">
            <v>Ambiente</v>
          </cell>
          <cell r="Y724" t="str">
            <v>Ambiente</v>
          </cell>
          <cell r="Z724" t="str">
            <v>Ambiente</v>
          </cell>
          <cell r="AA724" t="str">
            <v>Gestión Institucional</v>
          </cell>
          <cell r="AB724" t="str">
            <v>No</v>
          </cell>
          <cell r="AC724" t="str">
            <v>Ministerio de Ambiente</v>
          </cell>
          <cell r="AD724" t="str">
            <v>Gobierno Central</v>
          </cell>
          <cell r="AE724" t="str">
            <v>027.1.2.04.17</v>
          </cell>
          <cell r="AF724" t="str">
            <v>00023539.000</v>
          </cell>
        </row>
        <row r="725">
          <cell r="C725" t="str">
            <v>027.1.2.04.18</v>
          </cell>
          <cell r="D725" t="str">
            <v>027.1.2.04.18 Implementación Plan  Nacional de Adaptaciòn Cambio Climàtico</v>
          </cell>
          <cell r="E725">
            <v>201800</v>
          </cell>
          <cell r="F725">
            <v>331820</v>
          </cell>
          <cell r="G725">
            <v>533620</v>
          </cell>
          <cell r="H725">
            <v>488326</v>
          </cell>
          <cell r="I725">
            <v>88843.55</v>
          </cell>
          <cell r="J725">
            <v>50500.79</v>
          </cell>
          <cell r="K725">
            <v>0</v>
          </cell>
          <cell r="L725">
            <v>0</v>
          </cell>
          <cell r="M725">
            <v>0</v>
          </cell>
          <cell r="N725" t="str">
            <v>10</v>
          </cell>
          <cell r="O725" t="str">
            <v>2025</v>
          </cell>
          <cell r="P725" t="str">
            <v>08</v>
          </cell>
          <cell r="Q725">
            <v>54608.37</v>
          </cell>
          <cell r="R725">
            <v>201800</v>
          </cell>
          <cell r="S725" t="str">
            <v>00023532.000</v>
          </cell>
          <cell r="T725" t="str">
            <v>027.1.2.04.18</v>
          </cell>
          <cell r="U725" t="str">
            <v>00023532.000</v>
          </cell>
          <cell r="V725" t="str">
            <v>Panamá</v>
          </cell>
          <cell r="W725" t="str">
            <v>Nuevo</v>
          </cell>
          <cell r="X725" t="str">
            <v>Ambiente</v>
          </cell>
          <cell r="Y725" t="str">
            <v>Ambiente</v>
          </cell>
          <cell r="Z725" t="str">
            <v>Ambiente</v>
          </cell>
          <cell r="AA725" t="str">
            <v>Conservación Ambiental</v>
          </cell>
          <cell r="AB725" t="str">
            <v>No</v>
          </cell>
          <cell r="AC725" t="str">
            <v>Ministerio de Ambiente</v>
          </cell>
          <cell r="AD725" t="str">
            <v>Gobierno Central</v>
          </cell>
          <cell r="AE725" t="str">
            <v>027.1.2.04.18</v>
          </cell>
          <cell r="AF725" t="str">
            <v>00023532.000</v>
          </cell>
        </row>
        <row r="726">
          <cell r="C726" t="str">
            <v>027.1.2.04.19</v>
          </cell>
          <cell r="D726" t="str">
            <v>027.1.2.04.19 Desarrollo Mercado Nacional  de Carbono</v>
          </cell>
          <cell r="E726">
            <v>307301</v>
          </cell>
          <cell r="F726">
            <v>228567</v>
          </cell>
          <cell r="G726">
            <v>535868</v>
          </cell>
          <cell r="H726">
            <v>473028</v>
          </cell>
          <cell r="I726">
            <v>173993.19</v>
          </cell>
          <cell r="J726">
            <v>94413.51</v>
          </cell>
          <cell r="K726">
            <v>0</v>
          </cell>
          <cell r="L726">
            <v>0</v>
          </cell>
          <cell r="M726">
            <v>0</v>
          </cell>
          <cell r="N726" t="str">
            <v>10</v>
          </cell>
          <cell r="O726" t="str">
            <v>2025</v>
          </cell>
          <cell r="P726" t="str">
            <v>08</v>
          </cell>
          <cell r="Q726">
            <v>106170.49</v>
          </cell>
          <cell r="R726">
            <v>307301</v>
          </cell>
          <cell r="S726" t="str">
            <v>00023501.000</v>
          </cell>
          <cell r="T726" t="str">
            <v>027.1.2.04.19</v>
          </cell>
          <cell r="U726" t="str">
            <v>00023501.000</v>
          </cell>
          <cell r="V726" t="str">
            <v>Panamá</v>
          </cell>
          <cell r="W726" t="str">
            <v>Nuevo</v>
          </cell>
          <cell r="X726" t="str">
            <v>Ambiente</v>
          </cell>
          <cell r="Y726" t="str">
            <v>Ambiente</v>
          </cell>
          <cell r="Z726" t="str">
            <v>Ambiente</v>
          </cell>
          <cell r="AA726" t="str">
            <v>Conservación Ambiental</v>
          </cell>
          <cell r="AB726" t="str">
            <v>No</v>
          </cell>
          <cell r="AC726" t="str">
            <v>Ministerio de Ambiente</v>
          </cell>
          <cell r="AD726" t="str">
            <v>Gobierno Central</v>
          </cell>
          <cell r="AE726" t="str">
            <v>027.1.2.04.19</v>
          </cell>
          <cell r="AF726" t="str">
            <v>00023501.000</v>
          </cell>
        </row>
        <row r="727">
          <cell r="C727" t="str">
            <v>027.1.2.04.20</v>
          </cell>
          <cell r="D727" t="str">
            <v>027.1.2.04.20 Implementación Estrategias basadas en Ecosistemas</v>
          </cell>
          <cell r="E727">
            <v>200000</v>
          </cell>
          <cell r="F727">
            <v>175970</v>
          </cell>
          <cell r="G727">
            <v>375970</v>
          </cell>
          <cell r="H727">
            <v>346975</v>
          </cell>
          <cell r="I727">
            <v>206331.39</v>
          </cell>
          <cell r="J727">
            <v>26130.34</v>
          </cell>
          <cell r="K727">
            <v>0</v>
          </cell>
          <cell r="L727">
            <v>0</v>
          </cell>
          <cell r="M727">
            <v>0</v>
          </cell>
          <cell r="N727" t="str">
            <v>10</v>
          </cell>
          <cell r="O727" t="str">
            <v>2025</v>
          </cell>
          <cell r="P727" t="str">
            <v>08</v>
          </cell>
          <cell r="Q727">
            <v>34856.04</v>
          </cell>
          <cell r="R727">
            <v>200000</v>
          </cell>
          <cell r="S727" t="str">
            <v>00023145.000</v>
          </cell>
          <cell r="T727" t="str">
            <v>027.1.2.04.20</v>
          </cell>
          <cell r="U727" t="str">
            <v>00023145.000</v>
          </cell>
          <cell r="V727" t="str">
            <v>Panamá</v>
          </cell>
          <cell r="W727" t="str">
            <v>Nuevo</v>
          </cell>
          <cell r="X727" t="str">
            <v>Ambiente</v>
          </cell>
          <cell r="Y727" t="str">
            <v>Ambiente</v>
          </cell>
          <cell r="Z727" t="str">
            <v>Ambiente</v>
          </cell>
          <cell r="AA727" t="str">
            <v>Conservación Ambiental</v>
          </cell>
          <cell r="AB727" t="str">
            <v>No</v>
          </cell>
          <cell r="AC727" t="str">
            <v>Ministerio de Ambiente</v>
          </cell>
          <cell r="AD727" t="str">
            <v>Gobierno Central</v>
          </cell>
          <cell r="AE727" t="str">
            <v>027.1.2.04.20</v>
          </cell>
          <cell r="AF727" t="str">
            <v>00023145.000</v>
          </cell>
        </row>
        <row r="728">
          <cell r="C728" t="str">
            <v>027.1.2.04.21</v>
          </cell>
          <cell r="D728" t="str">
            <v>027.1.2.04.21 Implementación Contribuciones  determinadas  Nacionalmente</v>
          </cell>
          <cell r="E728">
            <v>200000</v>
          </cell>
          <cell r="F728">
            <v>598517</v>
          </cell>
          <cell r="G728">
            <v>798517</v>
          </cell>
          <cell r="H728">
            <v>783307</v>
          </cell>
          <cell r="I728">
            <v>108350.5</v>
          </cell>
          <cell r="J728">
            <v>9225.42</v>
          </cell>
          <cell r="K728">
            <v>0</v>
          </cell>
          <cell r="L728">
            <v>0</v>
          </cell>
          <cell r="M728">
            <v>0</v>
          </cell>
          <cell r="N728" t="str">
            <v>10</v>
          </cell>
          <cell r="O728" t="str">
            <v>2025</v>
          </cell>
          <cell r="P728" t="str">
            <v>08</v>
          </cell>
          <cell r="Q728">
            <v>27159.88</v>
          </cell>
          <cell r="R728">
            <v>200000</v>
          </cell>
          <cell r="S728" t="str">
            <v>00022513.000</v>
          </cell>
          <cell r="T728" t="str">
            <v>027.1.2.04.21</v>
          </cell>
          <cell r="U728" t="str">
            <v>00022513.000</v>
          </cell>
          <cell r="V728" t="str">
            <v>Panamá</v>
          </cell>
          <cell r="W728" t="str">
            <v>Nuevo</v>
          </cell>
          <cell r="X728" t="str">
            <v>Ambiente</v>
          </cell>
          <cell r="Y728" t="str">
            <v>Ambiente</v>
          </cell>
          <cell r="Z728" t="str">
            <v>Ambiente</v>
          </cell>
          <cell r="AA728" t="str">
            <v>Conservación Ambiental</v>
          </cell>
          <cell r="AB728" t="str">
            <v>No</v>
          </cell>
          <cell r="AC728" t="str">
            <v>Ministerio de Ambiente</v>
          </cell>
          <cell r="AD728" t="str">
            <v>Gobierno Central</v>
          </cell>
          <cell r="AE728" t="str">
            <v>027.1.2.04.21</v>
          </cell>
          <cell r="AF728" t="str">
            <v>00022513.000</v>
          </cell>
        </row>
        <row r="729">
          <cell r="C729" t="str">
            <v>027.1.2.05.01</v>
          </cell>
          <cell r="D729" t="str">
            <v>027.1.2.05.01 Fortalecimiento CEDESAM</v>
          </cell>
          <cell r="E729">
            <v>500000</v>
          </cell>
          <cell r="F729">
            <v>2276321</v>
          </cell>
          <cell r="G729">
            <v>2776321</v>
          </cell>
          <cell r="H729">
            <v>2715634</v>
          </cell>
          <cell r="I729">
            <v>765683.83</v>
          </cell>
          <cell r="J729">
            <v>27369.57</v>
          </cell>
          <cell r="K729">
            <v>0</v>
          </cell>
          <cell r="L729">
            <v>0</v>
          </cell>
          <cell r="M729">
            <v>0</v>
          </cell>
          <cell r="N729" t="str">
            <v>10</v>
          </cell>
          <cell r="O729" t="str">
            <v>2025</v>
          </cell>
          <cell r="P729" t="str">
            <v>08</v>
          </cell>
          <cell r="Q729">
            <v>64446.82</v>
          </cell>
          <cell r="R729">
            <v>112000</v>
          </cell>
          <cell r="S729" t="str">
            <v>00000458.000</v>
          </cell>
          <cell r="T729" t="str">
            <v>027.1.2.05.01</v>
          </cell>
          <cell r="U729" t="str">
            <v>00000458.000</v>
          </cell>
          <cell r="V729" t="str">
            <v>Coclé</v>
          </cell>
          <cell r="W729" t="str">
            <v>Continuidad</v>
          </cell>
          <cell r="X729" t="str">
            <v>Ambiente</v>
          </cell>
          <cell r="Y729" t="str">
            <v>Ambiente</v>
          </cell>
          <cell r="Z729" t="str">
            <v>Fortalecimiento institucional</v>
          </cell>
          <cell r="AA729" t="str">
            <v>Gestión Institucional</v>
          </cell>
          <cell r="AB729" t="str">
            <v>No</v>
          </cell>
          <cell r="AC729" t="str">
            <v>Ministerio de Ambiente</v>
          </cell>
          <cell r="AD729" t="str">
            <v>Gobierno Central</v>
          </cell>
          <cell r="AE729" t="str">
            <v>027.1.2.05.01</v>
          </cell>
          <cell r="AF729" t="str">
            <v>00000458.000</v>
          </cell>
        </row>
        <row r="730">
          <cell r="C730" t="str">
            <v>027.1.2.05.02</v>
          </cell>
          <cell r="D730" t="str">
            <v>027.1.2.05.02 Fortalecimiento Voluntario  Gob. de E.E,U.U.</v>
          </cell>
          <cell r="E730">
            <v>632305</v>
          </cell>
          <cell r="F730">
            <v>402301</v>
          </cell>
          <cell r="G730">
            <v>1034606</v>
          </cell>
          <cell r="H730">
            <v>981156</v>
          </cell>
          <cell r="I730">
            <v>397400.44</v>
          </cell>
          <cell r="J730">
            <v>63470.42</v>
          </cell>
          <cell r="K730">
            <v>0</v>
          </cell>
          <cell r="L730">
            <v>0</v>
          </cell>
          <cell r="M730">
            <v>0</v>
          </cell>
          <cell r="N730" t="str">
            <v>10</v>
          </cell>
          <cell r="O730" t="str">
            <v>2025</v>
          </cell>
          <cell r="P730" t="str">
            <v>08</v>
          </cell>
          <cell r="Q730">
            <v>126519.66</v>
          </cell>
          <cell r="R730">
            <v>632305</v>
          </cell>
          <cell r="S730" t="str">
            <v>00000471.000</v>
          </cell>
          <cell r="T730" t="str">
            <v>027.1.2.05.02</v>
          </cell>
          <cell r="U730" t="str">
            <v>00000471.000</v>
          </cell>
          <cell r="V730" t="str">
            <v>Panamá</v>
          </cell>
          <cell r="W730" t="str">
            <v>Continuidad</v>
          </cell>
          <cell r="X730" t="str">
            <v>Social</v>
          </cell>
          <cell r="Y730" t="str">
            <v>Trabajo y Bienestar Social</v>
          </cell>
          <cell r="Z730" t="str">
            <v>Asistencia social</v>
          </cell>
          <cell r="AA730" t="str">
            <v>Asistencia Social</v>
          </cell>
          <cell r="AB730" t="str">
            <v>No</v>
          </cell>
          <cell r="AC730" t="str">
            <v>Ministerio de Ambiente</v>
          </cell>
          <cell r="AD730" t="str">
            <v>Gobierno Central</v>
          </cell>
          <cell r="AE730" t="str">
            <v>027.1.2.05.02</v>
          </cell>
          <cell r="AF730" t="str">
            <v>00000471.000</v>
          </cell>
        </row>
        <row r="731">
          <cell r="C731" t="str">
            <v>027.1.2.05.04</v>
          </cell>
          <cell r="D731" t="str">
            <v>027.1.2.05.04 Fortalecimiento Participación ciudadana a través de la Educ. Ambie</v>
          </cell>
          <cell r="E731">
            <v>200000</v>
          </cell>
          <cell r="F731">
            <v>225820</v>
          </cell>
          <cell r="G731">
            <v>425820</v>
          </cell>
          <cell r="H731">
            <v>396040</v>
          </cell>
          <cell r="I731">
            <v>82892.88</v>
          </cell>
          <cell r="J731">
            <v>7324.68</v>
          </cell>
          <cell r="K731">
            <v>0</v>
          </cell>
          <cell r="L731">
            <v>0</v>
          </cell>
          <cell r="M731">
            <v>0</v>
          </cell>
          <cell r="N731" t="str">
            <v>10</v>
          </cell>
          <cell r="O731" t="str">
            <v>2025</v>
          </cell>
          <cell r="P731" t="str">
            <v>08</v>
          </cell>
          <cell r="Q731">
            <v>22565.31</v>
          </cell>
          <cell r="R731">
            <v>200000</v>
          </cell>
          <cell r="S731" t="str">
            <v>00022483.000</v>
          </cell>
          <cell r="T731" t="str">
            <v>027.1.2.05.04</v>
          </cell>
          <cell r="U731" t="str">
            <v>00022483.000</v>
          </cell>
          <cell r="V731" t="str">
            <v>Nacional</v>
          </cell>
          <cell r="W731" t="str">
            <v>Nuevo</v>
          </cell>
          <cell r="X731" t="str">
            <v>Social</v>
          </cell>
          <cell r="Y731" t="str">
            <v>Trabajo y Bienestar Social</v>
          </cell>
          <cell r="Z731" t="str">
            <v>Asistencia social</v>
          </cell>
          <cell r="AA731" t="str">
            <v>Asistencia Social</v>
          </cell>
          <cell r="AB731" t="str">
            <v>No</v>
          </cell>
          <cell r="AC731" t="str">
            <v>Ministerio de Ambiente</v>
          </cell>
          <cell r="AD731" t="str">
            <v>Gobierno Central</v>
          </cell>
          <cell r="AE731" t="str">
            <v>027.1.2.05.04</v>
          </cell>
          <cell r="AF731" t="str">
            <v>00022483.000</v>
          </cell>
        </row>
        <row r="732">
          <cell r="C732" t="str">
            <v>027.1.2.06.01</v>
          </cell>
          <cell r="D732" t="str">
            <v>027.1.2.06.01 Desarrollo Plataforma para Estadìsticas  Ambientales</v>
          </cell>
          <cell r="E732">
            <v>255250</v>
          </cell>
          <cell r="F732">
            <v>264613</v>
          </cell>
          <cell r="G732">
            <v>519863</v>
          </cell>
          <cell r="H732">
            <v>469970</v>
          </cell>
          <cell r="I732">
            <v>167472.84</v>
          </cell>
          <cell r="J732">
            <v>26945.62</v>
          </cell>
          <cell r="K732">
            <v>0</v>
          </cell>
          <cell r="L732">
            <v>0</v>
          </cell>
          <cell r="M732">
            <v>0</v>
          </cell>
          <cell r="N732" t="str">
            <v>10</v>
          </cell>
          <cell r="O732" t="str">
            <v>2025</v>
          </cell>
          <cell r="P732" t="str">
            <v>08</v>
          </cell>
          <cell r="Q732">
            <v>78776.62</v>
          </cell>
          <cell r="R732">
            <v>255250</v>
          </cell>
          <cell r="S732" t="str">
            <v>00023140.000</v>
          </cell>
          <cell r="T732" t="str">
            <v>027.1.2.06.01</v>
          </cell>
          <cell r="U732" t="str">
            <v>00023140.000</v>
          </cell>
          <cell r="V732" t="str">
            <v>Panamá</v>
          </cell>
          <cell r="W732" t="str">
            <v>Nuevo</v>
          </cell>
          <cell r="X732" t="str">
            <v>Ambiente</v>
          </cell>
          <cell r="Y732" t="str">
            <v>Ambiente</v>
          </cell>
          <cell r="Z732" t="str">
            <v>Ambiente</v>
          </cell>
          <cell r="AA732" t="str">
            <v>Conservación Ambiental</v>
          </cell>
          <cell r="AB732" t="str">
            <v>No</v>
          </cell>
          <cell r="AC732" t="str">
            <v>Ministerio de Ambiente</v>
          </cell>
          <cell r="AD732" t="str">
            <v>Gobierno Central</v>
          </cell>
          <cell r="AE732" t="str">
            <v>027.1.2.06.01</v>
          </cell>
          <cell r="AF732" t="str">
            <v>00023140.000</v>
          </cell>
        </row>
        <row r="733">
          <cell r="C733" t="str">
            <v>027.1.3.01.02</v>
          </cell>
          <cell r="D733" t="str">
            <v>027.1.3.01.02 Fortalecimiento Conservación de Cuencas  Hidrográficas</v>
          </cell>
          <cell r="E733">
            <v>350700</v>
          </cell>
          <cell r="F733">
            <v>1509449</v>
          </cell>
          <cell r="G733">
            <v>1860149</v>
          </cell>
          <cell r="H733">
            <v>1753011</v>
          </cell>
          <cell r="I733">
            <v>344182.25</v>
          </cell>
          <cell r="J733">
            <v>151562.16</v>
          </cell>
          <cell r="K733">
            <v>0</v>
          </cell>
          <cell r="L733">
            <v>0</v>
          </cell>
          <cell r="M733">
            <v>0</v>
          </cell>
          <cell r="N733" t="str">
            <v>10</v>
          </cell>
          <cell r="O733" t="str">
            <v>2025</v>
          </cell>
          <cell r="P733" t="str">
            <v>08</v>
          </cell>
          <cell r="Q733">
            <v>189711.75</v>
          </cell>
          <cell r="R733">
            <v>0</v>
          </cell>
          <cell r="S733" t="str">
            <v>00012265.000</v>
          </cell>
          <cell r="T733" t="str">
            <v>027.1.3.01.02</v>
          </cell>
          <cell r="U733" t="str">
            <v>00012265.000</v>
          </cell>
          <cell r="V733" t="str">
            <v>Panamá</v>
          </cell>
          <cell r="W733" t="str">
            <v>Continuidad</v>
          </cell>
          <cell r="X733" t="str">
            <v>Ambiente</v>
          </cell>
          <cell r="Y733" t="str">
            <v>Ambiente</v>
          </cell>
          <cell r="Z733" t="str">
            <v>Recursos Hídricos y Forestales</v>
          </cell>
          <cell r="AA733" t="str">
            <v>Conservación Ambiental</v>
          </cell>
          <cell r="AB733" t="str">
            <v>No</v>
          </cell>
          <cell r="AC733" t="str">
            <v>Ministerio de Ambiente</v>
          </cell>
          <cell r="AD733" t="str">
            <v>Gobierno Central</v>
          </cell>
          <cell r="AE733" t="str">
            <v>027.1.3.01.02</v>
          </cell>
          <cell r="AF733" t="str">
            <v>00012265.000</v>
          </cell>
        </row>
        <row r="734">
          <cell r="C734" t="str">
            <v>027.1.3.01.04</v>
          </cell>
          <cell r="D734" t="str">
            <v>027.1.3.01.04 Implementación Evaluación y Degradación  de Tierra</v>
          </cell>
          <cell r="E734">
            <v>182600</v>
          </cell>
          <cell r="F734">
            <v>186700</v>
          </cell>
          <cell r="G734">
            <v>369300</v>
          </cell>
          <cell r="H734">
            <v>324972</v>
          </cell>
          <cell r="I734">
            <v>136223.03</v>
          </cell>
          <cell r="J734">
            <v>58993.86</v>
          </cell>
          <cell r="K734">
            <v>0</v>
          </cell>
          <cell r="L734">
            <v>0</v>
          </cell>
          <cell r="M734">
            <v>0</v>
          </cell>
          <cell r="N734" t="str">
            <v>10</v>
          </cell>
          <cell r="O734" t="str">
            <v>2025</v>
          </cell>
          <cell r="P734" t="str">
            <v>08</v>
          </cell>
          <cell r="Q734">
            <v>75440.02</v>
          </cell>
          <cell r="R734">
            <v>0</v>
          </cell>
          <cell r="S734" t="str">
            <v>00016264.000</v>
          </cell>
          <cell r="T734" t="str">
            <v>027.1.3.01.04</v>
          </cell>
          <cell r="U734" t="str">
            <v>00016264.000</v>
          </cell>
          <cell r="V734" t="str">
            <v>Panamá</v>
          </cell>
          <cell r="W734" t="str">
            <v>Continuidad</v>
          </cell>
          <cell r="X734" t="str">
            <v>Ambiente</v>
          </cell>
          <cell r="Y734" t="str">
            <v>Ambiente</v>
          </cell>
          <cell r="Z734" t="str">
            <v>Recursos Hídricos y Forestales</v>
          </cell>
          <cell r="AA734" t="str">
            <v>Conservación Ambiental</v>
          </cell>
          <cell r="AB734" t="str">
            <v>No</v>
          </cell>
          <cell r="AC734" t="str">
            <v>Ministerio de Ambiente</v>
          </cell>
          <cell r="AD734" t="str">
            <v>Gobierno Central</v>
          </cell>
          <cell r="AE734" t="str">
            <v>027.1.3.01.04</v>
          </cell>
          <cell r="AF734" t="str">
            <v>00016264.000</v>
          </cell>
        </row>
        <row r="735">
          <cell r="C735" t="str">
            <v>027.1.3.01.08</v>
          </cell>
          <cell r="D735" t="str">
            <v>027.1.3.01.08 Implementación Metas Nacionales de Neutralidad  de la Degradación</v>
          </cell>
          <cell r="E735">
            <v>0</v>
          </cell>
          <cell r="F735">
            <v>960605</v>
          </cell>
          <cell r="G735">
            <v>960605</v>
          </cell>
          <cell r="H735">
            <v>960605</v>
          </cell>
          <cell r="I735">
            <v>185585.6</v>
          </cell>
          <cell r="J735">
            <v>189</v>
          </cell>
          <cell r="K735">
            <v>0</v>
          </cell>
          <cell r="L735">
            <v>0</v>
          </cell>
          <cell r="M735">
            <v>0</v>
          </cell>
          <cell r="N735" t="str">
            <v>10</v>
          </cell>
          <cell r="O735" t="str">
            <v>2025</v>
          </cell>
          <cell r="P735" t="str">
            <v>08</v>
          </cell>
          <cell r="Q735">
            <v>20042.64</v>
          </cell>
          <cell r="R735">
            <v>0</v>
          </cell>
          <cell r="S735" t="str">
            <v>00022511.000</v>
          </cell>
          <cell r="T735" t="str">
            <v>027.1.3.01.08</v>
          </cell>
          <cell r="U735" t="str">
            <v>00022511.000</v>
          </cell>
          <cell r="V735" t="str">
            <v>Panamá</v>
          </cell>
          <cell r="W735" t="str">
            <v>Nuevo</v>
          </cell>
          <cell r="X735" t="str">
            <v>Ambiente</v>
          </cell>
          <cell r="Y735" t="str">
            <v>Ambiente</v>
          </cell>
          <cell r="Z735" t="str">
            <v>Ambiente</v>
          </cell>
          <cell r="AA735" t="str">
            <v>Conservación Ambiental</v>
          </cell>
          <cell r="AB735" t="str">
            <v>No</v>
          </cell>
          <cell r="AC735" t="str">
            <v>Ministerio de Ambiente</v>
          </cell>
          <cell r="AD735" t="str">
            <v>Gobierno Central</v>
          </cell>
          <cell r="AE735" t="str">
            <v>027.1.3.01.08</v>
          </cell>
          <cell r="AF735" t="str">
            <v>00022511.000</v>
          </cell>
        </row>
        <row r="736">
          <cell r="C736" t="str">
            <v>027.1.3.02.03</v>
          </cell>
          <cell r="D736" t="str">
            <v>027.1.3.02.03 Fortalecimiento Resfores. Alianza por el Millón de Hectareas</v>
          </cell>
          <cell r="E736">
            <v>327700</v>
          </cell>
          <cell r="F736">
            <v>2580920</v>
          </cell>
          <cell r="G736">
            <v>2908620</v>
          </cell>
          <cell r="H736">
            <v>2804033</v>
          </cell>
          <cell r="I736">
            <v>573937.97</v>
          </cell>
          <cell r="J736">
            <v>229422.9</v>
          </cell>
          <cell r="K736">
            <v>0</v>
          </cell>
          <cell r="L736">
            <v>0</v>
          </cell>
          <cell r="M736">
            <v>0</v>
          </cell>
          <cell r="N736" t="str">
            <v>10</v>
          </cell>
          <cell r="O736" t="str">
            <v>2025</v>
          </cell>
          <cell r="P736" t="str">
            <v>08</v>
          </cell>
          <cell r="Q736">
            <v>263458.42</v>
          </cell>
          <cell r="R736">
            <v>0</v>
          </cell>
          <cell r="S736" t="str">
            <v>00017494.000</v>
          </cell>
          <cell r="T736" t="str">
            <v>027.1.3.02.03</v>
          </cell>
          <cell r="U736" t="str">
            <v>00017494.000</v>
          </cell>
          <cell r="V736" t="str">
            <v>Nacional</v>
          </cell>
          <cell r="W736" t="str">
            <v>Continuidad</v>
          </cell>
          <cell r="X736" t="str">
            <v>Ambiente</v>
          </cell>
          <cell r="Y736" t="str">
            <v>Ambiente</v>
          </cell>
          <cell r="Z736" t="str">
            <v>Recursos Hídricos y Forestales</v>
          </cell>
          <cell r="AA736" t="str">
            <v>Conservación Ambiental</v>
          </cell>
          <cell r="AB736" t="str">
            <v>No</v>
          </cell>
          <cell r="AC736" t="str">
            <v>Ministerio de Ambiente</v>
          </cell>
          <cell r="AD736" t="str">
            <v>Gobierno Central</v>
          </cell>
          <cell r="AE736" t="str">
            <v>027.1.3.02.03</v>
          </cell>
          <cell r="AF736" t="str">
            <v>00017494.000</v>
          </cell>
        </row>
        <row r="737">
          <cell r="C737" t="str">
            <v>027.1.3.02.05</v>
          </cell>
          <cell r="D737" t="str">
            <v>027.1.3.02.05 Fortalecimiento Implementación de las Estrategias REDD</v>
          </cell>
          <cell r="E737">
            <v>0</v>
          </cell>
          <cell r="F737">
            <v>398500</v>
          </cell>
          <cell r="G737">
            <v>398500</v>
          </cell>
          <cell r="H737">
            <v>398500</v>
          </cell>
          <cell r="I737">
            <v>19941.55</v>
          </cell>
          <cell r="J737">
            <v>1632</v>
          </cell>
          <cell r="K737">
            <v>0</v>
          </cell>
          <cell r="L737">
            <v>0</v>
          </cell>
          <cell r="M737">
            <v>0</v>
          </cell>
          <cell r="N737" t="str">
            <v>10</v>
          </cell>
          <cell r="O737" t="str">
            <v>2025</v>
          </cell>
          <cell r="P737" t="str">
            <v>08</v>
          </cell>
          <cell r="Q737">
            <v>1948</v>
          </cell>
          <cell r="R737">
            <v>0</v>
          </cell>
          <cell r="S737" t="str">
            <v>00012935.000</v>
          </cell>
          <cell r="T737" t="str">
            <v>027.1.3.02.05</v>
          </cell>
          <cell r="U737" t="str">
            <v>00012935.000</v>
          </cell>
          <cell r="V737" t="str">
            <v>Panamá</v>
          </cell>
          <cell r="W737" t="str">
            <v>Nuevo</v>
          </cell>
          <cell r="X737" t="str">
            <v>Ambiente</v>
          </cell>
          <cell r="Y737" t="str">
            <v>Ambiente</v>
          </cell>
          <cell r="Z737" t="str">
            <v>Ambiente</v>
          </cell>
          <cell r="AA737" t="str">
            <v>Conservación Ambiental</v>
          </cell>
          <cell r="AB737" t="str">
            <v>No</v>
          </cell>
          <cell r="AC737" t="str">
            <v>Ministerio de Ambiente</v>
          </cell>
          <cell r="AD737" t="str">
            <v>Gobierno Central</v>
          </cell>
          <cell r="AE737" t="str">
            <v>027.1.3.02.05</v>
          </cell>
          <cell r="AF737" t="str">
            <v>00012935.000</v>
          </cell>
        </row>
        <row r="738">
          <cell r="C738" t="str">
            <v>027.1.3.02.07</v>
          </cell>
          <cell r="D738" t="str">
            <v>027.1.3.02.07 Restauración Bosques Ribereños y Suelos  Degradados</v>
          </cell>
          <cell r="E738">
            <v>0</v>
          </cell>
          <cell r="F738">
            <v>1300589</v>
          </cell>
          <cell r="G738">
            <v>1300589</v>
          </cell>
          <cell r="H738">
            <v>1300589</v>
          </cell>
          <cell r="I738">
            <v>286382.38</v>
          </cell>
          <cell r="J738">
            <v>25941.94</v>
          </cell>
          <cell r="K738">
            <v>0</v>
          </cell>
          <cell r="L738">
            <v>0</v>
          </cell>
          <cell r="M738">
            <v>0</v>
          </cell>
          <cell r="N738" t="str">
            <v>10</v>
          </cell>
          <cell r="O738" t="str">
            <v>2025</v>
          </cell>
          <cell r="P738" t="str">
            <v>08</v>
          </cell>
          <cell r="Q738">
            <v>36106.43</v>
          </cell>
          <cell r="R738">
            <v>0</v>
          </cell>
          <cell r="S738" t="str">
            <v>00023502.000</v>
          </cell>
          <cell r="T738" t="str">
            <v>027.1.3.02.07</v>
          </cell>
          <cell r="U738" t="str">
            <v>00023502.000</v>
          </cell>
          <cell r="V738" t="str">
            <v>Darién</v>
          </cell>
          <cell r="W738" t="str">
            <v>Nuevo</v>
          </cell>
          <cell r="X738" t="str">
            <v>Ambiente</v>
          </cell>
          <cell r="Y738" t="str">
            <v>Ambiente</v>
          </cell>
          <cell r="Z738" t="str">
            <v>Ambiente</v>
          </cell>
          <cell r="AA738" t="str">
            <v>Conservación Ambiental</v>
          </cell>
          <cell r="AB738" t="str">
            <v>No</v>
          </cell>
          <cell r="AC738" t="str">
            <v>Ministerio de Ambiente</v>
          </cell>
          <cell r="AD738" t="str">
            <v>Gobierno Central</v>
          </cell>
          <cell r="AE738" t="str">
            <v>027.1.3.02.07</v>
          </cell>
          <cell r="AF738" t="str">
            <v>00023502.000</v>
          </cell>
        </row>
        <row r="739">
          <cell r="C739" t="str">
            <v>028.1.1.01.03</v>
          </cell>
          <cell r="D739" t="str">
            <v>028.1.1.01.03 Restauración Fuerte y Castillo - San Lorenzo</v>
          </cell>
          <cell r="E739">
            <v>172000</v>
          </cell>
          <cell r="F739">
            <v>4273808</v>
          </cell>
          <cell r="G739">
            <v>4445808</v>
          </cell>
          <cell r="H739">
            <v>4445808</v>
          </cell>
          <cell r="I739">
            <v>700000</v>
          </cell>
          <cell r="J739">
            <v>700000</v>
          </cell>
          <cell r="K739">
            <v>0</v>
          </cell>
          <cell r="L739">
            <v>0</v>
          </cell>
          <cell r="M739">
            <v>0</v>
          </cell>
          <cell r="N739" t="str">
            <v>10</v>
          </cell>
          <cell r="O739" t="str">
            <v>2025</v>
          </cell>
          <cell r="P739" t="str">
            <v>08</v>
          </cell>
          <cell r="Q739">
            <v>700000</v>
          </cell>
          <cell r="R739">
            <v>0</v>
          </cell>
          <cell r="S739" t="str">
            <v>00012154.000</v>
          </cell>
          <cell r="T739" t="str">
            <v>028.1.1.01.03</v>
          </cell>
          <cell r="U739" t="str">
            <v>00012154.000</v>
          </cell>
          <cell r="V739" t="str">
            <v>Colón</v>
          </cell>
          <cell r="W739" t="str">
            <v>Continuidad</v>
          </cell>
          <cell r="X739" t="str">
            <v>Social</v>
          </cell>
          <cell r="Y739" t="str">
            <v>Educación y Cultura</v>
          </cell>
          <cell r="Z739" t="str">
            <v>Arte y Cultura</v>
          </cell>
          <cell r="AA739" t="str">
            <v>Restauración</v>
          </cell>
          <cell r="AB739" t="str">
            <v>No</v>
          </cell>
          <cell r="AC739" t="str">
            <v>Ministerio de Cultura</v>
          </cell>
          <cell r="AD739" t="str">
            <v>Gobierno Central</v>
          </cell>
          <cell r="AE739" t="str">
            <v>028.1.1.01.03</v>
          </cell>
          <cell r="AF739" t="str">
            <v>00012154.000</v>
          </cell>
        </row>
        <row r="740">
          <cell r="C740" t="str">
            <v>028.1.1.01.04</v>
          </cell>
          <cell r="D740" t="str">
            <v>028.1.1.01.04 Restauración Area Historica de Panamá Viejo</v>
          </cell>
          <cell r="E740">
            <v>200000</v>
          </cell>
          <cell r="F740">
            <v>500000</v>
          </cell>
          <cell r="G740">
            <v>700000</v>
          </cell>
          <cell r="H740">
            <v>700000</v>
          </cell>
          <cell r="I740">
            <v>700000</v>
          </cell>
          <cell r="J740">
            <v>700000</v>
          </cell>
          <cell r="K740">
            <v>0</v>
          </cell>
          <cell r="L740">
            <v>0</v>
          </cell>
          <cell r="M740">
            <v>0</v>
          </cell>
          <cell r="N740" t="str">
            <v>10</v>
          </cell>
          <cell r="O740" t="str">
            <v>2025</v>
          </cell>
          <cell r="P740" t="str">
            <v>08</v>
          </cell>
          <cell r="Q740">
            <v>700000</v>
          </cell>
          <cell r="R740">
            <v>0</v>
          </cell>
          <cell r="S740" t="str">
            <v>00012317.000</v>
          </cell>
          <cell r="T740" t="str">
            <v>028.1.1.01.04</v>
          </cell>
          <cell r="U740" t="str">
            <v>00012317.000</v>
          </cell>
          <cell r="V740" t="str">
            <v>Panamá</v>
          </cell>
          <cell r="W740" t="str">
            <v>Continuidad</v>
          </cell>
          <cell r="X740" t="str">
            <v>Social</v>
          </cell>
          <cell r="Y740" t="str">
            <v>Educación y Cultura</v>
          </cell>
          <cell r="Z740" t="str">
            <v>Arte y Cultura</v>
          </cell>
          <cell r="AA740" t="str">
            <v>Restauración</v>
          </cell>
          <cell r="AB740" t="str">
            <v>No</v>
          </cell>
          <cell r="AC740" t="str">
            <v>Ministerio de Cultura</v>
          </cell>
          <cell r="AD740" t="str">
            <v>Gobierno Central</v>
          </cell>
          <cell r="AE740" t="str">
            <v>028.1.1.01.04</v>
          </cell>
          <cell r="AF740" t="str">
            <v>00012317.000</v>
          </cell>
        </row>
        <row r="741">
          <cell r="C741" t="str">
            <v>028.1.1.01.15</v>
          </cell>
          <cell r="D741" t="str">
            <v>028.1.1.01.15 Restauración de Inmuebles del Estado en el Casco Antiguo</v>
          </cell>
          <cell r="E741">
            <v>500000</v>
          </cell>
          <cell r="F741">
            <v>1305962</v>
          </cell>
          <cell r="G741">
            <v>1805962</v>
          </cell>
          <cell r="H741">
            <v>1805962</v>
          </cell>
          <cell r="I741">
            <v>245954.8</v>
          </cell>
          <cell r="J741">
            <v>160704.72</v>
          </cell>
          <cell r="K741">
            <v>0</v>
          </cell>
          <cell r="L741">
            <v>0</v>
          </cell>
          <cell r="M741">
            <v>0</v>
          </cell>
          <cell r="N741" t="str">
            <v>10</v>
          </cell>
          <cell r="O741" t="str">
            <v>2025</v>
          </cell>
          <cell r="P741" t="str">
            <v>08</v>
          </cell>
          <cell r="Q741">
            <v>166918.22</v>
          </cell>
          <cell r="R741">
            <v>0</v>
          </cell>
          <cell r="S741" t="str">
            <v>00004850.999</v>
          </cell>
          <cell r="T741" t="str">
            <v>028.1.1.01.15</v>
          </cell>
          <cell r="U741" t="str">
            <v>00004850.999</v>
          </cell>
          <cell r="V741" t="str">
            <v>Panamá</v>
          </cell>
          <cell r="W741" t="str">
            <v>Continuidad</v>
          </cell>
          <cell r="X741" t="str">
            <v>Social</v>
          </cell>
          <cell r="Y741" t="str">
            <v>Educación y Cultura</v>
          </cell>
          <cell r="Z741" t="str">
            <v>Arte y Cultura</v>
          </cell>
          <cell r="AA741" t="str">
            <v>Restauración</v>
          </cell>
          <cell r="AB741" t="str">
            <v>No</v>
          </cell>
          <cell r="AC741" t="str">
            <v>Ministerio de Cultura</v>
          </cell>
          <cell r="AD741" t="str">
            <v>Gobierno Central</v>
          </cell>
          <cell r="AE741" t="str">
            <v>028.1.1.01.15</v>
          </cell>
          <cell r="AF741" t="str">
            <v>00004850.999</v>
          </cell>
        </row>
        <row r="742">
          <cell r="C742" t="str">
            <v>028.1.1.01.22</v>
          </cell>
          <cell r="D742" t="str">
            <v>028.1.1.01.22 Difusión Bienes, Valores P. y Culturales del Casco</v>
          </cell>
          <cell r="E742">
            <v>200000</v>
          </cell>
          <cell r="F742">
            <v>128749</v>
          </cell>
          <cell r="G742">
            <v>328749</v>
          </cell>
          <cell r="H742">
            <v>322949</v>
          </cell>
          <cell r="I742">
            <v>73104.990000000005</v>
          </cell>
          <cell r="J742">
            <v>25719.84</v>
          </cell>
          <cell r="K742">
            <v>0</v>
          </cell>
          <cell r="L742">
            <v>0</v>
          </cell>
          <cell r="M742">
            <v>0</v>
          </cell>
          <cell r="N742" t="str">
            <v>10</v>
          </cell>
          <cell r="O742" t="str">
            <v>2025</v>
          </cell>
          <cell r="P742" t="str">
            <v>08</v>
          </cell>
          <cell r="Q742">
            <v>28295.87</v>
          </cell>
          <cell r="R742">
            <v>0</v>
          </cell>
          <cell r="S742" t="str">
            <v>00004843.999</v>
          </cell>
          <cell r="T742" t="str">
            <v>028.1.1.01.22</v>
          </cell>
          <cell r="U742" t="str">
            <v>00004843.999</v>
          </cell>
          <cell r="V742" t="str">
            <v>Panamá</v>
          </cell>
          <cell r="W742" t="str">
            <v>Continuidad</v>
          </cell>
          <cell r="X742" t="str">
            <v>Administración y Justicia</v>
          </cell>
          <cell r="Y742" t="str">
            <v>Administración y Servicios Generales</v>
          </cell>
          <cell r="Z742" t="str">
            <v>Fortalecimiento institucional</v>
          </cell>
          <cell r="AA742" t="str">
            <v>Gestión Institucional</v>
          </cell>
          <cell r="AB742" t="str">
            <v>No</v>
          </cell>
          <cell r="AC742" t="str">
            <v>Ministerio de Cultura</v>
          </cell>
          <cell r="AD742" t="str">
            <v>Gobierno Central</v>
          </cell>
          <cell r="AE742" t="str">
            <v>028.1.1.01.22</v>
          </cell>
          <cell r="AF742" t="str">
            <v>00004843.999</v>
          </cell>
        </row>
        <row r="743">
          <cell r="C743" t="str">
            <v>028.1.1.01.47</v>
          </cell>
          <cell r="D743" t="str">
            <v>028.1.1.01.47 Restauración Palacio deJust.y Teatro Anita Villalaz-Casco Antig</v>
          </cell>
          <cell r="E743">
            <v>0</v>
          </cell>
          <cell r="F743">
            <v>1000000</v>
          </cell>
          <cell r="G743">
            <v>1000000</v>
          </cell>
          <cell r="H743">
            <v>1000000</v>
          </cell>
          <cell r="I743">
            <v>0</v>
          </cell>
          <cell r="J743">
            <v>0</v>
          </cell>
          <cell r="K743">
            <v>0</v>
          </cell>
          <cell r="L743">
            <v>0</v>
          </cell>
          <cell r="M743">
            <v>0</v>
          </cell>
          <cell r="N743" t="str">
            <v>10</v>
          </cell>
          <cell r="O743" t="str">
            <v>2025</v>
          </cell>
          <cell r="P743" t="str">
            <v>08</v>
          </cell>
          <cell r="Q743">
            <v>0</v>
          </cell>
          <cell r="R743">
            <v>0</v>
          </cell>
          <cell r="S743" t="str">
            <v>026725.000</v>
          </cell>
          <cell r="T743" t="str">
            <v>028.1.1.01.47</v>
          </cell>
          <cell r="U743" t="str">
            <v>00026725.000</v>
          </cell>
          <cell r="V743" t="str">
            <v>Panamá</v>
          </cell>
          <cell r="W743" t="str">
            <v>Nuevo</v>
          </cell>
          <cell r="X743" t="str">
            <v>Social</v>
          </cell>
          <cell r="Y743" t="str">
            <v>Educación y Cultura</v>
          </cell>
          <cell r="Z743" t="str">
            <v>Arte y Cultura</v>
          </cell>
          <cell r="AA743" t="str">
            <v>Infraestructura Social</v>
          </cell>
          <cell r="AB743" t="str">
            <v>No</v>
          </cell>
          <cell r="AC743" t="str">
            <v>Ministerio de Cultura</v>
          </cell>
          <cell r="AD743" t="str">
            <v>Gobierno Central</v>
          </cell>
          <cell r="AE743" t="str">
            <v>028.1.1.01.47</v>
          </cell>
          <cell r="AF743">
            <v>0</v>
          </cell>
        </row>
        <row r="744">
          <cell r="C744" t="str">
            <v>028.1.1.02.06</v>
          </cell>
          <cell r="D744" t="str">
            <v>028.1.1.02.06 Rehabilitacion Teatro Nacional</v>
          </cell>
          <cell r="E744">
            <v>475000</v>
          </cell>
          <cell r="F744">
            <v>325000</v>
          </cell>
          <cell r="G744">
            <v>800000</v>
          </cell>
          <cell r="H744">
            <v>800000</v>
          </cell>
          <cell r="I744">
            <v>500000</v>
          </cell>
          <cell r="J744">
            <v>500000</v>
          </cell>
          <cell r="K744">
            <v>0</v>
          </cell>
          <cell r="L744">
            <v>0</v>
          </cell>
          <cell r="M744">
            <v>0</v>
          </cell>
          <cell r="N744" t="str">
            <v>10</v>
          </cell>
          <cell r="O744" t="str">
            <v>2025</v>
          </cell>
          <cell r="P744" t="str">
            <v>08</v>
          </cell>
          <cell r="Q744">
            <v>500000</v>
          </cell>
          <cell r="R744">
            <v>0</v>
          </cell>
          <cell r="S744" t="str">
            <v>00008347.000</v>
          </cell>
          <cell r="T744" t="str">
            <v>028.1.1.02.06</v>
          </cell>
          <cell r="U744" t="str">
            <v>00008347.000</v>
          </cell>
          <cell r="V744" t="str">
            <v>Panamá</v>
          </cell>
          <cell r="W744" t="str">
            <v>Continuidad</v>
          </cell>
          <cell r="X744" t="str">
            <v>Social</v>
          </cell>
          <cell r="Y744" t="str">
            <v>Educación y Cultura</v>
          </cell>
          <cell r="Z744" t="str">
            <v>Arte y Cultura</v>
          </cell>
          <cell r="AA744" t="str">
            <v>Infraestructura Social</v>
          </cell>
          <cell r="AB744" t="str">
            <v>No</v>
          </cell>
          <cell r="AC744" t="str">
            <v>Ministerio de Cultura</v>
          </cell>
          <cell r="AD744" t="str">
            <v>Gobierno Central</v>
          </cell>
          <cell r="AE744" t="str">
            <v>028.1.1.02.06</v>
          </cell>
          <cell r="AF744" t="str">
            <v>00008347.000</v>
          </cell>
        </row>
        <row r="745">
          <cell r="C745" t="str">
            <v>028.1.1.02.07</v>
          </cell>
          <cell r="D745" t="str">
            <v>028.1.1.02.07 Habilitación Centro Cultural - Aguadulce</v>
          </cell>
          <cell r="E745">
            <v>0</v>
          </cell>
          <cell r="F745">
            <v>809047</v>
          </cell>
          <cell r="G745">
            <v>809047</v>
          </cell>
          <cell r="H745">
            <v>809047</v>
          </cell>
          <cell r="I745">
            <v>0</v>
          </cell>
          <cell r="J745">
            <v>0</v>
          </cell>
          <cell r="K745">
            <v>0</v>
          </cell>
          <cell r="L745">
            <v>0</v>
          </cell>
          <cell r="M745">
            <v>0</v>
          </cell>
          <cell r="N745" t="str">
            <v>10</v>
          </cell>
          <cell r="O745" t="str">
            <v>2025</v>
          </cell>
          <cell r="P745" t="str">
            <v>08</v>
          </cell>
          <cell r="Q745">
            <v>0</v>
          </cell>
          <cell r="R745">
            <v>0</v>
          </cell>
          <cell r="S745" t="str">
            <v>00012732.000</v>
          </cell>
          <cell r="T745" t="str">
            <v>028.1.1.02.07</v>
          </cell>
          <cell r="U745" t="str">
            <v>00012732.000</v>
          </cell>
          <cell r="V745" t="str">
            <v>Coclé</v>
          </cell>
          <cell r="W745" t="str">
            <v>Continuidad</v>
          </cell>
          <cell r="X745" t="str">
            <v>Social</v>
          </cell>
          <cell r="Y745" t="str">
            <v>Educación y Cultura</v>
          </cell>
          <cell r="Z745" t="str">
            <v>Arte y Cultura</v>
          </cell>
          <cell r="AA745" t="str">
            <v>Infraestructura Social</v>
          </cell>
          <cell r="AB745" t="str">
            <v>No</v>
          </cell>
          <cell r="AC745" t="str">
            <v>Ministerio de Cultura</v>
          </cell>
          <cell r="AD745" t="str">
            <v>Gobierno Central</v>
          </cell>
          <cell r="AE745" t="str">
            <v>028.1.1.02.07</v>
          </cell>
          <cell r="AF745" t="str">
            <v>00012732.000</v>
          </cell>
        </row>
        <row r="746">
          <cell r="C746" t="str">
            <v>028.1.1.02.10</v>
          </cell>
          <cell r="D746" t="str">
            <v>028.1.1.02.10 Construcción de la Ciudad de las Artes</v>
          </cell>
          <cell r="E746">
            <v>0</v>
          </cell>
          <cell r="F746">
            <v>3660426</v>
          </cell>
          <cell r="G746">
            <v>3660426</v>
          </cell>
          <cell r="H746">
            <v>3660426</v>
          </cell>
          <cell r="I746">
            <v>3050671.52</v>
          </cell>
          <cell r="J746">
            <v>1735281.45</v>
          </cell>
          <cell r="K746">
            <v>29291.25</v>
          </cell>
          <cell r="L746">
            <v>0</v>
          </cell>
          <cell r="M746">
            <v>0</v>
          </cell>
          <cell r="N746" t="str">
            <v>10</v>
          </cell>
          <cell r="O746" t="str">
            <v>2025</v>
          </cell>
          <cell r="P746" t="str">
            <v>08</v>
          </cell>
          <cell r="Q746">
            <v>2556484.37</v>
          </cell>
          <cell r="R746">
            <v>0</v>
          </cell>
          <cell r="S746" t="str">
            <v>00013445.000</v>
          </cell>
          <cell r="T746" t="str">
            <v>028.1.1.02.10</v>
          </cell>
          <cell r="U746" t="str">
            <v>00013445.000</v>
          </cell>
          <cell r="V746" t="str">
            <v>Panamá</v>
          </cell>
          <cell r="W746" t="str">
            <v>Continuidad</v>
          </cell>
          <cell r="X746" t="str">
            <v>Social</v>
          </cell>
          <cell r="Y746" t="str">
            <v>Educación y Cultura</v>
          </cell>
          <cell r="Z746" t="str">
            <v>Arte y Cultura</v>
          </cell>
          <cell r="AA746" t="str">
            <v>Infraestructura Social</v>
          </cell>
          <cell r="AB746" t="str">
            <v>No</v>
          </cell>
          <cell r="AC746" t="str">
            <v>Ministerio de Cultura</v>
          </cell>
          <cell r="AD746" t="str">
            <v>Gobierno Central</v>
          </cell>
          <cell r="AE746" t="str">
            <v>028.1.1.02.10</v>
          </cell>
          <cell r="AF746" t="str">
            <v>00013445.000</v>
          </cell>
        </row>
        <row r="747">
          <cell r="C747" t="str">
            <v>028.1.1.02.24</v>
          </cell>
          <cell r="D747" t="str">
            <v>028.1.1.02.24 Habilitación Centro de Investigación Antropológico, Histórico,</v>
          </cell>
          <cell r="E747">
            <v>750000</v>
          </cell>
          <cell r="F747">
            <v>300000</v>
          </cell>
          <cell r="G747">
            <v>1050000</v>
          </cell>
          <cell r="H747">
            <v>1050000</v>
          </cell>
          <cell r="I747">
            <v>750000</v>
          </cell>
          <cell r="J747">
            <v>750000</v>
          </cell>
          <cell r="K747">
            <v>0</v>
          </cell>
          <cell r="L747">
            <v>0</v>
          </cell>
          <cell r="M747">
            <v>0</v>
          </cell>
          <cell r="N747" t="str">
            <v>10</v>
          </cell>
          <cell r="O747" t="str">
            <v>2025</v>
          </cell>
          <cell r="P747" t="str">
            <v>08</v>
          </cell>
          <cell r="Q747">
            <v>750000</v>
          </cell>
          <cell r="R747">
            <v>0</v>
          </cell>
          <cell r="S747" t="str">
            <v>00022583.000</v>
          </cell>
          <cell r="T747" t="str">
            <v>028.1.1.02.24</v>
          </cell>
          <cell r="U747" t="str">
            <v>00022583.000</v>
          </cell>
          <cell r="V747" t="str">
            <v>Panamá</v>
          </cell>
          <cell r="W747" t="str">
            <v>Continuidad</v>
          </cell>
          <cell r="X747" t="str">
            <v>Social</v>
          </cell>
          <cell r="Y747" t="str">
            <v>Educación y Cultura</v>
          </cell>
          <cell r="Z747" t="str">
            <v>Arte y Cultura</v>
          </cell>
          <cell r="AA747" t="str">
            <v>Infraestructura Social</v>
          </cell>
          <cell r="AB747" t="str">
            <v>No</v>
          </cell>
          <cell r="AC747" t="str">
            <v>Ministerio de Cultura</v>
          </cell>
          <cell r="AD747" t="str">
            <v>Gobierno Central</v>
          </cell>
          <cell r="AE747" t="str">
            <v>028.1.1.02.24</v>
          </cell>
          <cell r="AF747" t="str">
            <v>00022583.000</v>
          </cell>
        </row>
        <row r="748">
          <cell r="C748" t="str">
            <v>028.1.1.02.28</v>
          </cell>
          <cell r="D748" t="str">
            <v>028.1.1.02.28 Restauración Centro de Bellas Artes de Colón (AB)</v>
          </cell>
          <cell r="E748">
            <v>6531691</v>
          </cell>
          <cell r="F748">
            <v>-4106946</v>
          </cell>
          <cell r="G748">
            <v>2424745</v>
          </cell>
          <cell r="H748">
            <v>2424745</v>
          </cell>
          <cell r="I748">
            <v>993248.92</v>
          </cell>
          <cell r="J748">
            <v>268563.59999999998</v>
          </cell>
          <cell r="K748">
            <v>0</v>
          </cell>
          <cell r="L748">
            <v>0</v>
          </cell>
          <cell r="M748">
            <v>0</v>
          </cell>
          <cell r="N748" t="str">
            <v>10</v>
          </cell>
          <cell r="O748" t="str">
            <v>2025</v>
          </cell>
          <cell r="P748" t="str">
            <v>08</v>
          </cell>
          <cell r="Q748">
            <v>331565.2</v>
          </cell>
          <cell r="R748">
            <v>0</v>
          </cell>
          <cell r="S748" t="str">
            <v>00022698.000</v>
          </cell>
          <cell r="T748" t="str">
            <v>028.1.1.02.28</v>
          </cell>
          <cell r="U748" t="str">
            <v>00022698.000</v>
          </cell>
          <cell r="V748" t="str">
            <v>Colón</v>
          </cell>
          <cell r="W748" t="str">
            <v>Continuidad</v>
          </cell>
          <cell r="X748" t="str">
            <v>Social</v>
          </cell>
          <cell r="Y748" t="str">
            <v>Educación y Cultura</v>
          </cell>
          <cell r="Z748" t="str">
            <v>Arte y Cultura</v>
          </cell>
          <cell r="AA748" t="str">
            <v>Infraestructura Social</v>
          </cell>
          <cell r="AB748" t="str">
            <v>No</v>
          </cell>
          <cell r="AC748" t="str">
            <v>Ministerio de Cultura</v>
          </cell>
          <cell r="AD748" t="str">
            <v>Gobierno Central</v>
          </cell>
          <cell r="AE748" t="str">
            <v>028.1.1.02.28</v>
          </cell>
          <cell r="AF748" t="str">
            <v>00022698.000</v>
          </cell>
        </row>
        <row r="749">
          <cell r="C749" t="str">
            <v>028.1.1.02.29</v>
          </cell>
          <cell r="D749" t="str">
            <v>028.1.1.02.29 Habilitación Centro Cultural Metropolitano</v>
          </cell>
          <cell r="E749">
            <v>0</v>
          </cell>
          <cell r="F749">
            <v>50500</v>
          </cell>
          <cell r="G749">
            <v>50500</v>
          </cell>
          <cell r="H749">
            <v>50500</v>
          </cell>
          <cell r="I749">
            <v>0</v>
          </cell>
          <cell r="J749">
            <v>0</v>
          </cell>
          <cell r="K749">
            <v>0</v>
          </cell>
          <cell r="L749">
            <v>0</v>
          </cell>
          <cell r="M749">
            <v>0</v>
          </cell>
          <cell r="N749" t="str">
            <v>10</v>
          </cell>
          <cell r="O749" t="str">
            <v>2025</v>
          </cell>
          <cell r="P749" t="str">
            <v>08</v>
          </cell>
          <cell r="Q749">
            <v>0</v>
          </cell>
          <cell r="R749">
            <v>0</v>
          </cell>
          <cell r="S749" t="str">
            <v>00023276.000</v>
          </cell>
          <cell r="T749" t="str">
            <v>028.1.1.02.29</v>
          </cell>
          <cell r="U749" t="str">
            <v>00023276.000</v>
          </cell>
          <cell r="V749" t="str">
            <v>Panamá</v>
          </cell>
          <cell r="W749" t="str">
            <v>Continuidad</v>
          </cell>
          <cell r="X749" t="str">
            <v>Social</v>
          </cell>
          <cell r="Y749" t="str">
            <v>Educación y Cultura</v>
          </cell>
          <cell r="Z749" t="str">
            <v>Arte y Cultura</v>
          </cell>
          <cell r="AA749" t="str">
            <v>Infraestructura Social</v>
          </cell>
          <cell r="AB749" t="str">
            <v>No</v>
          </cell>
          <cell r="AC749" t="str">
            <v>Ministerio de Cultura</v>
          </cell>
          <cell r="AD749" t="str">
            <v>Gobierno Central</v>
          </cell>
          <cell r="AE749" t="str">
            <v>028.1.1.02.29</v>
          </cell>
          <cell r="AF749" t="e">
            <v>#N/A</v>
          </cell>
        </row>
        <row r="750">
          <cell r="C750" t="str">
            <v>028.1.1.02.30</v>
          </cell>
          <cell r="D750" t="str">
            <v>028.1.1.02.30 Construcción Centro del Arte y Cultura Estelina Tejeira</v>
          </cell>
          <cell r="E750">
            <v>0</v>
          </cell>
          <cell r="F750">
            <v>6353699</v>
          </cell>
          <cell r="G750">
            <v>6353699</v>
          </cell>
          <cell r="H750">
            <v>6353699</v>
          </cell>
          <cell r="I750">
            <v>0</v>
          </cell>
          <cell r="J750">
            <v>0</v>
          </cell>
          <cell r="K750">
            <v>6353698.2300000004</v>
          </cell>
          <cell r="L750">
            <v>0</v>
          </cell>
          <cell r="M750">
            <v>0</v>
          </cell>
          <cell r="N750" t="str">
            <v>10</v>
          </cell>
          <cell r="O750" t="str">
            <v>2025</v>
          </cell>
          <cell r="P750" t="str">
            <v>08</v>
          </cell>
          <cell r="Q750">
            <v>0</v>
          </cell>
          <cell r="R750">
            <v>0</v>
          </cell>
          <cell r="S750" t="str">
            <v>00023469.000</v>
          </cell>
          <cell r="T750" t="str">
            <v>028.1.1.02.30</v>
          </cell>
          <cell r="U750" t="str">
            <v>00023469.000</v>
          </cell>
          <cell r="V750" t="str">
            <v>Coclé</v>
          </cell>
          <cell r="W750" t="str">
            <v>Continuidad</v>
          </cell>
          <cell r="X750" t="str">
            <v>Social</v>
          </cell>
          <cell r="Y750" t="str">
            <v>Educación y Cultura</v>
          </cell>
          <cell r="Z750" t="str">
            <v>Arte y Cultura</v>
          </cell>
          <cell r="AA750" t="str">
            <v>Infraestructura Social</v>
          </cell>
          <cell r="AB750" t="str">
            <v>No</v>
          </cell>
          <cell r="AC750" t="str">
            <v>Ministerio de Cultura</v>
          </cell>
          <cell r="AD750" t="str">
            <v>Gobierno Central</v>
          </cell>
          <cell r="AE750" t="str">
            <v>028.1.1.02.30</v>
          </cell>
          <cell r="AF750" t="str">
            <v>00023469.000</v>
          </cell>
        </row>
        <row r="751">
          <cell r="C751" t="str">
            <v>028.1.1.02.31</v>
          </cell>
          <cell r="D751" t="str">
            <v>028.1.1.02.31 Mejoramiento Centro Cultural y Folklorico de Las Tablas</v>
          </cell>
          <cell r="E751">
            <v>0</v>
          </cell>
          <cell r="F751">
            <v>1633585</v>
          </cell>
          <cell r="G751">
            <v>1633585</v>
          </cell>
          <cell r="H751">
            <v>1633585</v>
          </cell>
          <cell r="I751">
            <v>207179.77</v>
          </cell>
          <cell r="J751">
            <v>0</v>
          </cell>
          <cell r="K751">
            <v>1426404.12</v>
          </cell>
          <cell r="L751">
            <v>0</v>
          </cell>
          <cell r="M751">
            <v>0</v>
          </cell>
          <cell r="N751" t="str">
            <v>10</v>
          </cell>
          <cell r="O751" t="str">
            <v>2025</v>
          </cell>
          <cell r="P751" t="str">
            <v>08</v>
          </cell>
          <cell r="Q751">
            <v>207179.77</v>
          </cell>
          <cell r="R751">
            <v>0</v>
          </cell>
          <cell r="S751" t="str">
            <v>00024278.000</v>
          </cell>
          <cell r="T751" t="str">
            <v>028.1.1.02.31</v>
          </cell>
          <cell r="U751" t="str">
            <v>00024278.000</v>
          </cell>
          <cell r="V751" t="str">
            <v>Los Santos</v>
          </cell>
          <cell r="W751" t="str">
            <v>Continuidad</v>
          </cell>
          <cell r="X751" t="str">
            <v>Social</v>
          </cell>
          <cell r="Y751" t="str">
            <v>Educación y Cultura</v>
          </cell>
          <cell r="Z751" t="str">
            <v>Arte y Cultura</v>
          </cell>
          <cell r="AA751" t="str">
            <v>Infraestructura Social</v>
          </cell>
          <cell r="AB751" t="str">
            <v>No</v>
          </cell>
          <cell r="AC751" t="str">
            <v>Ministerio de Cultura</v>
          </cell>
          <cell r="AD751" t="str">
            <v>Gobierno Central</v>
          </cell>
          <cell r="AE751" t="str">
            <v>028.1.1.02.31</v>
          </cell>
          <cell r="AF751" t="str">
            <v>00024278.000</v>
          </cell>
        </row>
        <row r="752">
          <cell r="C752" t="str">
            <v>028.1.1.03.10</v>
          </cell>
          <cell r="D752" t="str">
            <v>028.1.1.03.10 Construcción Centro Sup. Bellas Artes - Changuinola</v>
          </cell>
          <cell r="E752">
            <v>0</v>
          </cell>
          <cell r="F752">
            <v>346983</v>
          </cell>
          <cell r="G752">
            <v>346983</v>
          </cell>
          <cell r="H752">
            <v>346983</v>
          </cell>
          <cell r="I752">
            <v>84832.6</v>
          </cell>
          <cell r="J752">
            <v>84832.6</v>
          </cell>
          <cell r="K752">
            <v>224375</v>
          </cell>
          <cell r="L752">
            <v>0</v>
          </cell>
          <cell r="M752">
            <v>0</v>
          </cell>
          <cell r="N752" t="str">
            <v>10</v>
          </cell>
          <cell r="O752" t="str">
            <v>2025</v>
          </cell>
          <cell r="P752" t="str">
            <v>08</v>
          </cell>
          <cell r="Q752">
            <v>84832.6</v>
          </cell>
          <cell r="R752">
            <v>0</v>
          </cell>
          <cell r="S752" t="str">
            <v>00012997.003</v>
          </cell>
          <cell r="T752" t="str">
            <v>028.1.1.03.10</v>
          </cell>
          <cell r="U752" t="str">
            <v>00012997.003</v>
          </cell>
          <cell r="V752" t="str">
            <v>Bocas del Toro</v>
          </cell>
          <cell r="W752" t="str">
            <v>Continuidad</v>
          </cell>
          <cell r="X752" t="str">
            <v>Social</v>
          </cell>
          <cell r="Y752" t="str">
            <v>Educación y Cultura</v>
          </cell>
          <cell r="Z752" t="str">
            <v>Arte y Cultura</v>
          </cell>
          <cell r="AA752" t="str">
            <v>Infraestructura Social</v>
          </cell>
          <cell r="AB752" t="str">
            <v>No</v>
          </cell>
          <cell r="AC752" t="str">
            <v>Ministerio de Cultura</v>
          </cell>
          <cell r="AD752" t="str">
            <v>Gobierno Central</v>
          </cell>
          <cell r="AE752" t="str">
            <v>028.1.1.03.10</v>
          </cell>
          <cell r="AF752" t="str">
            <v>00012997.003</v>
          </cell>
        </row>
        <row r="753">
          <cell r="C753" t="str">
            <v>028.1.1.05.03</v>
          </cell>
          <cell r="D753" t="str">
            <v>028.1.1.05.03 Restauración Museo de Ciencias Naturales</v>
          </cell>
          <cell r="E753">
            <v>496383</v>
          </cell>
          <cell r="F753">
            <v>-467326</v>
          </cell>
          <cell r="G753">
            <v>29057</v>
          </cell>
          <cell r="H753">
            <v>29057</v>
          </cell>
          <cell r="I753">
            <v>0</v>
          </cell>
          <cell r="J753">
            <v>0</v>
          </cell>
          <cell r="K753">
            <v>0</v>
          </cell>
          <cell r="L753">
            <v>0</v>
          </cell>
          <cell r="M753">
            <v>0</v>
          </cell>
          <cell r="N753" t="str">
            <v>10</v>
          </cell>
          <cell r="O753" t="str">
            <v>2025</v>
          </cell>
          <cell r="P753" t="str">
            <v>08</v>
          </cell>
          <cell r="Q753">
            <v>0</v>
          </cell>
          <cell r="R753">
            <v>0</v>
          </cell>
          <cell r="S753" t="str">
            <v>00012996.004</v>
          </cell>
          <cell r="T753" t="str">
            <v>028.1.1.05.03</v>
          </cell>
          <cell r="U753" t="str">
            <v>00012996.004</v>
          </cell>
          <cell r="V753" t="str">
            <v>Panamá</v>
          </cell>
          <cell r="W753" t="str">
            <v>Continuidad</v>
          </cell>
          <cell r="X753" t="str">
            <v>Social</v>
          </cell>
          <cell r="Y753" t="str">
            <v>Educación y Cultura</v>
          </cell>
          <cell r="Z753" t="str">
            <v>Arte y Cultura</v>
          </cell>
          <cell r="AA753" t="str">
            <v>Restauración</v>
          </cell>
          <cell r="AB753" t="str">
            <v>No</v>
          </cell>
          <cell r="AC753" t="str">
            <v>Ministerio de Cultura</v>
          </cell>
          <cell r="AD753" t="str">
            <v>Gobierno Central</v>
          </cell>
          <cell r="AE753" t="str">
            <v>028.1.1.05.03</v>
          </cell>
          <cell r="AF753" t="str">
            <v>00012996.004</v>
          </cell>
        </row>
        <row r="754">
          <cell r="C754" t="str">
            <v>028.1.1.05.16</v>
          </cell>
          <cell r="D754" t="str">
            <v>028.1.1.05.16 Habilitación Mueseografía del Museo Antropológico Reina Torres</v>
          </cell>
          <cell r="E754">
            <v>237025</v>
          </cell>
          <cell r="F754">
            <v>1627817</v>
          </cell>
          <cell r="G754">
            <v>1864842</v>
          </cell>
          <cell r="H754">
            <v>1804948</v>
          </cell>
          <cell r="I754">
            <v>1795020.37</v>
          </cell>
          <cell r="J754">
            <v>195886.83</v>
          </cell>
          <cell r="K754">
            <v>0</v>
          </cell>
          <cell r="L754">
            <v>0</v>
          </cell>
          <cell r="M754">
            <v>0</v>
          </cell>
          <cell r="N754" t="str">
            <v>10</v>
          </cell>
          <cell r="O754" t="str">
            <v>2025</v>
          </cell>
          <cell r="P754" t="str">
            <v>08</v>
          </cell>
          <cell r="Q754">
            <v>1597284.96</v>
          </cell>
          <cell r="R754">
            <v>0</v>
          </cell>
          <cell r="S754" t="str">
            <v>00012614.000</v>
          </cell>
          <cell r="T754" t="str">
            <v>028.1.1.05.16</v>
          </cell>
          <cell r="U754" t="str">
            <v>00012614.000</v>
          </cell>
          <cell r="V754" t="str">
            <v>Panamá</v>
          </cell>
          <cell r="W754" t="str">
            <v>Continuidad</v>
          </cell>
          <cell r="X754" t="str">
            <v>Social</v>
          </cell>
          <cell r="Y754" t="str">
            <v>Educación y Cultura</v>
          </cell>
          <cell r="Z754" t="str">
            <v>Arte y Cultura</v>
          </cell>
          <cell r="AA754" t="str">
            <v>Infraestructura Social</v>
          </cell>
          <cell r="AB754" t="str">
            <v>No</v>
          </cell>
          <cell r="AC754" t="str">
            <v>Ministerio de Cultura</v>
          </cell>
          <cell r="AD754" t="str">
            <v>Gobierno Central</v>
          </cell>
          <cell r="AE754" t="str">
            <v>028.1.1.05.16</v>
          </cell>
          <cell r="AF754" t="str">
            <v>00012614.000</v>
          </cell>
        </row>
        <row r="755">
          <cell r="C755" t="str">
            <v>028.1.1.05.26</v>
          </cell>
          <cell r="D755" t="str">
            <v>028.1.1.05.26 Restauración del Museo de Historia y Arte Jose de Obaldia</v>
          </cell>
          <cell r="E755">
            <v>0</v>
          </cell>
          <cell r="F755">
            <v>88395</v>
          </cell>
          <cell r="G755">
            <v>88395</v>
          </cell>
          <cell r="H755">
            <v>88395</v>
          </cell>
          <cell r="I755">
            <v>83393.66</v>
          </cell>
          <cell r="J755">
            <v>38389.46</v>
          </cell>
          <cell r="K755">
            <v>0</v>
          </cell>
          <cell r="L755">
            <v>0</v>
          </cell>
          <cell r="M755">
            <v>0</v>
          </cell>
          <cell r="N755" t="str">
            <v>10</v>
          </cell>
          <cell r="O755" t="str">
            <v>2025</v>
          </cell>
          <cell r="P755" t="str">
            <v>08</v>
          </cell>
          <cell r="Q755">
            <v>38389.46</v>
          </cell>
          <cell r="R755">
            <v>0</v>
          </cell>
          <cell r="S755" t="str">
            <v>00012996.019</v>
          </cell>
          <cell r="T755" t="str">
            <v>028.1.1.05.26</v>
          </cell>
          <cell r="U755" t="str">
            <v>00012996.019</v>
          </cell>
          <cell r="V755" t="str">
            <v>Chiriquí</v>
          </cell>
          <cell r="W755" t="str">
            <v>Continuidad</v>
          </cell>
          <cell r="X755" t="str">
            <v>Social</v>
          </cell>
          <cell r="Y755" t="str">
            <v>Educación y Cultura</v>
          </cell>
          <cell r="Z755" t="str">
            <v>Arte y Cultura</v>
          </cell>
          <cell r="AA755" t="str">
            <v>Infraestructura Social</v>
          </cell>
          <cell r="AB755" t="str">
            <v>No</v>
          </cell>
          <cell r="AC755" t="str">
            <v>Ministerio de Cultura</v>
          </cell>
          <cell r="AD755" t="str">
            <v>Gobierno Central</v>
          </cell>
          <cell r="AE755" t="str">
            <v>028.1.1.05.26</v>
          </cell>
          <cell r="AF755" t="str">
            <v>00012996.019</v>
          </cell>
        </row>
        <row r="756">
          <cell r="C756" t="str">
            <v>028.1.1.05.28</v>
          </cell>
          <cell r="D756" t="str">
            <v>028.1.1.05.28 Restauración del Museo del Parque Arqueologico del Caño</v>
          </cell>
          <cell r="E756">
            <v>200000</v>
          </cell>
          <cell r="F756">
            <v>0</v>
          </cell>
          <cell r="G756">
            <v>200000</v>
          </cell>
          <cell r="H756">
            <v>200000</v>
          </cell>
          <cell r="I756">
            <v>0</v>
          </cell>
          <cell r="J756">
            <v>0</v>
          </cell>
          <cell r="K756">
            <v>0</v>
          </cell>
          <cell r="L756">
            <v>0</v>
          </cell>
          <cell r="M756">
            <v>0</v>
          </cell>
          <cell r="N756" t="str">
            <v>10</v>
          </cell>
          <cell r="O756" t="str">
            <v>2025</v>
          </cell>
          <cell r="P756" t="str">
            <v>08</v>
          </cell>
          <cell r="Q756">
            <v>0</v>
          </cell>
          <cell r="R756">
            <v>0</v>
          </cell>
          <cell r="S756" t="str">
            <v>00012996.001</v>
          </cell>
          <cell r="T756" t="str">
            <v>028.1.1.05.28</v>
          </cell>
          <cell r="U756" t="str">
            <v>00012996.001</v>
          </cell>
          <cell r="V756" t="str">
            <v>Coclé</v>
          </cell>
          <cell r="W756" t="str">
            <v>Continuidad</v>
          </cell>
          <cell r="X756" t="str">
            <v>Social</v>
          </cell>
          <cell r="Y756" t="str">
            <v>Educación y Cultura</v>
          </cell>
          <cell r="Z756" t="str">
            <v>Arte y Cultura</v>
          </cell>
          <cell r="AA756" t="str">
            <v>Restauración</v>
          </cell>
          <cell r="AB756" t="str">
            <v>No</v>
          </cell>
          <cell r="AC756" t="str">
            <v>Ministerio de Cultura</v>
          </cell>
          <cell r="AD756" t="str">
            <v>Gobierno Central</v>
          </cell>
          <cell r="AE756" t="str">
            <v>028.1.1.05.28</v>
          </cell>
          <cell r="AF756" t="str">
            <v>00012996.001</v>
          </cell>
        </row>
        <row r="757">
          <cell r="C757" t="str">
            <v>028.1.1.05.38</v>
          </cell>
          <cell r="D757" t="str">
            <v>028.1.1.05.38 Restauración Iglesia San Felipe, Capilla San Juan de Dios</v>
          </cell>
          <cell r="E757">
            <v>0</v>
          </cell>
          <cell r="F757">
            <v>837032</v>
          </cell>
          <cell r="G757">
            <v>837032</v>
          </cell>
          <cell r="H757">
            <v>837032</v>
          </cell>
          <cell r="I757">
            <v>0</v>
          </cell>
          <cell r="J757">
            <v>0</v>
          </cell>
          <cell r="K757">
            <v>837032</v>
          </cell>
          <cell r="L757">
            <v>0</v>
          </cell>
          <cell r="M757">
            <v>0</v>
          </cell>
          <cell r="N757" t="str">
            <v>10</v>
          </cell>
          <cell r="O757" t="str">
            <v>2025</v>
          </cell>
          <cell r="P757" t="str">
            <v>08</v>
          </cell>
          <cell r="Q757">
            <v>0</v>
          </cell>
          <cell r="R757">
            <v>0</v>
          </cell>
          <cell r="T757" t="str">
            <v>028.1.1.05.38</v>
          </cell>
          <cell r="U757" t="str">
            <v>00026265.000</v>
          </cell>
          <cell r="V757" t="str">
            <v>Colón</v>
          </cell>
          <cell r="W757" t="str">
            <v>Nuevo</v>
          </cell>
          <cell r="X757" t="str">
            <v>Social</v>
          </cell>
          <cell r="Y757" t="str">
            <v>Educación y Cultura</v>
          </cell>
          <cell r="Z757" t="str">
            <v>Arte y Cultura</v>
          </cell>
          <cell r="AA757" t="str">
            <v>Infraestructura Social</v>
          </cell>
          <cell r="AB757" t="str">
            <v>No</v>
          </cell>
          <cell r="AC757" t="str">
            <v>Ministerio de Cultura</v>
          </cell>
          <cell r="AD757" t="str">
            <v>Gobierno Central</v>
          </cell>
          <cell r="AE757" t="str">
            <v>028.1.1.05.38</v>
          </cell>
          <cell r="AF757" t="str">
            <v>00026265.000</v>
          </cell>
        </row>
        <row r="758">
          <cell r="C758" t="str">
            <v>028.1.1.06.10</v>
          </cell>
          <cell r="D758" t="str">
            <v>028.1.1.06.10 Difusión de Libros</v>
          </cell>
          <cell r="E758">
            <v>100000</v>
          </cell>
          <cell r="F758">
            <v>665511</v>
          </cell>
          <cell r="G758">
            <v>765511</v>
          </cell>
          <cell r="H758">
            <v>765511</v>
          </cell>
          <cell r="I758">
            <v>378182.5</v>
          </cell>
          <cell r="J758">
            <v>4250</v>
          </cell>
          <cell r="K758">
            <v>0</v>
          </cell>
          <cell r="L758">
            <v>0</v>
          </cell>
          <cell r="M758">
            <v>0</v>
          </cell>
          <cell r="N758" t="str">
            <v>10</v>
          </cell>
          <cell r="O758" t="str">
            <v>2025</v>
          </cell>
          <cell r="P758" t="str">
            <v>08</v>
          </cell>
          <cell r="Q758">
            <v>314250</v>
          </cell>
          <cell r="R758">
            <v>0</v>
          </cell>
          <cell r="S758" t="str">
            <v>00008152.000</v>
          </cell>
          <cell r="T758" t="str">
            <v>028.1.1.06.10</v>
          </cell>
          <cell r="U758" t="str">
            <v>00008152.000</v>
          </cell>
          <cell r="V758" t="str">
            <v>Nacional</v>
          </cell>
          <cell r="W758" t="str">
            <v>Continuidad</v>
          </cell>
          <cell r="X758" t="str">
            <v>Social</v>
          </cell>
          <cell r="Y758" t="str">
            <v>Educación y Cultura</v>
          </cell>
          <cell r="Z758" t="str">
            <v>Arte y Cultura</v>
          </cell>
          <cell r="AA758" t="str">
            <v>Asistencia Social</v>
          </cell>
          <cell r="AB758" t="str">
            <v>No</v>
          </cell>
          <cell r="AC758" t="str">
            <v>Ministerio de Cultura</v>
          </cell>
          <cell r="AD758" t="str">
            <v>Gobierno Central</v>
          </cell>
          <cell r="AE758" t="str">
            <v>028.1.1.06.10</v>
          </cell>
          <cell r="AF758" t="str">
            <v>00008152.000</v>
          </cell>
        </row>
        <row r="759">
          <cell r="C759" t="str">
            <v>028.1.1.06.23</v>
          </cell>
          <cell r="D759" t="str">
            <v>028.1.1.06.23 Difusión Temporada de Verano</v>
          </cell>
          <cell r="E759">
            <v>100000</v>
          </cell>
          <cell r="F759">
            <v>1855535</v>
          </cell>
          <cell r="G759">
            <v>1955535</v>
          </cell>
          <cell r="H759">
            <v>1955535</v>
          </cell>
          <cell r="I759">
            <v>890594.16</v>
          </cell>
          <cell r="J759">
            <v>561278.65</v>
          </cell>
          <cell r="K759">
            <v>0</v>
          </cell>
          <cell r="L759">
            <v>0</v>
          </cell>
          <cell r="M759">
            <v>0</v>
          </cell>
          <cell r="N759" t="str">
            <v>10</v>
          </cell>
          <cell r="O759" t="str">
            <v>2025</v>
          </cell>
          <cell r="P759" t="str">
            <v>08</v>
          </cell>
          <cell r="Q759">
            <v>712964.96</v>
          </cell>
          <cell r="R759">
            <v>0</v>
          </cell>
          <cell r="S759" t="str">
            <v>00013003.000</v>
          </cell>
          <cell r="T759" t="str">
            <v>028.1.1.06.23</v>
          </cell>
          <cell r="U759" t="str">
            <v>00013003.000</v>
          </cell>
          <cell r="V759" t="str">
            <v>Panamá</v>
          </cell>
          <cell r="W759" t="str">
            <v>Continuidad</v>
          </cell>
          <cell r="X759" t="str">
            <v>Social</v>
          </cell>
          <cell r="Y759" t="str">
            <v>Educación y Cultura</v>
          </cell>
          <cell r="Z759" t="str">
            <v>Arte y Cultura</v>
          </cell>
          <cell r="AA759" t="str">
            <v>Asistencia Social</v>
          </cell>
          <cell r="AB759" t="str">
            <v>No</v>
          </cell>
          <cell r="AC759" t="str">
            <v>Ministerio de Cultura</v>
          </cell>
          <cell r="AD759" t="str">
            <v>Gobierno Central</v>
          </cell>
          <cell r="AE759" t="str">
            <v>028.1.1.06.23</v>
          </cell>
          <cell r="AF759" t="str">
            <v>00013003.000</v>
          </cell>
        </row>
        <row r="760">
          <cell r="C760" t="str">
            <v>028.1.1.06.25</v>
          </cell>
          <cell r="D760" t="str">
            <v>028.1.1.06.25 Mejoramiento del Ballet Nacional</v>
          </cell>
          <cell r="E760">
            <v>684351</v>
          </cell>
          <cell r="F760">
            <v>1731895</v>
          </cell>
          <cell r="G760">
            <v>2416246</v>
          </cell>
          <cell r="H760">
            <v>2374246</v>
          </cell>
          <cell r="I760">
            <v>648314.88</v>
          </cell>
          <cell r="J760">
            <v>193869.49</v>
          </cell>
          <cell r="K760">
            <v>0</v>
          </cell>
          <cell r="L760">
            <v>0</v>
          </cell>
          <cell r="M760">
            <v>0</v>
          </cell>
          <cell r="N760" t="str">
            <v>10</v>
          </cell>
          <cell r="O760" t="str">
            <v>2025</v>
          </cell>
          <cell r="P760" t="str">
            <v>08</v>
          </cell>
          <cell r="Q760">
            <v>604239.64</v>
          </cell>
          <cell r="R760">
            <v>0</v>
          </cell>
          <cell r="S760" t="str">
            <v>00012152.000</v>
          </cell>
          <cell r="T760" t="str">
            <v>028.1.1.06.25</v>
          </cell>
          <cell r="U760" t="str">
            <v>00012152.000</v>
          </cell>
          <cell r="V760" t="str">
            <v>Panamá</v>
          </cell>
          <cell r="W760" t="str">
            <v>Continuidad</v>
          </cell>
          <cell r="X760" t="str">
            <v>Social</v>
          </cell>
          <cell r="Y760" t="str">
            <v>Educación y Cultura</v>
          </cell>
          <cell r="Z760" t="str">
            <v>Arte y Cultura</v>
          </cell>
          <cell r="AA760" t="str">
            <v>Asistencia Social</v>
          </cell>
          <cell r="AB760" t="str">
            <v>No</v>
          </cell>
          <cell r="AC760" t="str">
            <v>Ministerio de Cultura</v>
          </cell>
          <cell r="AD760" t="str">
            <v>Gobierno Central</v>
          </cell>
          <cell r="AE760" t="str">
            <v>028.1.1.06.25</v>
          </cell>
          <cell r="AF760" t="str">
            <v>00012152.000</v>
          </cell>
        </row>
        <row r="761">
          <cell r="C761" t="str">
            <v>028.1.1.06.26</v>
          </cell>
          <cell r="D761" t="str">
            <v>028.1.1.06.26 Mejoramiento de la Orquesta Sinfonica Nacional</v>
          </cell>
          <cell r="E761">
            <v>75000</v>
          </cell>
          <cell r="F761">
            <v>339827</v>
          </cell>
          <cell r="G761">
            <v>414827</v>
          </cell>
          <cell r="H761">
            <v>414827</v>
          </cell>
          <cell r="I761">
            <v>173869.3</v>
          </cell>
          <cell r="J761">
            <v>159818</v>
          </cell>
          <cell r="K761">
            <v>0</v>
          </cell>
          <cell r="L761">
            <v>0</v>
          </cell>
          <cell r="M761">
            <v>0</v>
          </cell>
          <cell r="N761" t="str">
            <v>10</v>
          </cell>
          <cell r="O761" t="str">
            <v>2025</v>
          </cell>
          <cell r="P761" t="str">
            <v>08</v>
          </cell>
          <cell r="Q761">
            <v>165694.29999999999</v>
          </cell>
          <cell r="R761">
            <v>0</v>
          </cell>
          <cell r="S761" t="str">
            <v>00013191.000</v>
          </cell>
          <cell r="T761" t="str">
            <v>028.1.1.06.26</v>
          </cell>
          <cell r="U761" t="str">
            <v>00013191.000</v>
          </cell>
          <cell r="V761" t="str">
            <v>Panamá</v>
          </cell>
          <cell r="W761" t="str">
            <v>Continuidad</v>
          </cell>
          <cell r="X761" t="str">
            <v>Social</v>
          </cell>
          <cell r="Y761" t="str">
            <v>Educación y Cultura</v>
          </cell>
          <cell r="Z761" t="str">
            <v>Arte y Cultura</v>
          </cell>
          <cell r="AA761" t="str">
            <v>Gestión Institucional</v>
          </cell>
          <cell r="AB761" t="str">
            <v>No</v>
          </cell>
          <cell r="AC761" t="str">
            <v>Ministerio de Cultura</v>
          </cell>
          <cell r="AD761" t="str">
            <v>Gobierno Central</v>
          </cell>
          <cell r="AE761" t="str">
            <v>028.1.1.06.26</v>
          </cell>
          <cell r="AF761" t="str">
            <v>00013191.000</v>
          </cell>
        </row>
        <row r="762">
          <cell r="C762" t="str">
            <v>028.1.1.06.32</v>
          </cell>
          <cell r="D762" t="str">
            <v>028.1.1.06.32 Difusión del Nucleo de Orquesta Infantil y Juvenil</v>
          </cell>
          <cell r="E762">
            <v>75000</v>
          </cell>
          <cell r="F762">
            <v>2006181</v>
          </cell>
          <cell r="G762">
            <v>2081181</v>
          </cell>
          <cell r="H762">
            <v>2081181</v>
          </cell>
          <cell r="I762">
            <v>2080344</v>
          </cell>
          <cell r="J762">
            <v>2080344</v>
          </cell>
          <cell r="K762">
            <v>0</v>
          </cell>
          <cell r="L762">
            <v>0</v>
          </cell>
          <cell r="M762">
            <v>0</v>
          </cell>
          <cell r="N762" t="str">
            <v>10</v>
          </cell>
          <cell r="O762" t="str">
            <v>2025</v>
          </cell>
          <cell r="P762" t="str">
            <v>08</v>
          </cell>
          <cell r="Q762">
            <v>2080344</v>
          </cell>
          <cell r="R762">
            <v>0</v>
          </cell>
          <cell r="S762" t="str">
            <v>00017519.000</v>
          </cell>
          <cell r="T762" t="str">
            <v>028.1.1.06.32</v>
          </cell>
          <cell r="U762" t="str">
            <v>00017519.000</v>
          </cell>
          <cell r="V762" t="str">
            <v>Panamá</v>
          </cell>
          <cell r="W762" t="str">
            <v>Continuidad</v>
          </cell>
          <cell r="X762" t="str">
            <v>Social</v>
          </cell>
          <cell r="Y762" t="str">
            <v>Educación y Cultura</v>
          </cell>
          <cell r="Z762" t="str">
            <v>Arte y Cultura</v>
          </cell>
          <cell r="AA762" t="str">
            <v>Asistencia Social</v>
          </cell>
          <cell r="AB762" t="str">
            <v>No</v>
          </cell>
          <cell r="AC762" t="str">
            <v>Ministerio de Cultura</v>
          </cell>
          <cell r="AD762" t="str">
            <v>Gobierno Central</v>
          </cell>
          <cell r="AE762" t="str">
            <v>028.1.1.06.32</v>
          </cell>
          <cell r="AF762" t="str">
            <v>00017519.000</v>
          </cell>
        </row>
        <row r="763">
          <cell r="C763" t="str">
            <v>028.1.1.06.34</v>
          </cell>
          <cell r="D763" t="str">
            <v>028.1.1.06.34 Suministros Equipamientos del INAC</v>
          </cell>
          <cell r="E763">
            <v>0</v>
          </cell>
          <cell r="F763">
            <v>554872</v>
          </cell>
          <cell r="G763">
            <v>554872</v>
          </cell>
          <cell r="H763">
            <v>554872</v>
          </cell>
          <cell r="I763">
            <v>452624.44</v>
          </cell>
          <cell r="J763">
            <v>42938.69</v>
          </cell>
          <cell r="K763">
            <v>0</v>
          </cell>
          <cell r="L763">
            <v>0</v>
          </cell>
          <cell r="M763">
            <v>0</v>
          </cell>
          <cell r="N763" t="str">
            <v>10</v>
          </cell>
          <cell r="O763" t="str">
            <v>2025</v>
          </cell>
          <cell r="P763" t="str">
            <v>08</v>
          </cell>
          <cell r="Q763">
            <v>64451.360000000001</v>
          </cell>
          <cell r="R763">
            <v>0</v>
          </cell>
          <cell r="S763" t="str">
            <v>00022332.000</v>
          </cell>
          <cell r="T763" t="str">
            <v>028.1.1.06.34</v>
          </cell>
          <cell r="U763" t="str">
            <v>00022332.000</v>
          </cell>
          <cell r="V763" t="str">
            <v>Panamá</v>
          </cell>
          <cell r="W763" t="str">
            <v>Continuidad</v>
          </cell>
          <cell r="X763" t="str">
            <v>Administración y Justicia</v>
          </cell>
          <cell r="Y763" t="str">
            <v>Administración y Servicios Generales</v>
          </cell>
          <cell r="Z763" t="str">
            <v>Fortalecimiento institucional</v>
          </cell>
          <cell r="AA763" t="str">
            <v>Equipamiento Institucional</v>
          </cell>
          <cell r="AB763" t="str">
            <v>No</v>
          </cell>
          <cell r="AC763" t="str">
            <v>Ministerio de Cultura</v>
          </cell>
          <cell r="AD763" t="str">
            <v>Gobierno Central</v>
          </cell>
          <cell r="AE763" t="str">
            <v>028.1.1.06.34</v>
          </cell>
          <cell r="AF763" t="str">
            <v>00022332.000</v>
          </cell>
        </row>
        <row r="764">
          <cell r="C764" t="str">
            <v>028.1.1.06.38</v>
          </cell>
          <cell r="D764" t="str">
            <v>028.1.1.06.38 Desarrollo Ecosistema Creativo - Economia Creativa Sostenible</v>
          </cell>
          <cell r="E764">
            <v>0</v>
          </cell>
          <cell r="F764">
            <v>536955</v>
          </cell>
          <cell r="G764">
            <v>536955</v>
          </cell>
          <cell r="H764">
            <v>536955</v>
          </cell>
          <cell r="I764">
            <v>156461.99</v>
          </cell>
          <cell r="J764">
            <v>130046.78</v>
          </cell>
          <cell r="K764">
            <v>0</v>
          </cell>
          <cell r="L764">
            <v>0</v>
          </cell>
          <cell r="M764">
            <v>0</v>
          </cell>
          <cell r="N764" t="str">
            <v>10</v>
          </cell>
          <cell r="O764" t="str">
            <v>2025</v>
          </cell>
          <cell r="P764" t="str">
            <v>08</v>
          </cell>
          <cell r="Q764">
            <v>132421.75</v>
          </cell>
          <cell r="R764">
            <v>0</v>
          </cell>
          <cell r="S764" t="str">
            <v>00023230.000</v>
          </cell>
          <cell r="T764" t="str">
            <v>028.1.1.06.38</v>
          </cell>
          <cell r="U764" t="str">
            <v>00023230.000</v>
          </cell>
          <cell r="V764" t="str">
            <v>Nacional</v>
          </cell>
          <cell r="W764" t="str">
            <v>Continuidad</v>
          </cell>
          <cell r="X764" t="str">
            <v>Social</v>
          </cell>
          <cell r="Y764" t="str">
            <v>Educación y Cultura</v>
          </cell>
          <cell r="Z764" t="str">
            <v>Arte y Cultura</v>
          </cell>
          <cell r="AA764" t="str">
            <v>Asistencia Social</v>
          </cell>
          <cell r="AB764" t="str">
            <v>No</v>
          </cell>
          <cell r="AC764" t="str">
            <v>Ministerio de Cultura</v>
          </cell>
          <cell r="AD764" t="str">
            <v>Gobierno Central</v>
          </cell>
          <cell r="AE764" t="str">
            <v>028.1.1.06.38</v>
          </cell>
          <cell r="AF764" t="str">
            <v>00023230.000</v>
          </cell>
        </row>
        <row r="765">
          <cell r="C765" t="str">
            <v>028.1.1.06.40</v>
          </cell>
          <cell r="D765" t="str">
            <v>028.1.1.06.40 Levantamienro Inventario Nacional</v>
          </cell>
          <cell r="E765">
            <v>0</v>
          </cell>
          <cell r="F765">
            <v>5362</v>
          </cell>
          <cell r="G765">
            <v>5362</v>
          </cell>
          <cell r="H765">
            <v>5362</v>
          </cell>
          <cell r="I765">
            <v>2906.12</v>
          </cell>
          <cell r="J765">
            <v>930.9</v>
          </cell>
          <cell r="K765">
            <v>0</v>
          </cell>
          <cell r="L765">
            <v>0</v>
          </cell>
          <cell r="M765">
            <v>0</v>
          </cell>
          <cell r="N765" t="str">
            <v>10</v>
          </cell>
          <cell r="O765" t="str">
            <v>2025</v>
          </cell>
          <cell r="P765" t="str">
            <v>08</v>
          </cell>
          <cell r="Q765">
            <v>930.9</v>
          </cell>
          <cell r="R765">
            <v>0</v>
          </cell>
          <cell r="S765" t="str">
            <v>00023267.000</v>
          </cell>
          <cell r="T765" t="str">
            <v>028.1.1.06.40</v>
          </cell>
          <cell r="U765" t="str">
            <v>00023267.000</v>
          </cell>
          <cell r="V765" t="str">
            <v>Nacional</v>
          </cell>
          <cell r="W765" t="str">
            <v>Continuidad</v>
          </cell>
          <cell r="X765" t="str">
            <v>Social</v>
          </cell>
          <cell r="Y765" t="str">
            <v>Educación y Cultura</v>
          </cell>
          <cell r="Z765" t="str">
            <v>Arte y Cultura</v>
          </cell>
          <cell r="AA765" t="str">
            <v>Estudio</v>
          </cell>
          <cell r="AB765" t="str">
            <v>No</v>
          </cell>
          <cell r="AC765" t="str">
            <v>Ministerio de Cultura</v>
          </cell>
          <cell r="AD765" t="str">
            <v>Gobierno Central</v>
          </cell>
          <cell r="AE765" t="str">
            <v>028.1.1.06.40</v>
          </cell>
          <cell r="AF765" t="str">
            <v>00023267.000</v>
          </cell>
        </row>
        <row r="766">
          <cell r="C766" t="str">
            <v>028.1.1.06.44</v>
          </cell>
          <cell r="D766" t="str">
            <v>028.1.1.06.44 Desarrollo Plataforma digitalizacion Colecciones Mesograficas</v>
          </cell>
          <cell r="E766">
            <v>0</v>
          </cell>
          <cell r="F766">
            <v>47750</v>
          </cell>
          <cell r="G766">
            <v>47750</v>
          </cell>
          <cell r="H766">
            <v>47750</v>
          </cell>
          <cell r="I766">
            <v>0</v>
          </cell>
          <cell r="J766">
            <v>0</v>
          </cell>
          <cell r="K766">
            <v>0</v>
          </cell>
          <cell r="L766">
            <v>0</v>
          </cell>
          <cell r="M766">
            <v>0</v>
          </cell>
          <cell r="N766" t="str">
            <v>10</v>
          </cell>
          <cell r="O766" t="str">
            <v>2025</v>
          </cell>
          <cell r="P766" t="str">
            <v>08</v>
          </cell>
          <cell r="Q766">
            <v>0</v>
          </cell>
          <cell r="R766">
            <v>0</v>
          </cell>
          <cell r="S766" t="str">
            <v>00023268.000</v>
          </cell>
          <cell r="T766" t="str">
            <v>028.1.1.06.44</v>
          </cell>
          <cell r="U766" t="str">
            <v>00023268.000</v>
          </cell>
          <cell r="V766" t="str">
            <v>Nacional</v>
          </cell>
          <cell r="X766" t="str">
            <v>Social</v>
          </cell>
          <cell r="Y766" t="str">
            <v>Educación y Cultura</v>
          </cell>
          <cell r="Z766" t="str">
            <v>Arte y Cultura</v>
          </cell>
          <cell r="AA766" t="str">
            <v>Gestión Institucional</v>
          </cell>
          <cell r="AB766" t="str">
            <v>No</v>
          </cell>
          <cell r="AC766" t="str">
            <v>Ministerio de Cultura</v>
          </cell>
          <cell r="AD766" t="str">
            <v>Gobierno Central</v>
          </cell>
          <cell r="AE766" t="str">
            <v>028.1.1.06.44</v>
          </cell>
          <cell r="AF766" t="str">
            <v>00023268.000</v>
          </cell>
        </row>
        <row r="767">
          <cell r="C767" t="str">
            <v>028.1.1.06.46</v>
          </cell>
          <cell r="D767" t="str">
            <v>028.1.1.06.46 Desarrollo de Espacios Comerciales, Culturales y Educ.en Pmá.</v>
          </cell>
          <cell r="E767">
            <v>0</v>
          </cell>
          <cell r="F767">
            <v>1784251</v>
          </cell>
          <cell r="G767">
            <v>1784251</v>
          </cell>
          <cell r="H767">
            <v>1784251</v>
          </cell>
          <cell r="I767">
            <v>1688542.97</v>
          </cell>
          <cell r="J767">
            <v>217584.99</v>
          </cell>
          <cell r="K767">
            <v>0</v>
          </cell>
          <cell r="L767">
            <v>0</v>
          </cell>
          <cell r="M767">
            <v>0</v>
          </cell>
          <cell r="N767" t="str">
            <v>10</v>
          </cell>
          <cell r="O767" t="str">
            <v>2025</v>
          </cell>
          <cell r="P767" t="str">
            <v>08</v>
          </cell>
          <cell r="Q767">
            <v>400659.12</v>
          </cell>
          <cell r="R767">
            <v>0</v>
          </cell>
          <cell r="T767" t="str">
            <v>028.1.1.06.46</v>
          </cell>
          <cell r="U767" t="str">
            <v>00026550.000</v>
          </cell>
          <cell r="V767" t="str">
            <v>Nacional</v>
          </cell>
          <cell r="W767" t="str">
            <v>Nuevo</v>
          </cell>
          <cell r="X767" t="str">
            <v>Social</v>
          </cell>
          <cell r="Y767" t="str">
            <v>Educación y Cultura</v>
          </cell>
          <cell r="Z767" t="str">
            <v>Arte y Cultura</v>
          </cell>
          <cell r="AA767" t="str">
            <v>Infraestructura Social</v>
          </cell>
          <cell r="AB767" t="str">
            <v>No</v>
          </cell>
          <cell r="AC767" t="str">
            <v>Ministerio de Cultura</v>
          </cell>
          <cell r="AD767" t="str">
            <v>Gobierno Central</v>
          </cell>
          <cell r="AE767" t="str">
            <v>028.1.1.06.46</v>
          </cell>
          <cell r="AF767" t="str">
            <v>00026550.000</v>
          </cell>
        </row>
        <row r="768">
          <cell r="C768" t="str">
            <v>028.1.3.01.01</v>
          </cell>
          <cell r="D768" t="str">
            <v>028.1.3.01.01 Fortalecimiento estratégico del INAC</v>
          </cell>
          <cell r="E768">
            <v>332212</v>
          </cell>
          <cell r="F768">
            <v>-71729</v>
          </cell>
          <cell r="G768">
            <v>260483</v>
          </cell>
          <cell r="H768">
            <v>260483</v>
          </cell>
          <cell r="I768">
            <v>83400</v>
          </cell>
          <cell r="J768">
            <v>8500</v>
          </cell>
          <cell r="K768">
            <v>0</v>
          </cell>
          <cell r="L768">
            <v>0</v>
          </cell>
          <cell r="M768">
            <v>0</v>
          </cell>
          <cell r="N768" t="str">
            <v>10</v>
          </cell>
          <cell r="O768" t="str">
            <v>2025</v>
          </cell>
          <cell r="P768" t="str">
            <v>08</v>
          </cell>
          <cell r="Q768">
            <v>8500</v>
          </cell>
          <cell r="R768">
            <v>0</v>
          </cell>
          <cell r="S768" t="str">
            <v>00022217.001</v>
          </cell>
          <cell r="T768" t="str">
            <v>028.1.3.01.01</v>
          </cell>
          <cell r="U768" t="str">
            <v>00022217.001</v>
          </cell>
          <cell r="V768" t="str">
            <v>Panamá</v>
          </cell>
          <cell r="W768" t="str">
            <v>Continuidad</v>
          </cell>
          <cell r="X768" t="str">
            <v>Administración y Justicia</v>
          </cell>
          <cell r="Y768" t="str">
            <v>Administración y Servicios Generales</v>
          </cell>
          <cell r="Z768" t="str">
            <v>Fortalecimiento institucional</v>
          </cell>
          <cell r="AA768" t="str">
            <v>Gestión Institucional</v>
          </cell>
          <cell r="AB768" t="str">
            <v>No</v>
          </cell>
          <cell r="AC768" t="str">
            <v>Ministerio de Cultura</v>
          </cell>
          <cell r="AD768" t="str">
            <v>Gobierno Central</v>
          </cell>
          <cell r="AE768" t="str">
            <v>028.1.3.01.01</v>
          </cell>
          <cell r="AF768" t="str">
            <v>00022217.001</v>
          </cell>
        </row>
        <row r="769">
          <cell r="C769" t="str">
            <v>028.1.3.02.01</v>
          </cell>
          <cell r="D769" t="str">
            <v>028.1.3.02.01 Manejo del Teatro Nacional</v>
          </cell>
          <cell r="E769">
            <v>0</v>
          </cell>
          <cell r="F769">
            <v>394300</v>
          </cell>
          <cell r="G769">
            <v>394300</v>
          </cell>
          <cell r="H769">
            <v>394300</v>
          </cell>
          <cell r="I769">
            <v>394300</v>
          </cell>
          <cell r="J769">
            <v>0</v>
          </cell>
          <cell r="K769">
            <v>0</v>
          </cell>
          <cell r="L769">
            <v>0</v>
          </cell>
          <cell r="M769">
            <v>0</v>
          </cell>
          <cell r="N769" t="str">
            <v>10</v>
          </cell>
          <cell r="O769" t="str">
            <v>2025</v>
          </cell>
          <cell r="P769" t="str">
            <v>08</v>
          </cell>
          <cell r="Q769">
            <v>394300</v>
          </cell>
          <cell r="R769">
            <v>0</v>
          </cell>
          <cell r="S769" t="str">
            <v>00022217.002</v>
          </cell>
          <cell r="T769" t="str">
            <v>028.1.3.02.01</v>
          </cell>
          <cell r="U769" t="str">
            <v>00022217.002</v>
          </cell>
          <cell r="V769" t="str">
            <v>Panamá</v>
          </cell>
          <cell r="W769" t="str">
            <v>Continuidad</v>
          </cell>
          <cell r="X769" t="str">
            <v>Social</v>
          </cell>
          <cell r="Y769" t="str">
            <v>Educación y Cultura</v>
          </cell>
          <cell r="Z769" t="str">
            <v>Fortalecimiento institucional</v>
          </cell>
          <cell r="AA769" t="str">
            <v>Gestión Institucional</v>
          </cell>
          <cell r="AB769" t="str">
            <v>No</v>
          </cell>
          <cell r="AC769" t="str">
            <v>Ministerio de Cultura</v>
          </cell>
          <cell r="AD769" t="str">
            <v>Gobierno Central</v>
          </cell>
          <cell r="AE769" t="str">
            <v>028.1.3.02.01</v>
          </cell>
          <cell r="AF769" t="str">
            <v>00022217.002</v>
          </cell>
        </row>
        <row r="770">
          <cell r="C770" t="str">
            <v>028.1.3.02.02</v>
          </cell>
          <cell r="D770" t="str">
            <v>028.1.3.02.02 Restauración Museo Antroplógico Reina Torres de Araúz - MARTA</v>
          </cell>
          <cell r="E770">
            <v>3000000</v>
          </cell>
          <cell r="F770">
            <v>6935942</v>
          </cell>
          <cell r="G770">
            <v>9935942</v>
          </cell>
          <cell r="H770">
            <v>9935942</v>
          </cell>
          <cell r="I770">
            <v>1880675.92</v>
          </cell>
          <cell r="J770">
            <v>0</v>
          </cell>
          <cell r="K770">
            <v>8022859.7199999997</v>
          </cell>
          <cell r="L770">
            <v>0</v>
          </cell>
          <cell r="M770">
            <v>0</v>
          </cell>
          <cell r="N770" t="str">
            <v>10</v>
          </cell>
          <cell r="O770" t="str">
            <v>2025</v>
          </cell>
          <cell r="P770" t="str">
            <v>08</v>
          </cell>
          <cell r="Q770">
            <v>1603197.66</v>
          </cell>
          <cell r="R770">
            <v>0</v>
          </cell>
          <cell r="S770" t="str">
            <v>00022217.003</v>
          </cell>
          <cell r="T770" t="str">
            <v>028.1.3.02.02</v>
          </cell>
          <cell r="U770" t="str">
            <v>00022217.003</v>
          </cell>
          <cell r="V770" t="str">
            <v>Panamá</v>
          </cell>
          <cell r="W770" t="str">
            <v>Continuidad</v>
          </cell>
          <cell r="X770" t="str">
            <v>Social</v>
          </cell>
          <cell r="Y770" t="str">
            <v>Educación y Cultura</v>
          </cell>
          <cell r="Z770" t="str">
            <v>Arte y Cultura</v>
          </cell>
          <cell r="AA770" t="str">
            <v>Restauración</v>
          </cell>
          <cell r="AB770" t="str">
            <v>No</v>
          </cell>
          <cell r="AC770" t="str">
            <v>Ministerio de Cultura</v>
          </cell>
          <cell r="AD770" t="str">
            <v>Gobierno Central</v>
          </cell>
          <cell r="AE770" t="str">
            <v>028.1.3.02.02</v>
          </cell>
          <cell r="AF770" t="str">
            <v>00022217.003</v>
          </cell>
        </row>
        <row r="771">
          <cell r="C771" t="str">
            <v>028.1.3.02.03</v>
          </cell>
          <cell r="D771" t="str">
            <v>028.1.3.02.03 Restauración Fortificaciones en Portobelo.</v>
          </cell>
          <cell r="E771">
            <v>7394695</v>
          </cell>
          <cell r="F771">
            <v>-4952289</v>
          </cell>
          <cell r="G771">
            <v>2442406</v>
          </cell>
          <cell r="H771">
            <v>2442406</v>
          </cell>
          <cell r="I771">
            <v>911392.96</v>
          </cell>
          <cell r="J771">
            <v>369273.28</v>
          </cell>
          <cell r="K771">
            <v>223554.32</v>
          </cell>
          <cell r="L771">
            <v>0</v>
          </cell>
          <cell r="M771">
            <v>0</v>
          </cell>
          <cell r="N771" t="str">
            <v>10</v>
          </cell>
          <cell r="O771" t="str">
            <v>2025</v>
          </cell>
          <cell r="P771" t="str">
            <v>08</v>
          </cell>
          <cell r="Q771">
            <v>651187.48</v>
          </cell>
          <cell r="R771">
            <v>0</v>
          </cell>
          <cell r="S771" t="str">
            <v>00022217.004</v>
          </cell>
          <cell r="T771" t="str">
            <v>028.1.3.02.03</v>
          </cell>
          <cell r="U771" t="str">
            <v>00022217.004</v>
          </cell>
          <cell r="V771" t="str">
            <v>Colón</v>
          </cell>
          <cell r="W771" t="str">
            <v>Continuidad</v>
          </cell>
          <cell r="X771" t="str">
            <v>Social</v>
          </cell>
          <cell r="Y771" t="str">
            <v>Educación y Cultura</v>
          </cell>
          <cell r="Z771" t="str">
            <v>Arte y Cultura</v>
          </cell>
          <cell r="AA771" t="str">
            <v>Restauración</v>
          </cell>
          <cell r="AB771" t="str">
            <v>No</v>
          </cell>
          <cell r="AC771" t="str">
            <v>Ministerio de Cultura</v>
          </cell>
          <cell r="AD771" t="str">
            <v>Gobierno Central</v>
          </cell>
          <cell r="AE771" t="str">
            <v>028.1.3.02.03</v>
          </cell>
          <cell r="AF771" t="str">
            <v>00022217.004</v>
          </cell>
        </row>
        <row r="772">
          <cell r="C772" t="str">
            <v>028.1.3.03.01</v>
          </cell>
          <cell r="D772" t="str">
            <v>028.1.3.03.01 Administración del programa, conservación y patrimonio - INAC/BID</v>
          </cell>
          <cell r="E772">
            <v>2400000</v>
          </cell>
          <cell r="F772">
            <v>71082</v>
          </cell>
          <cell r="G772">
            <v>2471082</v>
          </cell>
          <cell r="H772">
            <v>2471082</v>
          </cell>
          <cell r="I772">
            <v>2442055.9900000002</v>
          </cell>
          <cell r="J772">
            <v>1329395.8899999999</v>
          </cell>
          <cell r="K772">
            <v>0</v>
          </cell>
          <cell r="L772">
            <v>0</v>
          </cell>
          <cell r="M772">
            <v>0</v>
          </cell>
          <cell r="N772" t="str">
            <v>10</v>
          </cell>
          <cell r="O772" t="str">
            <v>2025</v>
          </cell>
          <cell r="P772" t="str">
            <v>08</v>
          </cell>
          <cell r="Q772">
            <v>1692637.57</v>
          </cell>
          <cell r="R772">
            <v>0</v>
          </cell>
          <cell r="S772" t="str">
            <v>00022217.005</v>
          </cell>
          <cell r="T772" t="str">
            <v>028.1.3.03.01</v>
          </cell>
          <cell r="U772" t="str">
            <v>00022217.005</v>
          </cell>
          <cell r="V772" t="str">
            <v>Nacional</v>
          </cell>
          <cell r="W772" t="str">
            <v>Continuidad</v>
          </cell>
          <cell r="X772" t="str">
            <v>Administración y Justicia</v>
          </cell>
          <cell r="Y772" t="str">
            <v>Administración y Servicios Generales</v>
          </cell>
          <cell r="Z772" t="str">
            <v>Fortalecimiento institucional</v>
          </cell>
          <cell r="AA772" t="str">
            <v>Gestión Institucional</v>
          </cell>
          <cell r="AB772" t="str">
            <v>No</v>
          </cell>
          <cell r="AC772" t="str">
            <v>Ministerio de Cultura</v>
          </cell>
          <cell r="AD772" t="str">
            <v>Gobierno Central</v>
          </cell>
          <cell r="AE772" t="str">
            <v>028.1.3.03.01</v>
          </cell>
          <cell r="AF772" t="str">
            <v>00022217.005</v>
          </cell>
        </row>
        <row r="773">
          <cell r="C773" t="str">
            <v>028.1.3.06.01</v>
          </cell>
          <cell r="D773" t="str">
            <v>028.1.3.06.01 Administración 7% PIB - Sector Educación</v>
          </cell>
          <cell r="E773">
            <v>55662054</v>
          </cell>
          <cell r="F773">
            <v>-41111824</v>
          </cell>
          <cell r="G773">
            <v>14550230</v>
          </cell>
          <cell r="H773">
            <v>14550230</v>
          </cell>
          <cell r="I773">
            <v>0</v>
          </cell>
          <cell r="J773">
            <v>0</v>
          </cell>
          <cell r="K773">
            <v>0</v>
          </cell>
          <cell r="L773">
            <v>0</v>
          </cell>
          <cell r="M773">
            <v>0</v>
          </cell>
          <cell r="N773" t="str">
            <v>10</v>
          </cell>
          <cell r="O773" t="str">
            <v>2025</v>
          </cell>
          <cell r="P773" t="str">
            <v>08</v>
          </cell>
          <cell r="Q773">
            <v>0</v>
          </cell>
          <cell r="R773">
            <v>55662054</v>
          </cell>
          <cell r="T773" t="str">
            <v>028.1.3.06.01</v>
          </cell>
          <cell r="V773" t="str">
            <v>Nacional</v>
          </cell>
          <cell r="W773" t="str">
            <v>Nuevo</v>
          </cell>
          <cell r="X773" t="str">
            <v>Social</v>
          </cell>
          <cell r="Y773" t="str">
            <v>Educación y Cultura</v>
          </cell>
          <cell r="Z773" t="str">
            <v>Fortalecimiento institucional</v>
          </cell>
          <cell r="AA773" t="str">
            <v>Gestión Institucional</v>
          </cell>
          <cell r="AB773" t="str">
            <v>Si</v>
          </cell>
          <cell r="AC773" t="str">
            <v>Ministerio de Cultura</v>
          </cell>
          <cell r="AD773" t="str">
            <v>Gobierno Central</v>
          </cell>
          <cell r="AE773" t="str">
            <v>028.1.3.06.01</v>
          </cell>
          <cell r="AF773">
            <v>0</v>
          </cell>
        </row>
        <row r="774">
          <cell r="C774" t="str">
            <v>028.1.3.07.01</v>
          </cell>
          <cell r="D774" t="str">
            <v>028.1.3.07.01 Construcción , Est. y Diseño de Centro Artístico-San Miguelito</v>
          </cell>
          <cell r="E774">
            <v>270000</v>
          </cell>
          <cell r="F774">
            <v>-270000</v>
          </cell>
          <cell r="G774">
            <v>0</v>
          </cell>
          <cell r="H774">
            <v>0</v>
          </cell>
          <cell r="I774">
            <v>0</v>
          </cell>
          <cell r="J774">
            <v>0</v>
          </cell>
          <cell r="K774">
            <v>0</v>
          </cell>
          <cell r="L774">
            <v>0</v>
          </cell>
          <cell r="M774">
            <v>0</v>
          </cell>
          <cell r="N774" t="str">
            <v>10</v>
          </cell>
          <cell r="O774" t="str">
            <v>2025</v>
          </cell>
          <cell r="P774" t="str">
            <v>08</v>
          </cell>
          <cell r="Q774">
            <v>0</v>
          </cell>
          <cell r="R774">
            <v>270000</v>
          </cell>
          <cell r="T774" t="str">
            <v>028.1.3.07.01</v>
          </cell>
          <cell r="V774" t="str">
            <v>Panamá</v>
          </cell>
          <cell r="W774" t="str">
            <v>Nuevo</v>
          </cell>
          <cell r="X774" t="str">
            <v>Social</v>
          </cell>
          <cell r="Y774" t="str">
            <v>Educación y Cultura</v>
          </cell>
          <cell r="Z774" t="str">
            <v>Arte y Cultura</v>
          </cell>
          <cell r="AA774" t="str">
            <v>Desarrollo Comunitario</v>
          </cell>
          <cell r="AB774" t="str">
            <v>No</v>
          </cell>
          <cell r="AC774" t="str">
            <v>Ministerio de Cultura</v>
          </cell>
          <cell r="AD774" t="str">
            <v>Gobierno Central</v>
          </cell>
          <cell r="AE774" t="str">
            <v>028.1.3.07.01</v>
          </cell>
          <cell r="AF774">
            <v>0</v>
          </cell>
        </row>
        <row r="775">
          <cell r="C775" t="str">
            <v>028.1.3.07.02</v>
          </cell>
          <cell r="D775" t="str">
            <v>028.1.3.07.02 Construcción de Esc.de San Miguelito (Mirador y otras adiciones</v>
          </cell>
          <cell r="E775">
            <v>1800000</v>
          </cell>
          <cell r="F775">
            <v>-1800000</v>
          </cell>
          <cell r="G775">
            <v>0</v>
          </cell>
          <cell r="H775">
            <v>0</v>
          </cell>
          <cell r="I775">
            <v>0</v>
          </cell>
          <cell r="J775">
            <v>0</v>
          </cell>
          <cell r="K775">
            <v>0</v>
          </cell>
          <cell r="L775">
            <v>0</v>
          </cell>
          <cell r="M775">
            <v>0</v>
          </cell>
          <cell r="N775" t="str">
            <v>10</v>
          </cell>
          <cell r="O775" t="str">
            <v>2025</v>
          </cell>
          <cell r="P775" t="str">
            <v>08</v>
          </cell>
          <cell r="Q775">
            <v>0</v>
          </cell>
          <cell r="R775">
            <v>1800000</v>
          </cell>
          <cell r="T775" t="str">
            <v>028.1.3.07.02</v>
          </cell>
          <cell r="V775" t="str">
            <v>Panamá</v>
          </cell>
          <cell r="W775" t="str">
            <v>Nuevo</v>
          </cell>
          <cell r="X775" t="str">
            <v>Social</v>
          </cell>
          <cell r="Y775" t="str">
            <v>Educación y Cultura</v>
          </cell>
          <cell r="Z775" t="str">
            <v>Educación básica</v>
          </cell>
          <cell r="AA775" t="str">
            <v>Infraestructura Social</v>
          </cell>
          <cell r="AB775" t="str">
            <v>No</v>
          </cell>
          <cell r="AC775" t="str">
            <v>Ministerio de Cultura</v>
          </cell>
          <cell r="AD775" t="str">
            <v>Gobierno Central</v>
          </cell>
          <cell r="AE775" t="str">
            <v>028.1.3.07.02</v>
          </cell>
          <cell r="AF775">
            <v>0</v>
          </cell>
        </row>
        <row r="776">
          <cell r="C776" t="str">
            <v>028.1.3.07.03</v>
          </cell>
          <cell r="D776" t="str">
            <v>028.1.3.07.03 Construcción y  Mantenimiento de la Casa del Pueblo - Aguadulce</v>
          </cell>
          <cell r="E776">
            <v>900000</v>
          </cell>
          <cell r="F776">
            <v>0</v>
          </cell>
          <cell r="G776">
            <v>900000</v>
          </cell>
          <cell r="H776">
            <v>900000</v>
          </cell>
          <cell r="I776">
            <v>0</v>
          </cell>
          <cell r="J776">
            <v>0</v>
          </cell>
          <cell r="K776">
            <v>0</v>
          </cell>
          <cell r="L776">
            <v>0</v>
          </cell>
          <cell r="M776">
            <v>0</v>
          </cell>
          <cell r="N776" t="str">
            <v>10</v>
          </cell>
          <cell r="O776" t="str">
            <v>2025</v>
          </cell>
          <cell r="P776" t="str">
            <v>08</v>
          </cell>
          <cell r="Q776">
            <v>0</v>
          </cell>
          <cell r="R776">
            <v>900000</v>
          </cell>
          <cell r="T776" t="str">
            <v>028.1.3.07.03</v>
          </cell>
          <cell r="V776" t="str">
            <v>Coclé</v>
          </cell>
          <cell r="W776" t="str">
            <v>Nuevo</v>
          </cell>
          <cell r="X776" t="str">
            <v>Social</v>
          </cell>
          <cell r="Y776" t="str">
            <v>Trabajo y Bienestar Social</v>
          </cell>
          <cell r="Z776" t="str">
            <v>Asistencia social</v>
          </cell>
          <cell r="AA776" t="str">
            <v>Desarrollo Comunitario</v>
          </cell>
          <cell r="AB776" t="str">
            <v>No</v>
          </cell>
          <cell r="AC776" t="str">
            <v>Ministerio de Cultura</v>
          </cell>
          <cell r="AD776" t="str">
            <v>Gobierno Central</v>
          </cell>
          <cell r="AE776" t="str">
            <v>028.1.3.07.03</v>
          </cell>
          <cell r="AF776">
            <v>0</v>
          </cell>
        </row>
        <row r="777">
          <cell r="C777" t="str">
            <v>028.1.3.07.04</v>
          </cell>
          <cell r="D777" t="str">
            <v>028.1.3.07.04 Construcción Casa Cultural San Martín</v>
          </cell>
          <cell r="E777">
            <v>50000</v>
          </cell>
          <cell r="F777">
            <v>0</v>
          </cell>
          <cell r="G777">
            <v>50000</v>
          </cell>
          <cell r="H777">
            <v>50000</v>
          </cell>
          <cell r="I777">
            <v>0</v>
          </cell>
          <cell r="J777">
            <v>0</v>
          </cell>
          <cell r="K777">
            <v>0</v>
          </cell>
          <cell r="L777">
            <v>0</v>
          </cell>
          <cell r="M777">
            <v>0</v>
          </cell>
          <cell r="N777" t="str">
            <v>10</v>
          </cell>
          <cell r="O777" t="str">
            <v>2025</v>
          </cell>
          <cell r="P777" t="str">
            <v>08</v>
          </cell>
          <cell r="Q777">
            <v>0</v>
          </cell>
          <cell r="R777">
            <v>50000</v>
          </cell>
          <cell r="T777" t="str">
            <v>028.1.3.07.04</v>
          </cell>
          <cell r="V777" t="str">
            <v>Panamá</v>
          </cell>
          <cell r="W777" t="str">
            <v>Nuevo</v>
          </cell>
          <cell r="X777" t="str">
            <v>Social</v>
          </cell>
          <cell r="Y777" t="str">
            <v>Trabajo y Bienestar Social</v>
          </cell>
          <cell r="Z777" t="str">
            <v>Asistencia social</v>
          </cell>
          <cell r="AA777" t="str">
            <v>Desarrollo Comunitario</v>
          </cell>
          <cell r="AB777" t="str">
            <v>No</v>
          </cell>
          <cell r="AC777" t="str">
            <v>Ministerio de Cultura</v>
          </cell>
          <cell r="AD777" t="str">
            <v>Gobierno Central</v>
          </cell>
          <cell r="AE777" t="str">
            <v>028.1.3.07.04</v>
          </cell>
          <cell r="AF777">
            <v>0</v>
          </cell>
        </row>
        <row r="778">
          <cell r="C778" t="str">
            <v>028.1.3.07.05</v>
          </cell>
          <cell r="D778" t="str">
            <v>028.1.3.07.05 Construcción Casa Cultural  24 de Diciembre</v>
          </cell>
          <cell r="E778">
            <v>50000</v>
          </cell>
          <cell r="F778">
            <v>0</v>
          </cell>
          <cell r="G778">
            <v>50000</v>
          </cell>
          <cell r="H778">
            <v>50000</v>
          </cell>
          <cell r="I778">
            <v>0</v>
          </cell>
          <cell r="J778">
            <v>0</v>
          </cell>
          <cell r="K778">
            <v>0</v>
          </cell>
          <cell r="L778">
            <v>0</v>
          </cell>
          <cell r="M778">
            <v>0</v>
          </cell>
          <cell r="N778" t="str">
            <v>10</v>
          </cell>
          <cell r="O778" t="str">
            <v>2025</v>
          </cell>
          <cell r="P778" t="str">
            <v>08</v>
          </cell>
          <cell r="Q778">
            <v>0</v>
          </cell>
          <cell r="R778">
            <v>50000</v>
          </cell>
          <cell r="T778" t="str">
            <v>028.1.3.07.05</v>
          </cell>
          <cell r="V778" t="str">
            <v>Panamá</v>
          </cell>
          <cell r="W778" t="str">
            <v>Nuevo</v>
          </cell>
          <cell r="X778" t="str">
            <v>Social</v>
          </cell>
          <cell r="Y778" t="str">
            <v>Trabajo y Bienestar Social</v>
          </cell>
          <cell r="Z778" t="str">
            <v>Asistencia social</v>
          </cell>
          <cell r="AA778" t="str">
            <v>Desarrollo Comunitario</v>
          </cell>
          <cell r="AB778" t="str">
            <v>No</v>
          </cell>
          <cell r="AC778" t="str">
            <v>Ministerio de Cultura</v>
          </cell>
          <cell r="AD778" t="str">
            <v>Gobierno Central</v>
          </cell>
          <cell r="AE778" t="str">
            <v>028.1.3.07.05</v>
          </cell>
          <cell r="AF778">
            <v>0</v>
          </cell>
        </row>
        <row r="779">
          <cell r="C779" t="str">
            <v>028.1.4.01.01</v>
          </cell>
          <cell r="D779" t="str">
            <v>028.1.4.01.01 Construcción C.deMotiv.y AprendizajeCultural-Latidosdel B-C.Esp</v>
          </cell>
          <cell r="E779">
            <v>0</v>
          </cell>
          <cell r="F779">
            <v>100000</v>
          </cell>
          <cell r="G779">
            <v>100000</v>
          </cell>
          <cell r="H779">
            <v>100000</v>
          </cell>
          <cell r="I779">
            <v>0</v>
          </cell>
          <cell r="J779">
            <v>0</v>
          </cell>
          <cell r="K779">
            <v>0</v>
          </cell>
          <cell r="L779">
            <v>0</v>
          </cell>
          <cell r="M779">
            <v>0</v>
          </cell>
          <cell r="N779" t="str">
            <v>10</v>
          </cell>
          <cell r="O779" t="str">
            <v>2025</v>
          </cell>
          <cell r="P779" t="str">
            <v>08</v>
          </cell>
          <cell r="Q779">
            <v>0</v>
          </cell>
          <cell r="R779">
            <v>0</v>
          </cell>
          <cell r="T779" t="str">
            <v>028.1.4.01.01</v>
          </cell>
          <cell r="U779" t="str">
            <v>00026872.001</v>
          </cell>
          <cell r="V779" t="str">
            <v>Panamá Oeste</v>
          </cell>
          <cell r="W779" t="str">
            <v>Nuevo</v>
          </cell>
          <cell r="X779" t="str">
            <v>Social</v>
          </cell>
          <cell r="Y779" t="str">
            <v>Educación y Cultura</v>
          </cell>
          <cell r="Z779" t="str">
            <v>Arte y Cultura</v>
          </cell>
          <cell r="AA779" t="str">
            <v>Infraestructura Social</v>
          </cell>
          <cell r="AB779" t="str">
            <v>No</v>
          </cell>
          <cell r="AC779" t="str">
            <v>Ministerio de Cultura</v>
          </cell>
          <cell r="AD779" t="str">
            <v>Gobierno Central</v>
          </cell>
          <cell r="AE779" t="str">
            <v>028.1.4.01.01</v>
          </cell>
          <cell r="AF779" t="str">
            <v>00026872.001</v>
          </cell>
        </row>
        <row r="780">
          <cell r="C780" t="str">
            <v>028.1.4.01.02</v>
          </cell>
          <cell r="D780" t="str">
            <v>028.1.4.01.02 Construcción C.deMotiv.yAprendizajeCultural-Latidosdel B-S.Joaq</v>
          </cell>
          <cell r="E780">
            <v>0</v>
          </cell>
          <cell r="F780">
            <v>100000</v>
          </cell>
          <cell r="G780">
            <v>100000</v>
          </cell>
          <cell r="H780">
            <v>100000</v>
          </cell>
          <cell r="I780">
            <v>0</v>
          </cell>
          <cell r="J780">
            <v>0</v>
          </cell>
          <cell r="K780">
            <v>0</v>
          </cell>
          <cell r="L780">
            <v>0</v>
          </cell>
          <cell r="M780">
            <v>0</v>
          </cell>
          <cell r="N780" t="str">
            <v>10</v>
          </cell>
          <cell r="O780" t="str">
            <v>2025</v>
          </cell>
          <cell r="P780" t="str">
            <v>08</v>
          </cell>
          <cell r="Q780">
            <v>0</v>
          </cell>
          <cell r="R780">
            <v>0</v>
          </cell>
          <cell r="T780" t="str">
            <v>028.1.4.01.02</v>
          </cell>
          <cell r="U780" t="str">
            <v>00026872.002</v>
          </cell>
          <cell r="V780" t="str">
            <v>Panamá</v>
          </cell>
          <cell r="W780" t="str">
            <v>Nuevo</v>
          </cell>
          <cell r="X780" t="str">
            <v>Social</v>
          </cell>
          <cell r="Y780" t="str">
            <v>Educación y Cultura</v>
          </cell>
          <cell r="Z780" t="str">
            <v>Arte y Cultura</v>
          </cell>
          <cell r="AA780" t="str">
            <v>Infraestructura Social</v>
          </cell>
          <cell r="AB780" t="str">
            <v>No</v>
          </cell>
          <cell r="AC780" t="str">
            <v>Ministerio de Cultura</v>
          </cell>
          <cell r="AD780" t="str">
            <v>Gobierno Central</v>
          </cell>
          <cell r="AE780" t="str">
            <v>028.1.4.01.02</v>
          </cell>
          <cell r="AF780" t="str">
            <v>00026872.002</v>
          </cell>
        </row>
        <row r="781">
          <cell r="C781" t="str">
            <v>028.1.4.01.03</v>
          </cell>
          <cell r="D781" t="str">
            <v>028.1.4.01.03 Construcción C.deMotiv.y AprendizajeCultural-LatidosdelB-C.Cost</v>
          </cell>
          <cell r="E781">
            <v>0</v>
          </cell>
          <cell r="F781">
            <v>100000</v>
          </cell>
          <cell r="G781">
            <v>100000</v>
          </cell>
          <cell r="H781">
            <v>100000</v>
          </cell>
          <cell r="I781">
            <v>0</v>
          </cell>
          <cell r="J781">
            <v>0</v>
          </cell>
          <cell r="K781">
            <v>0</v>
          </cell>
          <cell r="L781">
            <v>0</v>
          </cell>
          <cell r="M781">
            <v>0</v>
          </cell>
          <cell r="N781" t="str">
            <v>10</v>
          </cell>
          <cell r="O781" t="str">
            <v>2025</v>
          </cell>
          <cell r="P781" t="str">
            <v>08</v>
          </cell>
          <cell r="Q781">
            <v>0</v>
          </cell>
          <cell r="R781">
            <v>0</v>
          </cell>
          <cell r="T781" t="str">
            <v>028.1.4.01.03</v>
          </cell>
          <cell r="U781" t="str">
            <v>00026872.003</v>
          </cell>
          <cell r="V781" t="str">
            <v>Panamá</v>
          </cell>
          <cell r="W781" t="str">
            <v>Nuevo</v>
          </cell>
          <cell r="X781" t="str">
            <v>Social</v>
          </cell>
          <cell r="Y781" t="str">
            <v>Educación y Cultura</v>
          </cell>
          <cell r="Z781" t="str">
            <v>Arte y Cultura</v>
          </cell>
          <cell r="AA781" t="str">
            <v>Infraestructura Social</v>
          </cell>
          <cell r="AB781" t="str">
            <v>No</v>
          </cell>
          <cell r="AC781" t="str">
            <v>Ministerio de Cultura</v>
          </cell>
          <cell r="AD781" t="str">
            <v>Gobierno Central</v>
          </cell>
          <cell r="AE781" t="str">
            <v>028.1.4.01.03</v>
          </cell>
          <cell r="AF781" t="str">
            <v>00026872.003</v>
          </cell>
        </row>
        <row r="782">
          <cell r="C782" t="str">
            <v>029.1.1.02.01</v>
          </cell>
          <cell r="D782" t="str">
            <v>029.1.1.02.01 Equipamiento Suministro de Infraestructura de Casas Albergues</v>
          </cell>
          <cell r="E782">
            <v>550010</v>
          </cell>
          <cell r="F782">
            <v>84976</v>
          </cell>
          <cell r="G782">
            <v>634986</v>
          </cell>
          <cell r="H782">
            <v>461943</v>
          </cell>
          <cell r="I782">
            <v>211830.89</v>
          </cell>
          <cell r="J782">
            <v>181863.61</v>
          </cell>
          <cell r="K782">
            <v>0</v>
          </cell>
          <cell r="L782">
            <v>0</v>
          </cell>
          <cell r="M782">
            <v>0</v>
          </cell>
          <cell r="N782" t="str">
            <v>10</v>
          </cell>
          <cell r="O782" t="str">
            <v>2025</v>
          </cell>
          <cell r="P782" t="str">
            <v>08</v>
          </cell>
          <cell r="Q782">
            <v>198092.1</v>
          </cell>
          <cell r="R782">
            <v>0</v>
          </cell>
          <cell r="S782" t="str">
            <v>00016234.000</v>
          </cell>
          <cell r="T782" t="str">
            <v>029.1.1.02.01</v>
          </cell>
          <cell r="U782" t="str">
            <v>00016234.000</v>
          </cell>
          <cell r="V782" t="str">
            <v>Bocas del Toro</v>
          </cell>
          <cell r="W782" t="str">
            <v>Continuidad</v>
          </cell>
          <cell r="X782" t="str">
            <v>Social</v>
          </cell>
          <cell r="Y782" t="str">
            <v>Trabajo y Bienestar Social</v>
          </cell>
          <cell r="Z782" t="str">
            <v>Asistencia social</v>
          </cell>
          <cell r="AA782" t="str">
            <v>Equipamiento Social</v>
          </cell>
          <cell r="AB782" t="str">
            <v>No</v>
          </cell>
          <cell r="AC782" t="str">
            <v>Ministerio de la Mujer</v>
          </cell>
          <cell r="AD782" t="str">
            <v>Gobierno Central</v>
          </cell>
          <cell r="AE782" t="str">
            <v>029.1.1.02.01</v>
          </cell>
          <cell r="AF782" t="str">
            <v>00016234.000</v>
          </cell>
        </row>
        <row r="783">
          <cell r="C783" t="str">
            <v>029.1.1.02.02</v>
          </cell>
          <cell r="D783" t="str">
            <v>029.1.1.02.02 Fortalecimiento Equipamiento del Ministerio de la Mujer</v>
          </cell>
          <cell r="E783">
            <v>900000</v>
          </cell>
          <cell r="F783">
            <v>-13296</v>
          </cell>
          <cell r="G783">
            <v>886704</v>
          </cell>
          <cell r="H783">
            <v>616511</v>
          </cell>
          <cell r="I783">
            <v>383048.58</v>
          </cell>
          <cell r="J783">
            <v>217454.07999999999</v>
          </cell>
          <cell r="K783">
            <v>0</v>
          </cell>
          <cell r="L783">
            <v>0</v>
          </cell>
          <cell r="M783">
            <v>0</v>
          </cell>
          <cell r="N783" t="str">
            <v>10</v>
          </cell>
          <cell r="O783" t="str">
            <v>2025</v>
          </cell>
          <cell r="P783" t="str">
            <v>08</v>
          </cell>
          <cell r="Q783">
            <v>380299.42</v>
          </cell>
          <cell r="R783">
            <v>0</v>
          </cell>
          <cell r="S783" t="str">
            <v>00012750.000</v>
          </cell>
          <cell r="T783" t="str">
            <v>029.1.1.02.02</v>
          </cell>
          <cell r="U783" t="str">
            <v>00012750.000</v>
          </cell>
          <cell r="V783" t="str">
            <v>Panamá</v>
          </cell>
          <cell r="W783" t="str">
            <v>Continuidad</v>
          </cell>
          <cell r="X783" t="str">
            <v>Administración y Justicia</v>
          </cell>
          <cell r="Y783" t="str">
            <v>Administración y Servicios Generales</v>
          </cell>
          <cell r="Z783" t="str">
            <v>Fortalecimiento institucional</v>
          </cell>
          <cell r="AA783" t="str">
            <v>Equipamiento Institucional</v>
          </cell>
          <cell r="AB783" t="str">
            <v>No</v>
          </cell>
          <cell r="AC783" t="str">
            <v>Ministerio de la Mujer</v>
          </cell>
          <cell r="AD783" t="str">
            <v>Gobierno Central</v>
          </cell>
          <cell r="AE783" t="str">
            <v>029.1.1.02.02</v>
          </cell>
          <cell r="AF783" t="str">
            <v>00012750.000</v>
          </cell>
        </row>
        <row r="784">
          <cell r="C784" t="str">
            <v>029.1.2.01.01</v>
          </cell>
          <cell r="D784" t="str">
            <v>029.1.2.01.01 Desarrollo Plan Nacional contra la Violencia Doméstica</v>
          </cell>
          <cell r="E784">
            <v>65000</v>
          </cell>
          <cell r="F784">
            <v>-20446</v>
          </cell>
          <cell r="G784">
            <v>44554</v>
          </cell>
          <cell r="H784">
            <v>34554</v>
          </cell>
          <cell r="I784">
            <v>17895.2</v>
          </cell>
          <cell r="J784">
            <v>15534.2</v>
          </cell>
          <cell r="K784">
            <v>0</v>
          </cell>
          <cell r="L784">
            <v>0</v>
          </cell>
          <cell r="M784">
            <v>0</v>
          </cell>
          <cell r="N784" t="str">
            <v>10</v>
          </cell>
          <cell r="O784" t="str">
            <v>2025</v>
          </cell>
          <cell r="P784" t="str">
            <v>08</v>
          </cell>
          <cell r="Q784">
            <v>17880.2</v>
          </cell>
          <cell r="R784">
            <v>0</v>
          </cell>
          <cell r="S784" t="str">
            <v>00005166.000</v>
          </cell>
          <cell r="T784" t="str">
            <v>029.1.2.01.01</v>
          </cell>
          <cell r="U784" t="str">
            <v>00005166.000</v>
          </cell>
          <cell r="V784" t="str">
            <v>Nacional</v>
          </cell>
          <cell r="W784" t="str">
            <v>Continuidad</v>
          </cell>
          <cell r="X784" t="str">
            <v>Social</v>
          </cell>
          <cell r="Y784" t="str">
            <v>Trabajo y Bienestar Social</v>
          </cell>
          <cell r="Z784" t="str">
            <v>Asistencia social</v>
          </cell>
          <cell r="AA784" t="str">
            <v>Asistencia Social</v>
          </cell>
          <cell r="AB784" t="str">
            <v>No</v>
          </cell>
          <cell r="AC784" t="str">
            <v>Ministerio de la Mujer</v>
          </cell>
          <cell r="AD784" t="str">
            <v>Gobierno Central</v>
          </cell>
          <cell r="AE784" t="str">
            <v>029.1.2.01.01</v>
          </cell>
          <cell r="AF784" t="str">
            <v>00005166.000</v>
          </cell>
        </row>
        <row r="785">
          <cell r="C785" t="str">
            <v>029.1.2.01.02</v>
          </cell>
          <cell r="D785" t="str">
            <v>029.1.2.01.02 Difusión Igualdad de Oportunidades para las Mujeres</v>
          </cell>
          <cell r="E785">
            <v>70000</v>
          </cell>
          <cell r="F785">
            <v>62601</v>
          </cell>
          <cell r="G785">
            <v>132601</v>
          </cell>
          <cell r="H785">
            <v>132601</v>
          </cell>
          <cell r="I785">
            <v>78126.100000000006</v>
          </cell>
          <cell r="J785">
            <v>31025.78</v>
          </cell>
          <cell r="K785">
            <v>0</v>
          </cell>
          <cell r="L785">
            <v>0</v>
          </cell>
          <cell r="M785">
            <v>0</v>
          </cell>
          <cell r="N785" t="str">
            <v>10</v>
          </cell>
          <cell r="O785" t="str">
            <v>2025</v>
          </cell>
          <cell r="P785" t="str">
            <v>08</v>
          </cell>
          <cell r="Q785">
            <v>35182.78</v>
          </cell>
          <cell r="R785">
            <v>0</v>
          </cell>
          <cell r="S785" t="str">
            <v>00000021.000</v>
          </cell>
          <cell r="T785" t="str">
            <v>029.1.2.01.02</v>
          </cell>
          <cell r="U785" t="str">
            <v>00000021.000</v>
          </cell>
          <cell r="V785" t="str">
            <v>Nacional</v>
          </cell>
          <cell r="W785" t="str">
            <v>Continuidad</v>
          </cell>
          <cell r="X785" t="str">
            <v>Social</v>
          </cell>
          <cell r="Y785" t="str">
            <v>Trabajo y Bienestar Social</v>
          </cell>
          <cell r="Z785" t="str">
            <v>Asistencia social</v>
          </cell>
          <cell r="AA785" t="str">
            <v>Asistencia Social</v>
          </cell>
          <cell r="AB785" t="str">
            <v>No</v>
          </cell>
          <cell r="AC785" t="str">
            <v>Ministerio de la Mujer</v>
          </cell>
          <cell r="AD785" t="str">
            <v>Gobierno Central</v>
          </cell>
          <cell r="AE785" t="str">
            <v>029.1.2.01.02</v>
          </cell>
          <cell r="AF785" t="str">
            <v>00000021.000</v>
          </cell>
        </row>
        <row r="786">
          <cell r="C786" t="str">
            <v>029.1.2.01.09</v>
          </cell>
          <cell r="D786" t="str">
            <v>029.1.2.01.09 Construcción Centro aten. integ. mujeres víctimas violen género</v>
          </cell>
          <cell r="E786">
            <v>173105</v>
          </cell>
          <cell r="F786">
            <v>-29071</v>
          </cell>
          <cell r="G786">
            <v>144034</v>
          </cell>
          <cell r="H786">
            <v>144034</v>
          </cell>
          <cell r="I786">
            <v>84492.96</v>
          </cell>
          <cell r="J786">
            <v>75486.009999999995</v>
          </cell>
          <cell r="K786">
            <v>0</v>
          </cell>
          <cell r="L786">
            <v>0</v>
          </cell>
          <cell r="M786">
            <v>0</v>
          </cell>
          <cell r="N786" t="str">
            <v>10</v>
          </cell>
          <cell r="O786" t="str">
            <v>2025</v>
          </cell>
          <cell r="P786" t="str">
            <v>08</v>
          </cell>
          <cell r="Q786">
            <v>83166.16</v>
          </cell>
          <cell r="R786">
            <v>0</v>
          </cell>
          <cell r="S786" t="str">
            <v>00016245.000</v>
          </cell>
          <cell r="T786" t="str">
            <v>029.1.2.01.09</v>
          </cell>
          <cell r="U786" t="str">
            <v>00016245.000</v>
          </cell>
          <cell r="V786" t="str">
            <v>Comarca Ngäbe Buglé</v>
          </cell>
          <cell r="W786" t="str">
            <v>Continuidad</v>
          </cell>
          <cell r="X786" t="str">
            <v>Social</v>
          </cell>
          <cell r="Y786" t="str">
            <v>Trabajo y Bienestar Social</v>
          </cell>
          <cell r="Z786" t="str">
            <v>Asistencia social</v>
          </cell>
          <cell r="AA786" t="str">
            <v>Infraestructura Social</v>
          </cell>
          <cell r="AB786" t="str">
            <v>No</v>
          </cell>
          <cell r="AC786" t="str">
            <v>Ministerio de la Mujer</v>
          </cell>
          <cell r="AD786" t="str">
            <v>Gobierno Central</v>
          </cell>
          <cell r="AE786" t="str">
            <v>029.1.2.01.09</v>
          </cell>
          <cell r="AF786" t="str">
            <v>00016245.000</v>
          </cell>
        </row>
        <row r="787">
          <cell r="C787" t="str">
            <v>029.1.2.02.01</v>
          </cell>
          <cell r="D787" t="str">
            <v>029.1.2.02.01 Construcción Centro de Orientación de la Mujer Tocumen</v>
          </cell>
          <cell r="E787">
            <v>50000</v>
          </cell>
          <cell r="F787">
            <v>0</v>
          </cell>
          <cell r="G787">
            <v>50000</v>
          </cell>
          <cell r="H787">
            <v>50000</v>
          </cell>
          <cell r="I787">
            <v>521.63</v>
          </cell>
          <cell r="J787">
            <v>0</v>
          </cell>
          <cell r="K787">
            <v>0</v>
          </cell>
          <cell r="L787">
            <v>0</v>
          </cell>
          <cell r="M787">
            <v>0</v>
          </cell>
          <cell r="N787" t="str">
            <v>10</v>
          </cell>
          <cell r="O787" t="str">
            <v>2025</v>
          </cell>
          <cell r="P787" t="str">
            <v>08</v>
          </cell>
          <cell r="Q787">
            <v>521.63</v>
          </cell>
          <cell r="R787">
            <v>50000</v>
          </cell>
          <cell r="T787" t="str">
            <v>029.1.2.02.01</v>
          </cell>
          <cell r="V787" t="str">
            <v>Panamá</v>
          </cell>
          <cell r="W787" t="str">
            <v>Nuevo</v>
          </cell>
          <cell r="X787" t="str">
            <v>Social</v>
          </cell>
          <cell r="Y787" t="str">
            <v>Trabajo y Bienestar Social</v>
          </cell>
          <cell r="Z787" t="str">
            <v>Asistencia social</v>
          </cell>
          <cell r="AA787" t="str">
            <v>Asistencia Social</v>
          </cell>
          <cell r="AB787" t="str">
            <v>No</v>
          </cell>
          <cell r="AC787" t="str">
            <v>Ministerio de la Mujer</v>
          </cell>
          <cell r="AD787" t="str">
            <v>Gobierno Central</v>
          </cell>
          <cell r="AE787" t="str">
            <v>029.1.2.02.01</v>
          </cell>
          <cell r="AF787">
            <v>0</v>
          </cell>
        </row>
        <row r="788">
          <cell r="C788" t="str">
            <v>030.1.1.00.04</v>
          </cell>
          <cell r="D788" t="str">
            <v>030.1.1.00.04 Mejoramiento de los Edificios del Organo Judicial</v>
          </cell>
          <cell r="E788">
            <v>0</v>
          </cell>
          <cell r="F788">
            <v>2910043</v>
          </cell>
          <cell r="G788">
            <v>2910043</v>
          </cell>
          <cell r="H788">
            <v>2910043</v>
          </cell>
          <cell r="I788">
            <v>1072594.3700000001</v>
          </cell>
          <cell r="J788">
            <v>723046.23</v>
          </cell>
          <cell r="K788">
            <v>441263.79</v>
          </cell>
          <cell r="L788">
            <v>0</v>
          </cell>
          <cell r="M788">
            <v>0</v>
          </cell>
          <cell r="N788" t="str">
            <v>10</v>
          </cell>
          <cell r="O788" t="str">
            <v>2025</v>
          </cell>
          <cell r="P788" t="str">
            <v>08</v>
          </cell>
          <cell r="Q788">
            <v>921640.9</v>
          </cell>
          <cell r="R788">
            <v>0</v>
          </cell>
          <cell r="S788" t="str">
            <v>00009488.006</v>
          </cell>
          <cell r="T788" t="str">
            <v>030.1.1.00.04</v>
          </cell>
          <cell r="U788" t="str">
            <v>00009488.006</v>
          </cell>
          <cell r="V788" t="str">
            <v>Nacional</v>
          </cell>
          <cell r="W788" t="str">
            <v>Continuidad</v>
          </cell>
          <cell r="X788" t="str">
            <v>Administración y Justicia</v>
          </cell>
          <cell r="Y788" t="str">
            <v>Justicia</v>
          </cell>
          <cell r="Z788" t="str">
            <v>Fortalecimiento institucional</v>
          </cell>
          <cell r="AA788" t="str">
            <v>Infraestructura institucional</v>
          </cell>
          <cell r="AB788" t="str">
            <v>No</v>
          </cell>
          <cell r="AC788" t="str">
            <v>Órgano Judicial</v>
          </cell>
          <cell r="AD788" t="str">
            <v>Gobierno Central</v>
          </cell>
          <cell r="AE788" t="str">
            <v>030.1.1.00.04</v>
          </cell>
          <cell r="AF788" t="str">
            <v>00009488.006</v>
          </cell>
        </row>
        <row r="789">
          <cell r="C789" t="str">
            <v>030.1.1.00.30</v>
          </cell>
          <cell r="D789" t="str">
            <v>030.1.1.00.30 Construcción de Anexo en la parte Trasera del Edif. Sede</v>
          </cell>
          <cell r="E789">
            <v>0</v>
          </cell>
          <cell r="F789">
            <v>239363</v>
          </cell>
          <cell r="G789">
            <v>239363</v>
          </cell>
          <cell r="H789">
            <v>239363</v>
          </cell>
          <cell r="I789">
            <v>0</v>
          </cell>
          <cell r="J789">
            <v>0</v>
          </cell>
          <cell r="K789">
            <v>239362.61</v>
          </cell>
          <cell r="L789">
            <v>0</v>
          </cell>
          <cell r="M789">
            <v>0</v>
          </cell>
          <cell r="N789" t="str">
            <v>10</v>
          </cell>
          <cell r="O789" t="str">
            <v>2025</v>
          </cell>
          <cell r="P789" t="str">
            <v>08</v>
          </cell>
          <cell r="Q789">
            <v>0</v>
          </cell>
          <cell r="R789">
            <v>0</v>
          </cell>
          <cell r="S789" t="str">
            <v>00009488.009</v>
          </cell>
          <cell r="T789" t="str">
            <v>030.1.1.00.30</v>
          </cell>
          <cell r="U789" t="str">
            <v>00009488.009</v>
          </cell>
          <cell r="V789" t="str">
            <v>Panamá</v>
          </cell>
          <cell r="W789" t="str">
            <v>Continuidad</v>
          </cell>
          <cell r="X789" t="str">
            <v>Administración y Justicia</v>
          </cell>
          <cell r="Y789" t="str">
            <v>Justicia</v>
          </cell>
          <cell r="Z789" t="str">
            <v>Fortalecimiento institucional</v>
          </cell>
          <cell r="AA789" t="str">
            <v>Infraestructura institucional</v>
          </cell>
          <cell r="AB789" t="str">
            <v>No</v>
          </cell>
          <cell r="AC789" t="str">
            <v>Órgano Judicial</v>
          </cell>
          <cell r="AD789" t="str">
            <v>Gobierno Central</v>
          </cell>
          <cell r="AE789" t="str">
            <v>030.1.1.00.30</v>
          </cell>
          <cell r="AF789" t="str">
            <v>00009488.009</v>
          </cell>
        </row>
        <row r="790">
          <cell r="C790" t="str">
            <v>030.1.1.00.31</v>
          </cell>
          <cell r="D790" t="str">
            <v>030.1.1.00.31 Construcción y Equipamiento de la 4ta. loza UR Colón</v>
          </cell>
          <cell r="E790">
            <v>0</v>
          </cell>
          <cell r="F790">
            <v>499007</v>
          </cell>
          <cell r="G790">
            <v>499007</v>
          </cell>
          <cell r="H790">
            <v>499007</v>
          </cell>
          <cell r="I790">
            <v>46924.92</v>
          </cell>
          <cell r="J790">
            <v>46924.92</v>
          </cell>
          <cell r="K790">
            <v>6207</v>
          </cell>
          <cell r="L790">
            <v>0</v>
          </cell>
          <cell r="M790">
            <v>0</v>
          </cell>
          <cell r="N790" t="str">
            <v>10</v>
          </cell>
          <cell r="O790" t="str">
            <v>2025</v>
          </cell>
          <cell r="P790" t="str">
            <v>08</v>
          </cell>
          <cell r="Q790">
            <v>46924.92</v>
          </cell>
          <cell r="R790">
            <v>0</v>
          </cell>
          <cell r="S790" t="str">
            <v>00009488.028</v>
          </cell>
          <cell r="T790" t="str">
            <v>030.1.1.00.31</v>
          </cell>
          <cell r="U790" t="str">
            <v>00009488.028</v>
          </cell>
          <cell r="V790" t="str">
            <v>Colón</v>
          </cell>
          <cell r="W790" t="str">
            <v>Continuidad</v>
          </cell>
          <cell r="X790" t="str">
            <v>Administración y Justicia</v>
          </cell>
          <cell r="Y790" t="str">
            <v>Justicia</v>
          </cell>
          <cell r="Z790" t="str">
            <v>Fortalecimiento institucional</v>
          </cell>
          <cell r="AA790" t="str">
            <v>Infraestructura institucional</v>
          </cell>
          <cell r="AB790" t="str">
            <v>No</v>
          </cell>
          <cell r="AC790" t="str">
            <v>Órgano Judicial</v>
          </cell>
          <cell r="AD790" t="str">
            <v>Gobierno Central</v>
          </cell>
          <cell r="AE790" t="str">
            <v>030.1.1.00.31</v>
          </cell>
          <cell r="AF790" t="str">
            <v>00009488.028</v>
          </cell>
        </row>
        <row r="791">
          <cell r="C791" t="str">
            <v>030.1.1.00.32</v>
          </cell>
          <cell r="D791" t="str">
            <v>030.1.1.00.32 Construcción Complejo Académico y Cultural del OJ</v>
          </cell>
          <cell r="E791">
            <v>0</v>
          </cell>
          <cell r="F791">
            <v>1403100</v>
          </cell>
          <cell r="G791">
            <v>1403100</v>
          </cell>
          <cell r="H791">
            <v>1403100</v>
          </cell>
          <cell r="I791">
            <v>439590.95</v>
          </cell>
          <cell r="J791">
            <v>439590.95</v>
          </cell>
          <cell r="K791">
            <v>45318.66</v>
          </cell>
          <cell r="L791">
            <v>0</v>
          </cell>
          <cell r="M791">
            <v>0</v>
          </cell>
          <cell r="N791" t="str">
            <v>10</v>
          </cell>
          <cell r="O791" t="str">
            <v>2025</v>
          </cell>
          <cell r="P791" t="str">
            <v>08</v>
          </cell>
          <cell r="Q791">
            <v>439590.95</v>
          </cell>
          <cell r="R791">
            <v>0</v>
          </cell>
          <cell r="S791" t="str">
            <v>00017281.000</v>
          </cell>
          <cell r="T791" t="str">
            <v>030.1.1.00.32</v>
          </cell>
          <cell r="U791" t="str">
            <v>00017281.000</v>
          </cell>
          <cell r="V791" t="str">
            <v>Herrera</v>
          </cell>
          <cell r="W791" t="str">
            <v>Continuidad</v>
          </cell>
          <cell r="X791" t="str">
            <v>Administración y Justicia</v>
          </cell>
          <cell r="Y791" t="str">
            <v>Justicia</v>
          </cell>
          <cell r="Z791" t="str">
            <v>Administración de justicia</v>
          </cell>
          <cell r="AA791" t="str">
            <v>Infraestructura institucional</v>
          </cell>
          <cell r="AB791" t="str">
            <v>No</v>
          </cell>
          <cell r="AC791" t="str">
            <v>Órgano Judicial</v>
          </cell>
          <cell r="AD791" t="str">
            <v>Gobierno Central</v>
          </cell>
          <cell r="AE791" t="str">
            <v>030.1.1.00.32</v>
          </cell>
          <cell r="AF791" t="str">
            <v>00017281.000</v>
          </cell>
        </row>
        <row r="792">
          <cell r="C792" t="str">
            <v>030.1.1.00.36</v>
          </cell>
          <cell r="D792" t="str">
            <v>030.1.1.00.36 Estudio Fact. Diseño Const. Ciudad Judicial de Pmá</v>
          </cell>
          <cell r="E792">
            <v>0</v>
          </cell>
          <cell r="F792">
            <v>313000</v>
          </cell>
          <cell r="G792">
            <v>313000</v>
          </cell>
          <cell r="H792">
            <v>313000</v>
          </cell>
          <cell r="I792">
            <v>0</v>
          </cell>
          <cell r="J792">
            <v>0</v>
          </cell>
          <cell r="K792">
            <v>0</v>
          </cell>
          <cell r="L792">
            <v>0</v>
          </cell>
          <cell r="M792">
            <v>0</v>
          </cell>
          <cell r="N792" t="str">
            <v>10</v>
          </cell>
          <cell r="O792" t="str">
            <v>2025</v>
          </cell>
          <cell r="P792" t="str">
            <v>08</v>
          </cell>
          <cell r="Q792">
            <v>0</v>
          </cell>
          <cell r="R792">
            <v>0</v>
          </cell>
          <cell r="S792" t="str">
            <v>00009488.032</v>
          </cell>
          <cell r="T792" t="str">
            <v>030.1.1.00.36</v>
          </cell>
          <cell r="U792" t="str">
            <v>00009488.032</v>
          </cell>
          <cell r="V792" t="str">
            <v>Panamá</v>
          </cell>
          <cell r="W792" t="str">
            <v>Continuidad</v>
          </cell>
          <cell r="X792" t="str">
            <v>Administración y Justicia</v>
          </cell>
          <cell r="Y792" t="str">
            <v>Justicia</v>
          </cell>
          <cell r="Z792" t="str">
            <v>Fortalecimiento institucional</v>
          </cell>
          <cell r="AA792" t="str">
            <v>Estudio</v>
          </cell>
          <cell r="AB792" t="str">
            <v>No</v>
          </cell>
          <cell r="AC792" t="str">
            <v>Órgano Judicial</v>
          </cell>
          <cell r="AD792" t="str">
            <v>Gobierno Central</v>
          </cell>
          <cell r="AE792" t="str">
            <v>030.1.1.00.36</v>
          </cell>
          <cell r="AF792" t="str">
            <v>00009488.032</v>
          </cell>
        </row>
        <row r="793">
          <cell r="C793" t="str">
            <v>030.1.1.00.37</v>
          </cell>
          <cell r="D793" t="str">
            <v>030.1.1.00.37 Ampliación Escuela Judicial ISJUP con salones de capacitación</v>
          </cell>
          <cell r="E793">
            <v>0</v>
          </cell>
          <cell r="F793">
            <v>41361</v>
          </cell>
          <cell r="G793">
            <v>41361</v>
          </cell>
          <cell r="H793">
            <v>41361</v>
          </cell>
          <cell r="I793">
            <v>41360.720000000001</v>
          </cell>
          <cell r="J793">
            <v>41360.720000000001</v>
          </cell>
          <cell r="K793">
            <v>0</v>
          </cell>
          <cell r="L793">
            <v>0</v>
          </cell>
          <cell r="M793">
            <v>0</v>
          </cell>
          <cell r="N793" t="str">
            <v>10</v>
          </cell>
          <cell r="O793" t="str">
            <v>2025</v>
          </cell>
          <cell r="P793" t="str">
            <v>08</v>
          </cell>
          <cell r="Q793">
            <v>41360.720000000001</v>
          </cell>
          <cell r="R793">
            <v>0</v>
          </cell>
          <cell r="S793" t="str">
            <v>00024822.000</v>
          </cell>
          <cell r="T793" t="str">
            <v>030.1.1.00.37</v>
          </cell>
          <cell r="U793" t="str">
            <v>00024822.000</v>
          </cell>
          <cell r="V793" t="str">
            <v>Panamá</v>
          </cell>
          <cell r="W793" t="str">
            <v>Continuidad</v>
          </cell>
          <cell r="X793" t="str">
            <v>Administración y Justicia</v>
          </cell>
          <cell r="Y793" t="str">
            <v>Justicia</v>
          </cell>
          <cell r="Z793" t="str">
            <v>Fortalecimiento institucional</v>
          </cell>
          <cell r="AA793" t="str">
            <v>Infraestructura institucional</v>
          </cell>
          <cell r="AB793" t="str">
            <v>No</v>
          </cell>
          <cell r="AC793" t="str">
            <v>Órgano Judicial</v>
          </cell>
          <cell r="AD793" t="str">
            <v>Gobierno Central</v>
          </cell>
          <cell r="AE793" t="str">
            <v>030.1.1.00.37</v>
          </cell>
          <cell r="AF793" t="str">
            <v>00024822.000</v>
          </cell>
        </row>
        <row r="794">
          <cell r="C794" t="str">
            <v>030.1.2.02.01</v>
          </cell>
          <cell r="D794" t="str">
            <v>030.1.2.02.01 Mejoramiento de los procesos judiciales</v>
          </cell>
          <cell r="E794">
            <v>4373680</v>
          </cell>
          <cell r="F794">
            <v>325900</v>
          </cell>
          <cell r="G794">
            <v>4699580</v>
          </cell>
          <cell r="H794">
            <v>4169246</v>
          </cell>
          <cell r="I794">
            <v>565250</v>
          </cell>
          <cell r="J794">
            <v>0</v>
          </cell>
          <cell r="K794">
            <v>0</v>
          </cell>
          <cell r="L794">
            <v>0</v>
          </cell>
          <cell r="M794">
            <v>0</v>
          </cell>
          <cell r="N794" t="str">
            <v>10</v>
          </cell>
          <cell r="O794" t="str">
            <v>2025</v>
          </cell>
          <cell r="P794" t="str">
            <v>08</v>
          </cell>
          <cell r="Q794">
            <v>0</v>
          </cell>
          <cell r="R794">
            <v>4373680</v>
          </cell>
          <cell r="S794" t="str">
            <v>00024787.001</v>
          </cell>
          <cell r="T794" t="str">
            <v>030.1.2.02.01</v>
          </cell>
          <cell r="U794" t="str">
            <v>00024787.001</v>
          </cell>
          <cell r="V794" t="str">
            <v>Panamá</v>
          </cell>
          <cell r="W794" t="str">
            <v>Nuevo</v>
          </cell>
          <cell r="X794" t="str">
            <v>Administración y Justicia</v>
          </cell>
          <cell r="Y794" t="str">
            <v>Justicia</v>
          </cell>
          <cell r="Z794" t="str">
            <v>Admistración de Justicia</v>
          </cell>
          <cell r="AA794" t="str">
            <v>Gestión Institucional</v>
          </cell>
          <cell r="AB794" t="str">
            <v>No</v>
          </cell>
          <cell r="AC794" t="str">
            <v>Órgano Judicial</v>
          </cell>
          <cell r="AD794" t="str">
            <v>Gobierno Central</v>
          </cell>
          <cell r="AE794" t="str">
            <v>030.1.2.02.01</v>
          </cell>
          <cell r="AF794" t="str">
            <v>00024787.001</v>
          </cell>
        </row>
        <row r="795">
          <cell r="C795" t="str">
            <v>030.1.2.02.02</v>
          </cell>
          <cell r="D795" t="str">
            <v>030.1.2.02.02 Mejoramiento de los servicios digitales de justicia</v>
          </cell>
          <cell r="E795">
            <v>1086000</v>
          </cell>
          <cell r="F795">
            <v>0</v>
          </cell>
          <cell r="G795">
            <v>1086000</v>
          </cell>
          <cell r="H795">
            <v>986000</v>
          </cell>
          <cell r="I795">
            <v>0</v>
          </cell>
          <cell r="J795">
            <v>0</v>
          </cell>
          <cell r="K795">
            <v>0</v>
          </cell>
          <cell r="L795">
            <v>0</v>
          </cell>
          <cell r="M795">
            <v>0</v>
          </cell>
          <cell r="N795" t="str">
            <v>10</v>
          </cell>
          <cell r="O795" t="str">
            <v>2025</v>
          </cell>
          <cell r="P795" t="str">
            <v>08</v>
          </cell>
          <cell r="Q795">
            <v>0</v>
          </cell>
          <cell r="R795">
            <v>1086000</v>
          </cell>
          <cell r="T795" t="str">
            <v>030.1.2.02.02</v>
          </cell>
          <cell r="U795" t="str">
            <v>00024787.002</v>
          </cell>
          <cell r="V795" t="str">
            <v>Panamá</v>
          </cell>
          <cell r="W795" t="str">
            <v>Nuevo</v>
          </cell>
          <cell r="X795" t="str">
            <v>Administración y Justicia</v>
          </cell>
          <cell r="Y795" t="str">
            <v>Justicia</v>
          </cell>
          <cell r="Z795" t="str">
            <v>Admistración de Justicia</v>
          </cell>
          <cell r="AA795" t="str">
            <v>Gestión Institucional</v>
          </cell>
          <cell r="AB795" t="str">
            <v>No</v>
          </cell>
          <cell r="AC795" t="str">
            <v>Órgano Judicial</v>
          </cell>
          <cell r="AD795" t="str">
            <v>Gobierno Central</v>
          </cell>
          <cell r="AE795" t="str">
            <v>030.1.2.02.02</v>
          </cell>
          <cell r="AF795" t="str">
            <v>00024787.002</v>
          </cell>
        </row>
        <row r="796">
          <cell r="C796" t="str">
            <v>030.1.2.02.03</v>
          </cell>
          <cell r="D796" t="str">
            <v>030.1.2.02.03 Mejoramiento de la capacidad institucional</v>
          </cell>
          <cell r="E796">
            <v>900500</v>
          </cell>
          <cell r="F796">
            <v>0</v>
          </cell>
          <cell r="G796">
            <v>900500</v>
          </cell>
          <cell r="H796">
            <v>900500</v>
          </cell>
          <cell r="I796">
            <v>0</v>
          </cell>
          <cell r="J796">
            <v>0</v>
          </cell>
          <cell r="K796">
            <v>0</v>
          </cell>
          <cell r="L796">
            <v>0</v>
          </cell>
          <cell r="M796">
            <v>0</v>
          </cell>
          <cell r="N796" t="str">
            <v>10</v>
          </cell>
          <cell r="O796" t="str">
            <v>2025</v>
          </cell>
          <cell r="P796" t="str">
            <v>08</v>
          </cell>
          <cell r="Q796">
            <v>0</v>
          </cell>
          <cell r="R796">
            <v>900500</v>
          </cell>
          <cell r="T796" t="str">
            <v>030.1.2.02.03</v>
          </cell>
          <cell r="U796" t="str">
            <v>00024787.003</v>
          </cell>
          <cell r="V796" t="str">
            <v>Panamá</v>
          </cell>
          <cell r="W796" t="str">
            <v>Nuevo</v>
          </cell>
          <cell r="X796" t="str">
            <v>Administración y Justicia</v>
          </cell>
          <cell r="Y796" t="str">
            <v>Justicia</v>
          </cell>
          <cell r="Z796" t="str">
            <v>Fortalecimiento institucional</v>
          </cell>
          <cell r="AA796" t="str">
            <v>Equipamiento Institucional</v>
          </cell>
          <cell r="AB796" t="str">
            <v>No</v>
          </cell>
          <cell r="AC796" t="str">
            <v>Órgano Judicial</v>
          </cell>
          <cell r="AD796" t="str">
            <v>Gobierno Central</v>
          </cell>
          <cell r="AE796" t="str">
            <v>030.1.2.02.03</v>
          </cell>
          <cell r="AF796" t="str">
            <v>00024787.003</v>
          </cell>
        </row>
        <row r="797">
          <cell r="C797" t="str">
            <v>030.1.2.02.04</v>
          </cell>
          <cell r="D797" t="str">
            <v>030.1.2.02.04 Administración del Programa de T Digital del Organo Judicial</v>
          </cell>
          <cell r="E797">
            <v>589250</v>
          </cell>
          <cell r="F797">
            <v>-308500</v>
          </cell>
          <cell r="G797">
            <v>280750</v>
          </cell>
          <cell r="H797">
            <v>280750</v>
          </cell>
          <cell r="I797">
            <v>5817.16</v>
          </cell>
          <cell r="J797">
            <v>0</v>
          </cell>
          <cell r="K797">
            <v>0</v>
          </cell>
          <cell r="L797">
            <v>0</v>
          </cell>
          <cell r="M797">
            <v>0</v>
          </cell>
          <cell r="N797" t="str">
            <v>10</v>
          </cell>
          <cell r="O797" t="str">
            <v>2025</v>
          </cell>
          <cell r="P797" t="str">
            <v>08</v>
          </cell>
          <cell r="Q797">
            <v>5817.16</v>
          </cell>
          <cell r="R797">
            <v>589250</v>
          </cell>
          <cell r="S797" t="str">
            <v>00024787.004</v>
          </cell>
          <cell r="T797" t="str">
            <v>030.1.2.02.04</v>
          </cell>
          <cell r="U797" t="str">
            <v>00024787.004</v>
          </cell>
          <cell r="V797" t="str">
            <v>Panamá</v>
          </cell>
          <cell r="W797" t="str">
            <v>Nuevo</v>
          </cell>
          <cell r="X797" t="str">
            <v>Administración y Justicia</v>
          </cell>
          <cell r="Y797" t="str">
            <v>Justicia</v>
          </cell>
          <cell r="Z797" t="str">
            <v>Fortalecimiento institucional</v>
          </cell>
          <cell r="AA797" t="str">
            <v>Equipamiento Institucional</v>
          </cell>
          <cell r="AB797" t="str">
            <v>No</v>
          </cell>
          <cell r="AC797" t="str">
            <v>Órgano Judicial</v>
          </cell>
          <cell r="AD797" t="str">
            <v>Gobierno Central</v>
          </cell>
          <cell r="AE797" t="str">
            <v>030.1.2.02.04</v>
          </cell>
          <cell r="AF797" t="str">
            <v>00024787.004</v>
          </cell>
        </row>
        <row r="798">
          <cell r="C798" t="str">
            <v>030.1.3.01.01</v>
          </cell>
          <cell r="D798" t="str">
            <v>030.1.3.01.01 Reposición Flota Vehicular a nivel Nacional</v>
          </cell>
          <cell r="E798">
            <v>0</v>
          </cell>
          <cell r="F798">
            <v>253349</v>
          </cell>
          <cell r="G798">
            <v>253349</v>
          </cell>
          <cell r="H798">
            <v>253349</v>
          </cell>
          <cell r="I798">
            <v>140517.75</v>
          </cell>
          <cell r="J798">
            <v>25894</v>
          </cell>
          <cell r="K798">
            <v>0</v>
          </cell>
          <cell r="L798">
            <v>0</v>
          </cell>
          <cell r="M798">
            <v>0</v>
          </cell>
          <cell r="N798" t="str">
            <v>10</v>
          </cell>
          <cell r="O798" t="str">
            <v>2025</v>
          </cell>
          <cell r="P798" t="str">
            <v>08</v>
          </cell>
          <cell r="Q798">
            <v>74022.600000000006</v>
          </cell>
          <cell r="R798">
            <v>0</v>
          </cell>
          <cell r="S798" t="str">
            <v>00009719.002</v>
          </cell>
          <cell r="T798" t="str">
            <v>030.1.3.01.01</v>
          </cell>
          <cell r="U798" t="str">
            <v>00009719.002</v>
          </cell>
          <cell r="V798" t="str">
            <v>Nacional</v>
          </cell>
          <cell r="W798" t="str">
            <v>Continuidad</v>
          </cell>
          <cell r="X798" t="str">
            <v>Administración y Justicia</v>
          </cell>
          <cell r="Y798" t="str">
            <v>Justicia</v>
          </cell>
          <cell r="Z798" t="str">
            <v>Fortalecimiento institucional</v>
          </cell>
          <cell r="AA798" t="str">
            <v>Equipamiento Institucional</v>
          </cell>
          <cell r="AB798" t="str">
            <v>No</v>
          </cell>
          <cell r="AC798" t="str">
            <v>Órgano Judicial</v>
          </cell>
          <cell r="AD798" t="str">
            <v>Gobierno Central</v>
          </cell>
          <cell r="AE798" t="str">
            <v>030.1.3.01.01</v>
          </cell>
          <cell r="AF798" t="str">
            <v>00009719.002</v>
          </cell>
        </row>
        <row r="799">
          <cell r="C799" t="str">
            <v>030.1.3.01.02</v>
          </cell>
          <cell r="D799" t="str">
            <v>030.1.3.01.02 Equipamiento Dependencias a nivel nacional</v>
          </cell>
          <cell r="E799">
            <v>0</v>
          </cell>
          <cell r="F799">
            <v>901801</v>
          </cell>
          <cell r="G799">
            <v>901801</v>
          </cell>
          <cell r="H799">
            <v>901801</v>
          </cell>
          <cell r="I799">
            <v>684937.88</v>
          </cell>
          <cell r="J799">
            <v>302172.87</v>
          </cell>
          <cell r="K799">
            <v>0</v>
          </cell>
          <cell r="L799">
            <v>0</v>
          </cell>
          <cell r="M799">
            <v>0</v>
          </cell>
          <cell r="N799" t="str">
            <v>10</v>
          </cell>
          <cell r="O799" t="str">
            <v>2025</v>
          </cell>
          <cell r="P799" t="str">
            <v>08</v>
          </cell>
          <cell r="Q799">
            <v>519024.04</v>
          </cell>
          <cell r="R799">
            <v>0</v>
          </cell>
          <cell r="S799" t="str">
            <v>00009719.003</v>
          </cell>
          <cell r="T799" t="str">
            <v>030.1.3.01.02</v>
          </cell>
          <cell r="U799" t="str">
            <v>00009719.003</v>
          </cell>
          <cell r="V799" t="str">
            <v>Nacional</v>
          </cell>
          <cell r="W799" t="str">
            <v>Continuidad</v>
          </cell>
          <cell r="X799" t="str">
            <v>Administración y Justicia</v>
          </cell>
          <cell r="Y799" t="str">
            <v>Justicia</v>
          </cell>
          <cell r="Z799" t="str">
            <v>Fortalecimiento institucional</v>
          </cell>
          <cell r="AA799" t="str">
            <v>Equipamiento Institucional</v>
          </cell>
          <cell r="AB799" t="str">
            <v>No</v>
          </cell>
          <cell r="AC799" t="str">
            <v>Órgano Judicial</v>
          </cell>
          <cell r="AD799" t="str">
            <v>Gobierno Central</v>
          </cell>
          <cell r="AE799" t="str">
            <v>030.1.3.01.02</v>
          </cell>
          <cell r="AF799" t="str">
            <v>00009719.003</v>
          </cell>
        </row>
        <row r="800">
          <cell r="C800" t="str">
            <v>030.1.3.01.03</v>
          </cell>
          <cell r="D800" t="str">
            <v>030.1.3.01.03 Adquisición Aire Acondicionado</v>
          </cell>
          <cell r="E800">
            <v>0</v>
          </cell>
          <cell r="F800">
            <v>345294</v>
          </cell>
          <cell r="G800">
            <v>345294</v>
          </cell>
          <cell r="H800">
            <v>345294</v>
          </cell>
          <cell r="I800">
            <v>280318.13</v>
          </cell>
          <cell r="J800">
            <v>234652.71</v>
          </cell>
          <cell r="K800">
            <v>0</v>
          </cell>
          <cell r="L800">
            <v>0</v>
          </cell>
          <cell r="M800">
            <v>0</v>
          </cell>
          <cell r="N800" t="str">
            <v>10</v>
          </cell>
          <cell r="O800" t="str">
            <v>2025</v>
          </cell>
          <cell r="P800" t="str">
            <v>08</v>
          </cell>
          <cell r="Q800">
            <v>274194.77</v>
          </cell>
          <cell r="R800">
            <v>0</v>
          </cell>
          <cell r="S800" t="str">
            <v>00009719.001</v>
          </cell>
          <cell r="T800" t="str">
            <v>030.1.3.01.03</v>
          </cell>
          <cell r="U800" t="str">
            <v>00009719.001</v>
          </cell>
          <cell r="V800" t="str">
            <v>Panamá</v>
          </cell>
          <cell r="W800" t="str">
            <v>Continuidad</v>
          </cell>
          <cell r="X800" t="str">
            <v>Administración y Justicia</v>
          </cell>
          <cell r="Y800" t="str">
            <v>Administración y Servicios Generales</v>
          </cell>
          <cell r="Z800" t="str">
            <v>Fortalecimiento institucional</v>
          </cell>
          <cell r="AA800" t="str">
            <v>Equipamiento Institucional</v>
          </cell>
          <cell r="AB800" t="str">
            <v>No</v>
          </cell>
          <cell r="AC800" t="str">
            <v>Órgano Judicial</v>
          </cell>
          <cell r="AD800" t="str">
            <v>Gobierno Central</v>
          </cell>
          <cell r="AE800" t="str">
            <v>030.1.3.01.03</v>
          </cell>
          <cell r="AF800" t="str">
            <v>00009719.001</v>
          </cell>
        </row>
        <row r="801">
          <cell r="C801" t="str">
            <v>030.1.3.01.05</v>
          </cell>
          <cell r="D801" t="str">
            <v>030.1.3.01.05 Adquisición Equipo Informático</v>
          </cell>
          <cell r="E801">
            <v>0</v>
          </cell>
          <cell r="F801">
            <v>813490</v>
          </cell>
          <cell r="G801">
            <v>813490</v>
          </cell>
          <cell r="H801">
            <v>813490</v>
          </cell>
          <cell r="I801">
            <v>714201.25</v>
          </cell>
          <cell r="J801">
            <v>192559.38</v>
          </cell>
          <cell r="K801">
            <v>0</v>
          </cell>
          <cell r="L801">
            <v>0</v>
          </cell>
          <cell r="M801">
            <v>0</v>
          </cell>
          <cell r="N801" t="str">
            <v>10</v>
          </cell>
          <cell r="O801" t="str">
            <v>2025</v>
          </cell>
          <cell r="P801" t="str">
            <v>08</v>
          </cell>
          <cell r="Q801">
            <v>371424.87</v>
          </cell>
          <cell r="R801">
            <v>0</v>
          </cell>
          <cell r="S801" t="str">
            <v>00009719.012</v>
          </cell>
          <cell r="T801" t="str">
            <v>030.1.3.01.05</v>
          </cell>
          <cell r="U801" t="str">
            <v>00009719.012</v>
          </cell>
          <cell r="V801" t="str">
            <v>Nacional</v>
          </cell>
          <cell r="W801" t="str">
            <v>Continuidad</v>
          </cell>
          <cell r="X801" t="str">
            <v>Administración y Justicia</v>
          </cell>
          <cell r="Y801" t="str">
            <v>Justicia</v>
          </cell>
          <cell r="Z801" t="str">
            <v>Fortalecimiento institucional</v>
          </cell>
          <cell r="AA801" t="str">
            <v>Equipamiento Institucional</v>
          </cell>
          <cell r="AB801" t="str">
            <v>No</v>
          </cell>
          <cell r="AC801" t="str">
            <v>Órgano Judicial</v>
          </cell>
          <cell r="AD801" t="str">
            <v>Gobierno Central</v>
          </cell>
          <cell r="AE801" t="str">
            <v>030.1.3.01.05</v>
          </cell>
          <cell r="AF801" t="str">
            <v>00009719.012</v>
          </cell>
        </row>
        <row r="802">
          <cell r="C802" t="str">
            <v>030.1.3.02.02</v>
          </cell>
          <cell r="D802" t="str">
            <v>030.1.3.02.02 Desarrollo de Sistema de Monitoreo y Vigilancia</v>
          </cell>
          <cell r="E802">
            <v>0</v>
          </cell>
          <cell r="F802">
            <v>397230</v>
          </cell>
          <cell r="G802">
            <v>397230</v>
          </cell>
          <cell r="H802">
            <v>397230</v>
          </cell>
          <cell r="I802">
            <v>397228.34</v>
          </cell>
          <cell r="J802">
            <v>397228.34</v>
          </cell>
          <cell r="K802">
            <v>0</v>
          </cell>
          <cell r="L802">
            <v>0</v>
          </cell>
          <cell r="M802">
            <v>0</v>
          </cell>
          <cell r="N802" t="str">
            <v>10</v>
          </cell>
          <cell r="O802" t="str">
            <v>2025</v>
          </cell>
          <cell r="P802" t="str">
            <v>08</v>
          </cell>
          <cell r="Q802">
            <v>397228.34</v>
          </cell>
          <cell r="R802">
            <v>0</v>
          </cell>
          <cell r="S802" t="str">
            <v>00009719.008</v>
          </cell>
          <cell r="T802" t="str">
            <v>030.1.3.02.02</v>
          </cell>
          <cell r="U802" t="str">
            <v>00009719.008</v>
          </cell>
          <cell r="V802" t="str">
            <v>Panamá</v>
          </cell>
          <cell r="W802" t="str">
            <v>Continuidad</v>
          </cell>
          <cell r="X802" t="str">
            <v>Administración y Justicia</v>
          </cell>
          <cell r="Y802" t="str">
            <v>Justicia</v>
          </cell>
          <cell r="Z802" t="str">
            <v>Fortalecimiento institucional</v>
          </cell>
          <cell r="AA802" t="str">
            <v>Equipamiento Institucional</v>
          </cell>
          <cell r="AB802" t="str">
            <v>No</v>
          </cell>
          <cell r="AC802" t="str">
            <v>Órgano Judicial</v>
          </cell>
          <cell r="AD802" t="str">
            <v>Gobierno Central</v>
          </cell>
          <cell r="AE802" t="str">
            <v>030.1.3.02.02</v>
          </cell>
          <cell r="AF802" t="str">
            <v>00009719.008</v>
          </cell>
        </row>
        <row r="803">
          <cell r="C803" t="str">
            <v>030.1.3.02.04</v>
          </cell>
          <cell r="D803" t="str">
            <v>030.1.3.02.04 Desarrollo de Archivos Históricos - Desarrollo Digital</v>
          </cell>
          <cell r="E803">
            <v>0</v>
          </cell>
          <cell r="F803">
            <v>295000</v>
          </cell>
          <cell r="G803">
            <v>295000</v>
          </cell>
          <cell r="H803">
            <v>295000</v>
          </cell>
          <cell r="I803">
            <v>279783.59999999998</v>
          </cell>
          <cell r="J803">
            <v>0</v>
          </cell>
          <cell r="K803">
            <v>0</v>
          </cell>
          <cell r="L803">
            <v>0</v>
          </cell>
          <cell r="M803">
            <v>0</v>
          </cell>
          <cell r="N803" t="str">
            <v>10</v>
          </cell>
          <cell r="O803" t="str">
            <v>2025</v>
          </cell>
          <cell r="P803" t="str">
            <v>08</v>
          </cell>
          <cell r="Q803">
            <v>0</v>
          </cell>
          <cell r="R803">
            <v>0</v>
          </cell>
          <cell r="S803" t="str">
            <v>00009719.009</v>
          </cell>
          <cell r="T803" t="str">
            <v>030.1.3.02.04</v>
          </cell>
          <cell r="U803" t="str">
            <v>00009719.009</v>
          </cell>
          <cell r="V803" t="str">
            <v>Panamá</v>
          </cell>
          <cell r="W803" t="str">
            <v>Continuidad</v>
          </cell>
          <cell r="X803" t="str">
            <v>Administración y Justicia</v>
          </cell>
          <cell r="Y803" t="str">
            <v>Justicia</v>
          </cell>
          <cell r="Z803" t="str">
            <v>Fortalecimiento institucional</v>
          </cell>
          <cell r="AA803" t="str">
            <v>Equipamiento Institucional</v>
          </cell>
          <cell r="AB803" t="str">
            <v>No</v>
          </cell>
          <cell r="AC803" t="str">
            <v>Órgano Judicial</v>
          </cell>
          <cell r="AD803" t="str">
            <v>Gobierno Central</v>
          </cell>
          <cell r="AE803" t="str">
            <v>030.1.3.02.04</v>
          </cell>
          <cell r="AF803" t="str">
            <v>00009719.009</v>
          </cell>
        </row>
        <row r="804">
          <cell r="C804" t="str">
            <v>030.1.3.02.19</v>
          </cell>
          <cell r="D804" t="str">
            <v>030.1.3.02.19 Implementación Sist. de Jurisprudencia, Red Iberius - Reg. Jud.</v>
          </cell>
          <cell r="E804">
            <v>0</v>
          </cell>
          <cell r="F804">
            <v>139100</v>
          </cell>
          <cell r="G804">
            <v>139100</v>
          </cell>
          <cell r="H804">
            <v>139100</v>
          </cell>
          <cell r="I804">
            <v>139100</v>
          </cell>
          <cell r="J804">
            <v>139100</v>
          </cell>
          <cell r="K804">
            <v>0</v>
          </cell>
          <cell r="L804">
            <v>0</v>
          </cell>
          <cell r="M804">
            <v>0</v>
          </cell>
          <cell r="N804" t="str">
            <v>10</v>
          </cell>
          <cell r="O804" t="str">
            <v>2025</v>
          </cell>
          <cell r="P804" t="str">
            <v>08</v>
          </cell>
          <cell r="Q804">
            <v>139100</v>
          </cell>
          <cell r="R804">
            <v>0</v>
          </cell>
          <cell r="S804" t="str">
            <v>00009719.021</v>
          </cell>
          <cell r="T804" t="str">
            <v>030.1.3.02.19</v>
          </cell>
          <cell r="U804" t="str">
            <v>00009719.021</v>
          </cell>
          <cell r="V804" t="str">
            <v>Panamá</v>
          </cell>
          <cell r="W804" t="str">
            <v>Continuidad</v>
          </cell>
          <cell r="X804" t="str">
            <v>Administración y Justicia</v>
          </cell>
          <cell r="Y804" t="str">
            <v>Justicia</v>
          </cell>
          <cell r="Z804" t="str">
            <v>Fortalecimiento institucional</v>
          </cell>
          <cell r="AA804" t="str">
            <v>Equipamiento Institucional</v>
          </cell>
          <cell r="AB804" t="str">
            <v>No</v>
          </cell>
          <cell r="AC804" t="str">
            <v>Órgano Judicial</v>
          </cell>
          <cell r="AD804" t="str">
            <v>Gobierno Central</v>
          </cell>
          <cell r="AE804" t="str">
            <v>030.1.3.02.19</v>
          </cell>
          <cell r="AF804" t="str">
            <v>00009719.021</v>
          </cell>
        </row>
        <row r="805">
          <cell r="C805" t="str">
            <v>030.1.3.02.25</v>
          </cell>
          <cell r="D805" t="str">
            <v>030.1.3.02.25 Mejoramiento Calidad de la Formación Reestructuración ISJUP</v>
          </cell>
          <cell r="E805">
            <v>0</v>
          </cell>
          <cell r="F805">
            <v>9600</v>
          </cell>
          <cell r="G805">
            <v>9600</v>
          </cell>
          <cell r="H805">
            <v>9600</v>
          </cell>
          <cell r="I805">
            <v>7946.94</v>
          </cell>
          <cell r="J805">
            <v>7946.94</v>
          </cell>
          <cell r="K805">
            <v>0</v>
          </cell>
          <cell r="L805">
            <v>0</v>
          </cell>
          <cell r="M805">
            <v>0</v>
          </cell>
          <cell r="N805" t="str">
            <v>10</v>
          </cell>
          <cell r="O805" t="str">
            <v>2025</v>
          </cell>
          <cell r="P805" t="str">
            <v>08</v>
          </cell>
          <cell r="Q805">
            <v>7946.94</v>
          </cell>
          <cell r="R805">
            <v>0</v>
          </cell>
          <cell r="S805" t="str">
            <v>00017397.000</v>
          </cell>
          <cell r="T805" t="str">
            <v>030.1.3.02.25</v>
          </cell>
          <cell r="U805" t="str">
            <v>00017397.000</v>
          </cell>
          <cell r="V805" t="str">
            <v>Nacional</v>
          </cell>
          <cell r="W805" t="str">
            <v>Continuidad</v>
          </cell>
          <cell r="X805" t="str">
            <v>Administración y Justicia</v>
          </cell>
          <cell r="Y805" t="str">
            <v>Justicia</v>
          </cell>
          <cell r="Z805" t="str">
            <v>Fortalecimiento institucional</v>
          </cell>
          <cell r="AA805" t="str">
            <v>Gestión Institucional</v>
          </cell>
          <cell r="AB805" t="str">
            <v>No</v>
          </cell>
          <cell r="AC805" t="str">
            <v>Órgano Judicial</v>
          </cell>
          <cell r="AD805" t="str">
            <v>Gobierno Central</v>
          </cell>
          <cell r="AE805" t="str">
            <v>030.1.3.02.25</v>
          </cell>
          <cell r="AF805" t="str">
            <v>00017397.000</v>
          </cell>
        </row>
        <row r="806">
          <cell r="C806" t="str">
            <v>030.1.3.02.31</v>
          </cell>
          <cell r="D806" t="str">
            <v>030.1.3.02.31 Ampliación Sistema Informativo de Gestión Judicial</v>
          </cell>
          <cell r="E806">
            <v>0</v>
          </cell>
          <cell r="F806">
            <v>1205361</v>
          </cell>
          <cell r="G806">
            <v>1205361</v>
          </cell>
          <cell r="H806">
            <v>1205361</v>
          </cell>
          <cell r="I806">
            <v>980287.17</v>
          </cell>
          <cell r="J806">
            <v>679663.03</v>
          </cell>
          <cell r="K806">
            <v>0</v>
          </cell>
          <cell r="L806">
            <v>0</v>
          </cell>
          <cell r="M806">
            <v>0</v>
          </cell>
          <cell r="N806" t="str">
            <v>10</v>
          </cell>
          <cell r="O806" t="str">
            <v>2025</v>
          </cell>
          <cell r="P806" t="str">
            <v>08</v>
          </cell>
          <cell r="Q806">
            <v>679663.03</v>
          </cell>
          <cell r="R806">
            <v>0</v>
          </cell>
          <cell r="S806" t="str">
            <v>00009719.027</v>
          </cell>
          <cell r="T806" t="str">
            <v>030.1.3.02.31</v>
          </cell>
          <cell r="U806" t="str">
            <v>00009719.027</v>
          </cell>
          <cell r="V806" t="str">
            <v>Panamá</v>
          </cell>
          <cell r="W806" t="str">
            <v>Continuidad</v>
          </cell>
          <cell r="X806" t="str">
            <v>Administración y Justicia</v>
          </cell>
          <cell r="Y806" t="str">
            <v>Justicia</v>
          </cell>
          <cell r="Z806" t="str">
            <v>Fortalecimiento institucional</v>
          </cell>
          <cell r="AA806" t="str">
            <v>Gestión Institucional</v>
          </cell>
          <cell r="AB806" t="str">
            <v>No</v>
          </cell>
          <cell r="AC806" t="str">
            <v>Órgano Judicial</v>
          </cell>
          <cell r="AD806" t="str">
            <v>Gobierno Central</v>
          </cell>
          <cell r="AE806" t="str">
            <v>030.1.3.02.31</v>
          </cell>
          <cell r="AF806" t="str">
            <v>00009719.027</v>
          </cell>
        </row>
        <row r="807">
          <cell r="C807" t="str">
            <v>030.1.3.02.33</v>
          </cell>
          <cell r="D807" t="str">
            <v>030.1.3.02.33 Equipamiento Despachos Judic. con sistema de grabación digital</v>
          </cell>
          <cell r="E807">
            <v>0</v>
          </cell>
          <cell r="F807">
            <v>58038</v>
          </cell>
          <cell r="G807">
            <v>58038</v>
          </cell>
          <cell r="H807">
            <v>58038</v>
          </cell>
          <cell r="I807">
            <v>55996.85</v>
          </cell>
          <cell r="J807">
            <v>19077.57</v>
          </cell>
          <cell r="K807">
            <v>0</v>
          </cell>
          <cell r="L807">
            <v>0</v>
          </cell>
          <cell r="M807">
            <v>0</v>
          </cell>
          <cell r="N807" t="str">
            <v>10</v>
          </cell>
          <cell r="O807" t="str">
            <v>2025</v>
          </cell>
          <cell r="P807" t="str">
            <v>08</v>
          </cell>
          <cell r="Q807">
            <v>19077.57</v>
          </cell>
          <cell r="R807">
            <v>0</v>
          </cell>
          <cell r="S807" t="str">
            <v>00009719.029</v>
          </cell>
          <cell r="T807" t="str">
            <v>030.1.3.02.33</v>
          </cell>
          <cell r="U807" t="str">
            <v>00009719.029</v>
          </cell>
          <cell r="V807" t="str">
            <v>Nacional</v>
          </cell>
          <cell r="W807" t="str">
            <v>Continuidad</v>
          </cell>
          <cell r="X807" t="str">
            <v>Administración y Justicia</v>
          </cell>
          <cell r="Y807" t="str">
            <v>Justicia</v>
          </cell>
          <cell r="Z807" t="str">
            <v>Fortalecimiento institucional</v>
          </cell>
          <cell r="AA807" t="str">
            <v>Equipamiento Institucional</v>
          </cell>
          <cell r="AB807" t="str">
            <v>No</v>
          </cell>
          <cell r="AC807" t="str">
            <v>Órgano Judicial</v>
          </cell>
          <cell r="AD807" t="str">
            <v>Gobierno Central</v>
          </cell>
          <cell r="AE807" t="str">
            <v>030.1.3.02.33</v>
          </cell>
          <cell r="AF807" t="str">
            <v>00009719.029</v>
          </cell>
        </row>
        <row r="808">
          <cell r="C808" t="str">
            <v>030.1.3.02.34</v>
          </cell>
          <cell r="D808" t="str">
            <v>030.1.3.02.34 Equipamiento Sist. comunicación telefonía IP y seg. de redes</v>
          </cell>
          <cell r="E808">
            <v>0</v>
          </cell>
          <cell r="F808">
            <v>627000</v>
          </cell>
          <cell r="G808">
            <v>627000</v>
          </cell>
          <cell r="H808">
            <v>627000</v>
          </cell>
          <cell r="I808">
            <v>626955.5</v>
          </cell>
          <cell r="J808">
            <v>0</v>
          </cell>
          <cell r="K808">
            <v>0</v>
          </cell>
          <cell r="L808">
            <v>0</v>
          </cell>
          <cell r="M808">
            <v>0</v>
          </cell>
          <cell r="N808" t="str">
            <v>10</v>
          </cell>
          <cell r="O808" t="str">
            <v>2025</v>
          </cell>
          <cell r="P808" t="str">
            <v>08</v>
          </cell>
          <cell r="Q808">
            <v>126955.5</v>
          </cell>
          <cell r="R808">
            <v>0</v>
          </cell>
          <cell r="S808" t="str">
            <v>00009719.030</v>
          </cell>
          <cell r="T808" t="str">
            <v>030.1.3.02.34</v>
          </cell>
          <cell r="U808" t="str">
            <v>00009719.030</v>
          </cell>
          <cell r="V808" t="str">
            <v>Nacional</v>
          </cell>
          <cell r="W808" t="str">
            <v>Continuidad</v>
          </cell>
          <cell r="X808" t="str">
            <v>Administración y Justicia</v>
          </cell>
          <cell r="Y808" t="str">
            <v>Justicia</v>
          </cell>
          <cell r="Z808" t="str">
            <v>Fortalecimiento institucional</v>
          </cell>
          <cell r="AA808" t="str">
            <v>Equipamiento Institucional</v>
          </cell>
          <cell r="AB808" t="str">
            <v>No</v>
          </cell>
          <cell r="AC808" t="str">
            <v>Órgano Judicial</v>
          </cell>
          <cell r="AD808" t="str">
            <v>Gobierno Central</v>
          </cell>
          <cell r="AE808" t="str">
            <v>030.1.3.02.34</v>
          </cell>
          <cell r="AF808" t="str">
            <v>00009719.030</v>
          </cell>
        </row>
        <row r="809">
          <cell r="C809" t="str">
            <v>030.1.3.02.35</v>
          </cell>
          <cell r="D809" t="str">
            <v>030.1.3.02.35 Equipamiento de la Infraestructura Tecnológica</v>
          </cell>
          <cell r="E809">
            <v>0</v>
          </cell>
          <cell r="F809">
            <v>594800</v>
          </cell>
          <cell r="G809">
            <v>594800</v>
          </cell>
          <cell r="H809">
            <v>594800</v>
          </cell>
          <cell r="I809">
            <v>593992.03</v>
          </cell>
          <cell r="J809">
            <v>104808.14</v>
          </cell>
          <cell r="K809">
            <v>0</v>
          </cell>
          <cell r="L809">
            <v>0</v>
          </cell>
          <cell r="M809">
            <v>0</v>
          </cell>
          <cell r="N809" t="str">
            <v>10</v>
          </cell>
          <cell r="O809" t="str">
            <v>2025</v>
          </cell>
          <cell r="P809" t="str">
            <v>08</v>
          </cell>
          <cell r="Q809">
            <v>522714.19</v>
          </cell>
          <cell r="R809">
            <v>0</v>
          </cell>
          <cell r="S809" t="str">
            <v>00024652.000</v>
          </cell>
          <cell r="T809" t="str">
            <v>030.1.3.02.35</v>
          </cell>
          <cell r="U809" t="str">
            <v>00024652.000</v>
          </cell>
          <cell r="V809" t="str">
            <v>Nacional</v>
          </cell>
          <cell r="W809" t="str">
            <v>Continuidad</v>
          </cell>
          <cell r="X809" t="str">
            <v>Administración y Justicia</v>
          </cell>
          <cell r="Y809" t="str">
            <v>Justicia</v>
          </cell>
          <cell r="Z809" t="str">
            <v>Fortalecimiento institucional</v>
          </cell>
          <cell r="AA809" t="str">
            <v>Equipamiento Institucional</v>
          </cell>
          <cell r="AB809" t="str">
            <v>No</v>
          </cell>
          <cell r="AC809" t="str">
            <v>Órgano Judicial</v>
          </cell>
          <cell r="AD809" t="str">
            <v>Gobierno Central</v>
          </cell>
          <cell r="AE809" t="str">
            <v>030.1.3.02.35</v>
          </cell>
          <cell r="AF809" t="str">
            <v>00024652.000</v>
          </cell>
        </row>
        <row r="810">
          <cell r="C810" t="str">
            <v>030.1.4.01.02</v>
          </cell>
          <cell r="D810" t="str">
            <v>030.1.4.01.02 Implementación Sistema Penal Acusatorio</v>
          </cell>
          <cell r="E810">
            <v>0</v>
          </cell>
          <cell r="F810">
            <v>641786</v>
          </cell>
          <cell r="G810">
            <v>641786</v>
          </cell>
          <cell r="H810">
            <v>641786</v>
          </cell>
          <cell r="I810">
            <v>36636.800000000003</v>
          </cell>
          <cell r="J810">
            <v>0</v>
          </cell>
          <cell r="K810">
            <v>0</v>
          </cell>
          <cell r="L810">
            <v>0</v>
          </cell>
          <cell r="M810">
            <v>0</v>
          </cell>
          <cell r="N810" t="str">
            <v>10</v>
          </cell>
          <cell r="O810" t="str">
            <v>2025</v>
          </cell>
          <cell r="P810" t="str">
            <v>08</v>
          </cell>
          <cell r="Q810">
            <v>13375</v>
          </cell>
          <cell r="R810">
            <v>0</v>
          </cell>
          <cell r="S810" t="str">
            <v>00012662.007</v>
          </cell>
          <cell r="T810" t="str">
            <v>030.1.4.01.02</v>
          </cell>
          <cell r="U810" t="str">
            <v>00012662.007</v>
          </cell>
          <cell r="V810" t="str">
            <v>Nacional</v>
          </cell>
          <cell r="W810" t="str">
            <v>Continuidad</v>
          </cell>
          <cell r="X810" t="str">
            <v>Administración y Justicia</v>
          </cell>
          <cell r="Y810" t="str">
            <v>Justicia</v>
          </cell>
          <cell r="Z810" t="str">
            <v>Fortalecimiento institucional</v>
          </cell>
          <cell r="AA810" t="str">
            <v>Gestión Institucional</v>
          </cell>
          <cell r="AB810" t="str">
            <v>No</v>
          </cell>
          <cell r="AC810" t="str">
            <v>Órgano Judicial</v>
          </cell>
          <cell r="AD810" t="str">
            <v>Gobierno Central</v>
          </cell>
          <cell r="AE810" t="str">
            <v>030.1.4.01.02</v>
          </cell>
          <cell r="AF810" t="str">
            <v>00012662.007</v>
          </cell>
        </row>
        <row r="811">
          <cell r="C811" t="str">
            <v>030.1.8.01.01</v>
          </cell>
          <cell r="D811" t="str">
            <v>030.1.8.01.01 Equipamiento de las Jurisdicciones</v>
          </cell>
          <cell r="E811">
            <v>0</v>
          </cell>
          <cell r="F811">
            <v>3298863</v>
          </cell>
          <cell r="G811">
            <v>3298863</v>
          </cell>
          <cell r="H811">
            <v>3298863</v>
          </cell>
          <cell r="I811">
            <v>3040529.5</v>
          </cell>
          <cell r="J811">
            <v>743618.01</v>
          </cell>
          <cell r="K811">
            <v>0</v>
          </cell>
          <cell r="L811">
            <v>0</v>
          </cell>
          <cell r="M811">
            <v>0</v>
          </cell>
          <cell r="N811" t="str">
            <v>10</v>
          </cell>
          <cell r="O811" t="str">
            <v>2025</v>
          </cell>
          <cell r="P811" t="str">
            <v>08</v>
          </cell>
          <cell r="Q811">
            <v>883613.32</v>
          </cell>
          <cell r="R811">
            <v>0</v>
          </cell>
          <cell r="S811" t="str">
            <v>00022083.999</v>
          </cell>
          <cell r="T811" t="str">
            <v>030.1.8.01.01</v>
          </cell>
          <cell r="U811" t="str">
            <v>00022083.999</v>
          </cell>
          <cell r="V811" t="str">
            <v>Nacional</v>
          </cell>
          <cell r="W811" t="str">
            <v>Continuidad</v>
          </cell>
          <cell r="X811" t="str">
            <v>Administración y Justicia</v>
          </cell>
          <cell r="Y811" t="str">
            <v>Justicia</v>
          </cell>
          <cell r="Z811" t="str">
            <v>Fortalecimiento institucional</v>
          </cell>
          <cell r="AA811" t="str">
            <v>Equipamiento Institucional</v>
          </cell>
          <cell r="AB811" t="str">
            <v>No</v>
          </cell>
          <cell r="AC811" t="str">
            <v>Órgano Judicial</v>
          </cell>
          <cell r="AD811" t="str">
            <v>Gobierno Central</v>
          </cell>
          <cell r="AE811" t="str">
            <v>030.1.8.01.01</v>
          </cell>
          <cell r="AF811" t="str">
            <v>00022083.999</v>
          </cell>
        </row>
        <row r="812">
          <cell r="C812" t="str">
            <v>036.1.1.02.05</v>
          </cell>
          <cell r="D812" t="str">
            <v>036.1.1.02.05 Equipamiento Sede Principal y Unidades Regionales 2024 a 2029</v>
          </cell>
          <cell r="E812">
            <v>0</v>
          </cell>
          <cell r="F812">
            <v>1332422</v>
          </cell>
          <cell r="G812">
            <v>1332422</v>
          </cell>
          <cell r="H812">
            <v>1332422</v>
          </cell>
          <cell r="I812">
            <v>1273031.47</v>
          </cell>
          <cell r="J812">
            <v>707730.99</v>
          </cell>
          <cell r="K812">
            <v>0</v>
          </cell>
          <cell r="L812">
            <v>0</v>
          </cell>
          <cell r="M812">
            <v>0</v>
          </cell>
          <cell r="N812" t="str">
            <v>10</v>
          </cell>
          <cell r="O812" t="str">
            <v>2025</v>
          </cell>
          <cell r="P812" t="str">
            <v>08</v>
          </cell>
          <cell r="Q812">
            <v>770742.37</v>
          </cell>
          <cell r="R812">
            <v>0</v>
          </cell>
          <cell r="S812" t="str">
            <v>00024776.000</v>
          </cell>
          <cell r="T812" t="str">
            <v>036.1.1.02.05</v>
          </cell>
          <cell r="U812" t="str">
            <v>00024776.000</v>
          </cell>
          <cell r="V812" t="str">
            <v>Nacional</v>
          </cell>
          <cell r="W812" t="str">
            <v>Continuidad</v>
          </cell>
          <cell r="X812" t="str">
            <v>Administración y Justicia</v>
          </cell>
          <cell r="Y812" t="str">
            <v>Justicia</v>
          </cell>
          <cell r="Z812" t="str">
            <v>Fortalecimiento institucional</v>
          </cell>
          <cell r="AA812" t="str">
            <v>Equipamiento Institucional</v>
          </cell>
          <cell r="AB812" t="str">
            <v>No</v>
          </cell>
          <cell r="AC812" t="str">
            <v>Procuraduría de la Nación</v>
          </cell>
          <cell r="AD812" t="str">
            <v>Gobierno Central</v>
          </cell>
          <cell r="AE812" t="str">
            <v>036.1.1.02.05</v>
          </cell>
          <cell r="AF812" t="str">
            <v>00024776.000</v>
          </cell>
        </row>
        <row r="813">
          <cell r="C813" t="str">
            <v>036.1.1.02.06</v>
          </cell>
          <cell r="D813" t="str">
            <v>036.1.1.02.06 Equipamiento Equipo informático agencias a nivel nacional 24-29</v>
          </cell>
          <cell r="E813">
            <v>0</v>
          </cell>
          <cell r="F813">
            <v>370376</v>
          </cell>
          <cell r="G813">
            <v>370376</v>
          </cell>
          <cell r="H813">
            <v>370376</v>
          </cell>
          <cell r="I813">
            <v>353352.66</v>
          </cell>
          <cell r="J813">
            <v>79714.98</v>
          </cell>
          <cell r="K813">
            <v>0</v>
          </cell>
          <cell r="L813">
            <v>0</v>
          </cell>
          <cell r="M813">
            <v>0</v>
          </cell>
          <cell r="N813" t="str">
            <v>10</v>
          </cell>
          <cell r="O813" t="str">
            <v>2025</v>
          </cell>
          <cell r="P813" t="str">
            <v>08</v>
          </cell>
          <cell r="Q813">
            <v>221252.81</v>
          </cell>
          <cell r="R813">
            <v>0</v>
          </cell>
          <cell r="S813" t="str">
            <v>00024803.000</v>
          </cell>
          <cell r="T813" t="str">
            <v>036.1.1.02.06</v>
          </cell>
          <cell r="U813" t="str">
            <v>00024803.000</v>
          </cell>
          <cell r="V813" t="str">
            <v>Nacional</v>
          </cell>
          <cell r="W813" t="str">
            <v>Continuidad</v>
          </cell>
          <cell r="X813" t="str">
            <v>Administración y Justicia</v>
          </cell>
          <cell r="Y813" t="str">
            <v>Justicia</v>
          </cell>
          <cell r="Z813" t="str">
            <v>Fortalecimiento institucional</v>
          </cell>
          <cell r="AA813" t="str">
            <v>Equipamiento Institucional</v>
          </cell>
          <cell r="AB813" t="str">
            <v>No</v>
          </cell>
          <cell r="AC813" t="str">
            <v>Procuraduría de la Nación</v>
          </cell>
          <cell r="AD813" t="str">
            <v>Gobierno Central</v>
          </cell>
          <cell r="AE813" t="str">
            <v>036.1.1.02.06</v>
          </cell>
          <cell r="AF813" t="str">
            <v>00024803.000</v>
          </cell>
        </row>
        <row r="814">
          <cell r="C814" t="str">
            <v>036.1.1.05.01</v>
          </cell>
          <cell r="D814" t="str">
            <v>036.1.1.05.01 Construcción Unidad Regional -Prov. de Coclé</v>
          </cell>
          <cell r="E814">
            <v>0</v>
          </cell>
          <cell r="F814">
            <v>160890</v>
          </cell>
          <cell r="G814">
            <v>160890</v>
          </cell>
          <cell r="H814">
            <v>160890</v>
          </cell>
          <cell r="I814">
            <v>0</v>
          </cell>
          <cell r="J814">
            <v>0</v>
          </cell>
          <cell r="K814">
            <v>160889.35999999999</v>
          </cell>
          <cell r="L814">
            <v>0</v>
          </cell>
          <cell r="M814">
            <v>0</v>
          </cell>
          <cell r="N814" t="str">
            <v>10</v>
          </cell>
          <cell r="O814" t="str">
            <v>2025</v>
          </cell>
          <cell r="P814" t="str">
            <v>08</v>
          </cell>
          <cell r="Q814">
            <v>0</v>
          </cell>
          <cell r="R814">
            <v>0</v>
          </cell>
          <cell r="S814" t="str">
            <v>00012777.003</v>
          </cell>
          <cell r="T814" t="str">
            <v>036.1.1.05.01</v>
          </cell>
          <cell r="U814" t="str">
            <v>00012777.003</v>
          </cell>
          <cell r="V814" t="str">
            <v>Coclé</v>
          </cell>
          <cell r="W814" t="str">
            <v>Continuidad</v>
          </cell>
          <cell r="X814" t="str">
            <v>Administración y Justicia</v>
          </cell>
          <cell r="Y814" t="str">
            <v>Administración y Servicios Generales</v>
          </cell>
          <cell r="Z814" t="str">
            <v>Fortalecimiento institucional</v>
          </cell>
          <cell r="AA814" t="str">
            <v>Infraestructura institucional</v>
          </cell>
          <cell r="AB814" t="str">
            <v>No</v>
          </cell>
          <cell r="AC814" t="str">
            <v>Procuraduría de la Nación</v>
          </cell>
          <cell r="AD814" t="str">
            <v>Gobierno Central</v>
          </cell>
          <cell r="AE814" t="str">
            <v>036.1.1.05.01</v>
          </cell>
          <cell r="AF814" t="str">
            <v>00012777.003</v>
          </cell>
        </row>
        <row r="815">
          <cell r="C815" t="str">
            <v>036.1.1.05.04</v>
          </cell>
          <cell r="D815" t="str">
            <v>036.1.1.05.04 Construcción Remodelación del 2do. piso Unidad de David</v>
          </cell>
          <cell r="E815">
            <v>0</v>
          </cell>
          <cell r="F815">
            <v>951047</v>
          </cell>
          <cell r="G815">
            <v>951047</v>
          </cell>
          <cell r="H815">
            <v>951047</v>
          </cell>
          <cell r="I815">
            <v>761941.84</v>
          </cell>
          <cell r="J815">
            <v>385694.4</v>
          </cell>
          <cell r="K815">
            <v>78550.69</v>
          </cell>
          <cell r="L815">
            <v>0</v>
          </cell>
          <cell r="M815">
            <v>0</v>
          </cell>
          <cell r="N815" t="str">
            <v>10</v>
          </cell>
          <cell r="O815" t="str">
            <v>2025</v>
          </cell>
          <cell r="P815" t="str">
            <v>08</v>
          </cell>
          <cell r="Q815">
            <v>761941.84</v>
          </cell>
          <cell r="R815">
            <v>0</v>
          </cell>
          <cell r="S815" t="str">
            <v>00012777.001</v>
          </cell>
          <cell r="T815" t="str">
            <v>036.1.1.05.04</v>
          </cell>
          <cell r="U815" t="str">
            <v>00012777.001</v>
          </cell>
          <cell r="V815" t="str">
            <v>Chiriquí</v>
          </cell>
          <cell r="W815" t="str">
            <v>Continuidad</v>
          </cell>
          <cell r="X815" t="str">
            <v>Administración y Justicia</v>
          </cell>
          <cell r="Y815" t="str">
            <v>Justicia</v>
          </cell>
          <cell r="Z815" t="str">
            <v>Admistración de Justicia</v>
          </cell>
          <cell r="AA815" t="str">
            <v>Infraestructura institucional</v>
          </cell>
          <cell r="AB815" t="str">
            <v>No</v>
          </cell>
          <cell r="AC815" t="str">
            <v>Procuraduría de la Nación</v>
          </cell>
          <cell r="AD815" t="str">
            <v>Gobierno Central</v>
          </cell>
          <cell r="AE815" t="str">
            <v>036.1.1.05.04</v>
          </cell>
          <cell r="AF815" t="str">
            <v>00012777.001</v>
          </cell>
        </row>
        <row r="816">
          <cell r="C816" t="str">
            <v>036.1.1.06.30</v>
          </cell>
          <cell r="D816" t="str">
            <v>036.1.1.06.30 Construcción Personería Municipal de Donoso -Colón</v>
          </cell>
          <cell r="E816">
            <v>0</v>
          </cell>
          <cell r="F816">
            <v>51260</v>
          </cell>
          <cell r="G816">
            <v>51260</v>
          </cell>
          <cell r="H816">
            <v>51260</v>
          </cell>
          <cell r="I816">
            <v>49415.85</v>
          </cell>
          <cell r="J816">
            <v>0</v>
          </cell>
          <cell r="K816">
            <v>0</v>
          </cell>
          <cell r="L816">
            <v>0</v>
          </cell>
          <cell r="M816">
            <v>0</v>
          </cell>
          <cell r="N816" t="str">
            <v>10</v>
          </cell>
          <cell r="O816" t="str">
            <v>2025</v>
          </cell>
          <cell r="P816" t="str">
            <v>08</v>
          </cell>
          <cell r="Q816">
            <v>37429.050000000003</v>
          </cell>
          <cell r="R816">
            <v>0</v>
          </cell>
          <cell r="S816" t="str">
            <v>00017788.000</v>
          </cell>
          <cell r="T816" t="str">
            <v>036.1.1.06.30</v>
          </cell>
          <cell r="U816" t="str">
            <v>00017788.000</v>
          </cell>
          <cell r="V816" t="str">
            <v>Colón</v>
          </cell>
          <cell r="W816" t="str">
            <v>Continuidad</v>
          </cell>
          <cell r="X816" t="str">
            <v>Administración y Justicia</v>
          </cell>
          <cell r="Y816" t="str">
            <v>Justicia</v>
          </cell>
          <cell r="Z816" t="str">
            <v>Admistración de Justicia</v>
          </cell>
          <cell r="AA816" t="str">
            <v>Infraestructura institucional</v>
          </cell>
          <cell r="AB816" t="str">
            <v>No</v>
          </cell>
          <cell r="AC816" t="str">
            <v>Procuraduría de la Nación</v>
          </cell>
          <cell r="AD816" t="str">
            <v>Gobierno Central</v>
          </cell>
          <cell r="AE816" t="str">
            <v>036.1.1.06.30</v>
          </cell>
          <cell r="AF816" t="str">
            <v>00017788.000</v>
          </cell>
        </row>
        <row r="817">
          <cell r="C817" t="str">
            <v>036.1.1.06.35</v>
          </cell>
          <cell r="D817" t="str">
            <v>036.1.1.06.35 Construcción Personería Municipal de Calobre</v>
          </cell>
          <cell r="E817">
            <v>0</v>
          </cell>
          <cell r="F817">
            <v>57676</v>
          </cell>
          <cell r="G817">
            <v>57676</v>
          </cell>
          <cell r="H817">
            <v>57676</v>
          </cell>
          <cell r="I817">
            <v>36437.21</v>
          </cell>
          <cell r="J817">
            <v>2500</v>
          </cell>
          <cell r="K817">
            <v>0</v>
          </cell>
          <cell r="L817">
            <v>0</v>
          </cell>
          <cell r="M817">
            <v>0</v>
          </cell>
          <cell r="N817" t="str">
            <v>10</v>
          </cell>
          <cell r="O817" t="str">
            <v>2025</v>
          </cell>
          <cell r="P817" t="str">
            <v>08</v>
          </cell>
          <cell r="Q817">
            <v>36156.19</v>
          </cell>
          <cell r="R817">
            <v>0</v>
          </cell>
          <cell r="S817" t="str">
            <v>00019966.000</v>
          </cell>
          <cell r="T817" t="str">
            <v>036.1.1.06.35</v>
          </cell>
          <cell r="U817" t="str">
            <v>00019966.000</v>
          </cell>
          <cell r="V817" t="str">
            <v>Veraguas</v>
          </cell>
          <cell r="W817" t="str">
            <v>Continuidad</v>
          </cell>
          <cell r="X817" t="str">
            <v>Administración y Justicia</v>
          </cell>
          <cell r="Y817" t="str">
            <v>Justicia</v>
          </cell>
          <cell r="Z817" t="str">
            <v>Admistración de Justicia</v>
          </cell>
          <cell r="AA817" t="str">
            <v>Infraestructura institucional</v>
          </cell>
          <cell r="AB817" t="str">
            <v>No</v>
          </cell>
          <cell r="AC817" t="str">
            <v>Procuraduría de la Nación</v>
          </cell>
          <cell r="AD817" t="str">
            <v>Gobierno Central</v>
          </cell>
          <cell r="AE817" t="str">
            <v>036.1.1.06.35</v>
          </cell>
          <cell r="AF817" t="str">
            <v>00019966.000</v>
          </cell>
        </row>
        <row r="818">
          <cell r="C818" t="str">
            <v>036.1.1.06.40</v>
          </cell>
          <cell r="D818" t="str">
            <v>036.1.1.06.40 Construcción Personeria Municipal de Gualaca</v>
          </cell>
          <cell r="E818">
            <v>0</v>
          </cell>
          <cell r="F818">
            <v>19604</v>
          </cell>
          <cell r="G818">
            <v>19604</v>
          </cell>
          <cell r="H818">
            <v>19604</v>
          </cell>
          <cell r="I818">
            <v>19596.86</v>
          </cell>
          <cell r="J818">
            <v>6065.78</v>
          </cell>
          <cell r="K818">
            <v>0</v>
          </cell>
          <cell r="L818">
            <v>0</v>
          </cell>
          <cell r="M818">
            <v>0</v>
          </cell>
          <cell r="N818" t="str">
            <v>10</v>
          </cell>
          <cell r="O818" t="str">
            <v>2025</v>
          </cell>
          <cell r="P818" t="str">
            <v>08</v>
          </cell>
          <cell r="Q818">
            <v>15417.58</v>
          </cell>
          <cell r="R818">
            <v>0</v>
          </cell>
          <cell r="S818" t="str">
            <v>00023586.000</v>
          </cell>
          <cell r="T818" t="str">
            <v>036.1.1.06.40</v>
          </cell>
          <cell r="U818" t="str">
            <v>00023586.000</v>
          </cell>
          <cell r="V818" t="str">
            <v>Chiriquí</v>
          </cell>
          <cell r="W818" t="str">
            <v>Continuidad</v>
          </cell>
          <cell r="X818" t="str">
            <v>Administración y Justicia</v>
          </cell>
          <cell r="Y818" t="str">
            <v>Justicia</v>
          </cell>
          <cell r="Z818" t="str">
            <v>Admistración de Justicia</v>
          </cell>
          <cell r="AA818" t="str">
            <v>Infraestructura institucional</v>
          </cell>
          <cell r="AB818" t="str">
            <v>No</v>
          </cell>
          <cell r="AC818" t="str">
            <v>Procuraduría de la Nación</v>
          </cell>
          <cell r="AD818" t="str">
            <v>Gobierno Central</v>
          </cell>
          <cell r="AE818" t="str">
            <v>036.1.1.06.40</v>
          </cell>
          <cell r="AF818" t="str">
            <v>00023586.000</v>
          </cell>
        </row>
        <row r="819">
          <cell r="C819" t="str">
            <v>036.1.2.01.42</v>
          </cell>
          <cell r="D819" t="str">
            <v>036.1.2.01.42 Mejoramiento Estr. de Morgues Judic.-Chiriqui-Coclé-Bocas-Panam</v>
          </cell>
          <cell r="E819">
            <v>0</v>
          </cell>
          <cell r="F819">
            <v>8225</v>
          </cell>
          <cell r="G819">
            <v>8225</v>
          </cell>
          <cell r="H819">
            <v>8225</v>
          </cell>
          <cell r="I819">
            <v>8224.2999999999993</v>
          </cell>
          <cell r="J819">
            <v>8224.2999999999993</v>
          </cell>
          <cell r="K819">
            <v>0</v>
          </cell>
          <cell r="L819">
            <v>0</v>
          </cell>
          <cell r="M819">
            <v>0</v>
          </cell>
          <cell r="N819" t="str">
            <v>10</v>
          </cell>
          <cell r="O819" t="str">
            <v>2025</v>
          </cell>
          <cell r="P819" t="str">
            <v>08</v>
          </cell>
          <cell r="Q819">
            <v>8224.2999999999993</v>
          </cell>
          <cell r="R819">
            <v>0</v>
          </cell>
          <cell r="S819" t="str">
            <v>00023671.000</v>
          </cell>
          <cell r="T819" t="str">
            <v>036.1.2.01.42</v>
          </cell>
          <cell r="U819" t="str">
            <v>00023671.000</v>
          </cell>
          <cell r="V819" t="str">
            <v>Nacional</v>
          </cell>
          <cell r="W819" t="str">
            <v>Continuidad</v>
          </cell>
          <cell r="X819" t="str">
            <v>Administración y Justicia</v>
          </cell>
          <cell r="Y819" t="str">
            <v>Justicia</v>
          </cell>
          <cell r="Z819" t="str">
            <v>Fortalecimiento institucional</v>
          </cell>
          <cell r="AA819" t="str">
            <v>Infraestructura institucional</v>
          </cell>
          <cell r="AB819" t="str">
            <v>No</v>
          </cell>
          <cell r="AC819" t="str">
            <v>Procuraduría de la Nación</v>
          </cell>
          <cell r="AD819" t="str">
            <v>Gobierno Central</v>
          </cell>
          <cell r="AE819" t="str">
            <v>036.1.2.01.42</v>
          </cell>
          <cell r="AF819" t="str">
            <v>00023671.000</v>
          </cell>
        </row>
        <row r="820">
          <cell r="C820" t="str">
            <v>036.1.2.02.05</v>
          </cell>
          <cell r="D820" t="str">
            <v>036.1.2.02.05 Equipamiento Laboratorios de IMELCF</v>
          </cell>
          <cell r="E820">
            <v>0</v>
          </cell>
          <cell r="F820">
            <v>320200</v>
          </cell>
          <cell r="G820">
            <v>320200</v>
          </cell>
          <cell r="H820">
            <v>320200</v>
          </cell>
          <cell r="I820">
            <v>320196.78999999998</v>
          </cell>
          <cell r="J820">
            <v>70007.25</v>
          </cell>
          <cell r="K820">
            <v>0</v>
          </cell>
          <cell r="L820">
            <v>0</v>
          </cell>
          <cell r="M820">
            <v>0</v>
          </cell>
          <cell r="N820" t="str">
            <v>10</v>
          </cell>
          <cell r="O820" t="str">
            <v>2025</v>
          </cell>
          <cell r="P820" t="str">
            <v>08</v>
          </cell>
          <cell r="Q820">
            <v>154346.79</v>
          </cell>
          <cell r="R820">
            <v>0</v>
          </cell>
          <cell r="S820" t="str">
            <v>00013946.000</v>
          </cell>
          <cell r="T820" t="str">
            <v>036.1.2.02.05</v>
          </cell>
          <cell r="U820" t="str">
            <v>00013946.000</v>
          </cell>
          <cell r="V820" t="str">
            <v>Panamá</v>
          </cell>
          <cell r="W820" t="str">
            <v>Continuidad</v>
          </cell>
          <cell r="X820" t="str">
            <v>Administración y Justicia</v>
          </cell>
          <cell r="Y820" t="str">
            <v>Justicia</v>
          </cell>
          <cell r="Z820" t="str">
            <v>Fortalecimiento institucional</v>
          </cell>
          <cell r="AA820" t="str">
            <v>Equipamiento Institucional</v>
          </cell>
          <cell r="AB820" t="str">
            <v>No</v>
          </cell>
          <cell r="AC820" t="str">
            <v>Procuraduría de la Nación</v>
          </cell>
          <cell r="AD820" t="str">
            <v>Gobierno Central</v>
          </cell>
          <cell r="AE820" t="str">
            <v>036.1.2.02.05</v>
          </cell>
          <cell r="AF820" t="str">
            <v>00013946.000</v>
          </cell>
        </row>
        <row r="821">
          <cell r="C821" t="str">
            <v>036.1.2.07.01</v>
          </cell>
          <cell r="D821" t="str">
            <v>036.1.2.07.01 Equipamiento Informático del IMEL (Plataforma Informática</v>
          </cell>
          <cell r="E821">
            <v>0</v>
          </cell>
          <cell r="F821">
            <v>33117</v>
          </cell>
          <cell r="G821">
            <v>33117</v>
          </cell>
          <cell r="H821">
            <v>33117</v>
          </cell>
          <cell r="I821">
            <v>33110.379999999997</v>
          </cell>
          <cell r="J821">
            <v>12459</v>
          </cell>
          <cell r="K821">
            <v>0</v>
          </cell>
          <cell r="L821">
            <v>0</v>
          </cell>
          <cell r="M821">
            <v>0</v>
          </cell>
          <cell r="N821" t="str">
            <v>10</v>
          </cell>
          <cell r="O821" t="str">
            <v>2025</v>
          </cell>
          <cell r="P821" t="str">
            <v>08</v>
          </cell>
          <cell r="Q821">
            <v>24326.91</v>
          </cell>
          <cell r="R821">
            <v>0</v>
          </cell>
          <cell r="S821" t="str">
            <v>00011290.000</v>
          </cell>
          <cell r="T821" t="str">
            <v>036.1.2.07.01</v>
          </cell>
          <cell r="U821" t="str">
            <v>00011290.000</v>
          </cell>
          <cell r="V821" t="str">
            <v>Panamá</v>
          </cell>
          <cell r="W821" t="str">
            <v>Continuidad</v>
          </cell>
          <cell r="X821" t="str">
            <v>Administración y Justicia</v>
          </cell>
          <cell r="Y821" t="str">
            <v>Justicia</v>
          </cell>
          <cell r="Z821" t="str">
            <v>Fortalecimiento institucional</v>
          </cell>
          <cell r="AA821" t="str">
            <v>Equipamiento Institucional</v>
          </cell>
          <cell r="AB821" t="str">
            <v>No</v>
          </cell>
          <cell r="AC821" t="str">
            <v>Procuraduría de la Nación</v>
          </cell>
          <cell r="AD821" t="str">
            <v>Gobierno Central</v>
          </cell>
          <cell r="AE821" t="str">
            <v>036.1.2.07.01</v>
          </cell>
          <cell r="AF821" t="str">
            <v>00011290.000</v>
          </cell>
        </row>
        <row r="822">
          <cell r="C822" t="str">
            <v>036.1.2.08.01</v>
          </cell>
          <cell r="D822" t="str">
            <v>036.1.2.08.01 Equipamiento Institucional</v>
          </cell>
          <cell r="E822">
            <v>0</v>
          </cell>
          <cell r="F822">
            <v>723753</v>
          </cell>
          <cell r="G822">
            <v>723753</v>
          </cell>
          <cell r="H822">
            <v>723753</v>
          </cell>
          <cell r="I822">
            <v>715943.33</v>
          </cell>
          <cell r="J822">
            <v>312227.21000000002</v>
          </cell>
          <cell r="K822">
            <v>0</v>
          </cell>
          <cell r="L822">
            <v>0</v>
          </cell>
          <cell r="M822">
            <v>0</v>
          </cell>
          <cell r="N822" t="str">
            <v>10</v>
          </cell>
          <cell r="O822" t="str">
            <v>2025</v>
          </cell>
          <cell r="P822" t="str">
            <v>08</v>
          </cell>
          <cell r="Q822">
            <v>715943.33</v>
          </cell>
          <cell r="R822">
            <v>0</v>
          </cell>
          <cell r="S822" t="str">
            <v>00022442.000</v>
          </cell>
          <cell r="T822" t="str">
            <v>036.1.2.08.01</v>
          </cell>
          <cell r="U822" t="str">
            <v>00022442.000</v>
          </cell>
          <cell r="V822" t="str">
            <v>Panamá</v>
          </cell>
          <cell r="W822" t="str">
            <v>Continuidad</v>
          </cell>
          <cell r="X822" t="str">
            <v>Administración y Justicia</v>
          </cell>
          <cell r="Y822" t="str">
            <v>Justicia</v>
          </cell>
          <cell r="Z822" t="str">
            <v>Fortalecimiento institucional</v>
          </cell>
          <cell r="AA822" t="str">
            <v>Equipamiento Institucional</v>
          </cell>
          <cell r="AB822" t="str">
            <v>No</v>
          </cell>
          <cell r="AC822" t="str">
            <v>Procuraduría de la Nación</v>
          </cell>
          <cell r="AD822" t="str">
            <v>Gobierno Central</v>
          </cell>
          <cell r="AE822" t="str">
            <v>036.1.2.08.01</v>
          </cell>
          <cell r="AF822" t="str">
            <v>00022442.000</v>
          </cell>
        </row>
        <row r="823">
          <cell r="C823" t="str">
            <v>037.1.2.01.01</v>
          </cell>
          <cell r="D823" t="str">
            <v>037.1.2.01.01 Construcción Plaza de Estacionamiento</v>
          </cell>
          <cell r="E823">
            <v>0</v>
          </cell>
          <cell r="F823">
            <v>16600</v>
          </cell>
          <cell r="G823">
            <v>16600</v>
          </cell>
          <cell r="H823">
            <v>16600</v>
          </cell>
          <cell r="I823">
            <v>16480.21</v>
          </cell>
          <cell r="J823">
            <v>16480.21</v>
          </cell>
          <cell r="K823">
            <v>0</v>
          </cell>
          <cell r="L823">
            <v>0</v>
          </cell>
          <cell r="M823">
            <v>0</v>
          </cell>
          <cell r="N823" t="str">
            <v>10</v>
          </cell>
          <cell r="O823" t="str">
            <v>2025</v>
          </cell>
          <cell r="P823" t="str">
            <v>08</v>
          </cell>
          <cell r="Q823">
            <v>16480.21</v>
          </cell>
          <cell r="R823">
            <v>0</v>
          </cell>
          <cell r="S823" t="str">
            <v>00022509.000</v>
          </cell>
          <cell r="T823" t="str">
            <v>037.1.2.01.01</v>
          </cell>
          <cell r="U823" t="str">
            <v>00022509.000</v>
          </cell>
          <cell r="V823" t="str">
            <v>Nacional</v>
          </cell>
          <cell r="W823" t="str">
            <v>Continuidad</v>
          </cell>
          <cell r="X823" t="str">
            <v>Administración y Justicia</v>
          </cell>
          <cell r="Y823" t="str">
            <v>Administración y Servicios Generales</v>
          </cell>
          <cell r="Z823" t="str">
            <v>Fortalecimiento institucional</v>
          </cell>
          <cell r="AA823" t="str">
            <v>Infraestructura institucional</v>
          </cell>
          <cell r="AB823" t="str">
            <v>No</v>
          </cell>
          <cell r="AC823" t="str">
            <v>Procuraduría de la Administración</v>
          </cell>
          <cell r="AD823" t="str">
            <v>Gobierno Central</v>
          </cell>
          <cell r="AE823" t="str">
            <v>037.1.2.01.01</v>
          </cell>
          <cell r="AF823" t="str">
            <v>00022509.000</v>
          </cell>
        </row>
        <row r="824">
          <cell r="C824" t="str">
            <v>037.1.2.01.04</v>
          </cell>
          <cell r="D824" t="str">
            <v>037.1.2.01.04 Habilitación Restauracion del Edificio Sede</v>
          </cell>
          <cell r="E824">
            <v>0</v>
          </cell>
          <cell r="F824">
            <v>59668</v>
          </cell>
          <cell r="G824">
            <v>59668</v>
          </cell>
          <cell r="H824">
            <v>59668</v>
          </cell>
          <cell r="I824">
            <v>59667.48</v>
          </cell>
          <cell r="J824">
            <v>0</v>
          </cell>
          <cell r="K824">
            <v>0</v>
          </cell>
          <cell r="L824">
            <v>0</v>
          </cell>
          <cell r="M824">
            <v>0</v>
          </cell>
          <cell r="N824" t="str">
            <v>10</v>
          </cell>
          <cell r="O824" t="str">
            <v>2025</v>
          </cell>
          <cell r="P824" t="str">
            <v>08</v>
          </cell>
          <cell r="Q824">
            <v>0</v>
          </cell>
          <cell r="R824">
            <v>0</v>
          </cell>
          <cell r="S824" t="str">
            <v>00023486.000</v>
          </cell>
          <cell r="T824" t="str">
            <v>037.1.2.01.04</v>
          </cell>
          <cell r="U824" t="str">
            <v>00023486.000</v>
          </cell>
          <cell r="V824" t="str">
            <v>Panamá</v>
          </cell>
          <cell r="W824" t="str">
            <v>Continuidad</v>
          </cell>
          <cell r="X824" t="str">
            <v>Administración y Justicia</v>
          </cell>
          <cell r="Y824" t="str">
            <v>Justicia</v>
          </cell>
          <cell r="Z824" t="str">
            <v>Admistración de Justicia</v>
          </cell>
          <cell r="AA824" t="str">
            <v>Infraestructura institucional</v>
          </cell>
          <cell r="AB824" t="str">
            <v>No</v>
          </cell>
          <cell r="AC824" t="str">
            <v>Procuraduría de la Administración</v>
          </cell>
          <cell r="AD824" t="str">
            <v>Gobierno Central</v>
          </cell>
          <cell r="AE824" t="str">
            <v>037.1.2.01.04</v>
          </cell>
          <cell r="AF824" t="str">
            <v>00022494.000</v>
          </cell>
        </row>
        <row r="825">
          <cell r="C825" t="str">
            <v>037.1.3.01.01</v>
          </cell>
          <cell r="D825" t="str">
            <v>037.1.3.01.01 Equipamiento Para el Mejoramiento Institucional</v>
          </cell>
          <cell r="E825">
            <v>0</v>
          </cell>
          <cell r="F825">
            <v>326394</v>
          </cell>
          <cell r="G825">
            <v>326394</v>
          </cell>
          <cell r="H825">
            <v>326394</v>
          </cell>
          <cell r="I825">
            <v>111798.75</v>
          </cell>
          <cell r="J825">
            <v>79994.87</v>
          </cell>
          <cell r="K825">
            <v>0</v>
          </cell>
          <cell r="L825">
            <v>0</v>
          </cell>
          <cell r="M825">
            <v>0</v>
          </cell>
          <cell r="N825" t="str">
            <v>10</v>
          </cell>
          <cell r="O825" t="str">
            <v>2025</v>
          </cell>
          <cell r="P825" t="str">
            <v>08</v>
          </cell>
          <cell r="Q825">
            <v>95845.05</v>
          </cell>
          <cell r="R825">
            <v>0</v>
          </cell>
          <cell r="S825" t="str">
            <v>00022087.000</v>
          </cell>
          <cell r="T825" t="str">
            <v>037.1.3.01.01</v>
          </cell>
          <cell r="U825" t="str">
            <v>00022087.000</v>
          </cell>
          <cell r="V825" t="str">
            <v>Nacional</v>
          </cell>
          <cell r="W825" t="str">
            <v>Continuidad</v>
          </cell>
          <cell r="X825" t="str">
            <v>Administración y Justicia</v>
          </cell>
          <cell r="Y825" t="str">
            <v>Justicia</v>
          </cell>
          <cell r="Z825" t="str">
            <v>Fortalecimiento institucional</v>
          </cell>
          <cell r="AA825" t="str">
            <v>Equipamiento Institucional</v>
          </cell>
          <cell r="AB825" t="str">
            <v>No</v>
          </cell>
          <cell r="AC825" t="str">
            <v>Procuraduría de la Administración</v>
          </cell>
          <cell r="AD825" t="str">
            <v>Gobierno Central</v>
          </cell>
          <cell r="AE825" t="str">
            <v>037.1.3.01.01</v>
          </cell>
          <cell r="AF825" t="str">
            <v>00022087.000</v>
          </cell>
        </row>
        <row r="826">
          <cell r="C826" t="str">
            <v>040.1.4.01.38</v>
          </cell>
          <cell r="D826" t="str">
            <v>040.1.4.01.38 Construcción Oficina Regional de la Chorrera</v>
          </cell>
          <cell r="E826">
            <v>0</v>
          </cell>
          <cell r="F826">
            <v>281238</v>
          </cell>
          <cell r="G826">
            <v>281238</v>
          </cell>
          <cell r="H826">
            <v>281238</v>
          </cell>
          <cell r="I826">
            <v>0</v>
          </cell>
          <cell r="J826">
            <v>0</v>
          </cell>
          <cell r="K826">
            <v>136237.22</v>
          </cell>
          <cell r="L826">
            <v>0</v>
          </cell>
          <cell r="M826">
            <v>0</v>
          </cell>
          <cell r="N826" t="str">
            <v>10</v>
          </cell>
          <cell r="O826" t="str">
            <v>2025</v>
          </cell>
          <cell r="P826" t="str">
            <v>08</v>
          </cell>
          <cell r="Q826">
            <v>0</v>
          </cell>
          <cell r="R826">
            <v>0</v>
          </cell>
          <cell r="S826" t="str">
            <v>00014998.000</v>
          </cell>
          <cell r="T826" t="str">
            <v>040.1.4.01.38</v>
          </cell>
          <cell r="U826" t="str">
            <v>00014998.000</v>
          </cell>
          <cell r="V826" t="str">
            <v>Panamá Oeste</v>
          </cell>
          <cell r="W826" t="str">
            <v>Continuidad</v>
          </cell>
          <cell r="X826" t="str">
            <v>Administración y Justicia</v>
          </cell>
          <cell r="Y826" t="str">
            <v>Administración y Servicios Generales</v>
          </cell>
          <cell r="Z826" t="str">
            <v>Servicios generales</v>
          </cell>
          <cell r="AA826" t="str">
            <v>Infraestructura institucional</v>
          </cell>
          <cell r="AB826" t="str">
            <v>No</v>
          </cell>
          <cell r="AC826" t="str">
            <v>Tribunal Electoral</v>
          </cell>
          <cell r="AD826" t="str">
            <v>Gobierno Central</v>
          </cell>
          <cell r="AE826" t="str">
            <v>040.1.4.01.38</v>
          </cell>
          <cell r="AF826" t="str">
            <v>00014998.000</v>
          </cell>
        </row>
        <row r="827">
          <cell r="C827" t="str">
            <v>040.1.4.01.68</v>
          </cell>
          <cell r="D827" t="str">
            <v>040.1.4.01.68 Construcción OFICINA DE LLANO TUGRI COMARCA NGABE BUGE</v>
          </cell>
          <cell r="E827">
            <v>0</v>
          </cell>
          <cell r="F827">
            <v>373726</v>
          </cell>
          <cell r="G827">
            <v>373726</v>
          </cell>
          <cell r="H827">
            <v>373726</v>
          </cell>
          <cell r="I827">
            <v>373725.34</v>
          </cell>
          <cell r="J827">
            <v>338797.74</v>
          </cell>
          <cell r="K827">
            <v>0.03</v>
          </cell>
          <cell r="L827">
            <v>0</v>
          </cell>
          <cell r="M827">
            <v>0</v>
          </cell>
          <cell r="N827" t="str">
            <v>10</v>
          </cell>
          <cell r="O827" t="str">
            <v>2025</v>
          </cell>
          <cell r="P827" t="str">
            <v>08</v>
          </cell>
          <cell r="Q827">
            <v>373725.34</v>
          </cell>
          <cell r="R827">
            <v>0</v>
          </cell>
          <cell r="S827" t="str">
            <v>00024629.000</v>
          </cell>
          <cell r="T827" t="str">
            <v>040.1.4.01.68</v>
          </cell>
          <cell r="U827" t="str">
            <v>00024629.000</v>
          </cell>
          <cell r="V827" t="str">
            <v>Comarca Ngäbe Buglé</v>
          </cell>
          <cell r="W827" t="str">
            <v>Continuidad</v>
          </cell>
          <cell r="X827" t="str">
            <v>Administración y Justicia</v>
          </cell>
          <cell r="Y827" t="str">
            <v>Administración y Servicios Generales</v>
          </cell>
          <cell r="Z827" t="str">
            <v>Servicios generales</v>
          </cell>
          <cell r="AA827" t="str">
            <v>Infraestructura institucional</v>
          </cell>
          <cell r="AB827" t="str">
            <v>No</v>
          </cell>
          <cell r="AC827" t="str">
            <v>Tribunal Electoral</v>
          </cell>
          <cell r="AD827" t="str">
            <v>Gobierno Central</v>
          </cell>
          <cell r="AE827" t="str">
            <v>040.1.4.01.68</v>
          </cell>
          <cell r="AF827" t="str">
            <v>00024629.000</v>
          </cell>
        </row>
        <row r="828">
          <cell r="C828" t="str">
            <v>040.1.4.01.69</v>
          </cell>
          <cell r="D828" t="str">
            <v>040.1.4.01.69 Construcción  MUSEO Y BIBLIOTECA DEL TRIBUNAL ELECTORAL</v>
          </cell>
          <cell r="E828">
            <v>0</v>
          </cell>
          <cell r="F828">
            <v>209161</v>
          </cell>
          <cell r="G828">
            <v>209161</v>
          </cell>
          <cell r="H828">
            <v>209161</v>
          </cell>
          <cell r="I828">
            <v>138133.35999999999</v>
          </cell>
          <cell r="J828">
            <v>138133.35999999999</v>
          </cell>
          <cell r="K828">
            <v>55574.65</v>
          </cell>
          <cell r="L828">
            <v>0</v>
          </cell>
          <cell r="M828">
            <v>0</v>
          </cell>
          <cell r="N828" t="str">
            <v>10</v>
          </cell>
          <cell r="O828" t="str">
            <v>2025</v>
          </cell>
          <cell r="P828" t="str">
            <v>08</v>
          </cell>
          <cell r="Q828">
            <v>138133.35999999999</v>
          </cell>
          <cell r="R828">
            <v>0</v>
          </cell>
          <cell r="S828" t="str">
            <v>00024660.000</v>
          </cell>
          <cell r="T828" t="str">
            <v>040.1.4.01.69</v>
          </cell>
          <cell r="U828" t="str">
            <v>00024660.000</v>
          </cell>
          <cell r="V828" t="str">
            <v>Panamá</v>
          </cell>
          <cell r="W828" t="str">
            <v>Continuidad</v>
          </cell>
          <cell r="X828" t="str">
            <v>Social</v>
          </cell>
          <cell r="Y828" t="str">
            <v>Educación y Cultura</v>
          </cell>
          <cell r="Z828" t="str">
            <v>Arte y Cultura</v>
          </cell>
          <cell r="AA828" t="str">
            <v>Infraestructura Social</v>
          </cell>
          <cell r="AB828" t="str">
            <v>No</v>
          </cell>
          <cell r="AC828" t="str">
            <v>Tribunal Electoral</v>
          </cell>
          <cell r="AD828" t="str">
            <v>Gobierno Central</v>
          </cell>
          <cell r="AE828" t="str">
            <v>040.1.4.01.69</v>
          </cell>
          <cell r="AF828" t="str">
            <v>00024660.000</v>
          </cell>
        </row>
        <row r="829">
          <cell r="C829" t="str">
            <v>040.1.9.01.07</v>
          </cell>
          <cell r="D829" t="str">
            <v>040.1.9.01.07 Equipamiento  de Maquinaria y Equipo y semoviente</v>
          </cell>
          <cell r="E829">
            <v>0</v>
          </cell>
          <cell r="F829">
            <v>88168</v>
          </cell>
          <cell r="G829">
            <v>88168</v>
          </cell>
          <cell r="H829">
            <v>88168</v>
          </cell>
          <cell r="I829">
            <v>88168</v>
          </cell>
          <cell r="J829">
            <v>0</v>
          </cell>
          <cell r="K829">
            <v>0</v>
          </cell>
          <cell r="L829">
            <v>0</v>
          </cell>
          <cell r="M829">
            <v>0</v>
          </cell>
          <cell r="N829" t="str">
            <v>10</v>
          </cell>
          <cell r="O829" t="str">
            <v>2025</v>
          </cell>
          <cell r="P829" t="str">
            <v>08</v>
          </cell>
          <cell r="Q829">
            <v>88168</v>
          </cell>
          <cell r="R829">
            <v>0</v>
          </cell>
          <cell r="S829" t="str">
            <v>00022347.000</v>
          </cell>
          <cell r="T829" t="str">
            <v>040.1.9.01.07</v>
          </cell>
          <cell r="U829" t="str">
            <v>00022347.000</v>
          </cell>
          <cell r="V829" t="str">
            <v>Panamá</v>
          </cell>
          <cell r="W829" t="str">
            <v>Continuidad</v>
          </cell>
          <cell r="X829" t="str">
            <v>Administración y Justicia</v>
          </cell>
          <cell r="Y829" t="str">
            <v>Administración y Servicios Generales</v>
          </cell>
          <cell r="Z829" t="str">
            <v>Fortalecimiento institucional</v>
          </cell>
          <cell r="AA829" t="str">
            <v>Equipamiento Institucional</v>
          </cell>
          <cell r="AB829" t="str">
            <v>No</v>
          </cell>
          <cell r="AC829" t="str">
            <v>Tribunal Electoral</v>
          </cell>
          <cell r="AD829" t="str">
            <v>Gobierno Central</v>
          </cell>
          <cell r="AE829" t="str">
            <v>040.1.9.01.07</v>
          </cell>
          <cell r="AF829" t="str">
            <v>00022347.000</v>
          </cell>
        </row>
        <row r="830">
          <cell r="C830" t="str">
            <v>046.1.1.01.03</v>
          </cell>
          <cell r="D830" t="str">
            <v>046.1.1.01.03 Equipamiento Mobiliarios y equipos varios</v>
          </cell>
          <cell r="E830">
            <v>0</v>
          </cell>
          <cell r="F830">
            <v>51558</v>
          </cell>
          <cell r="G830">
            <v>51558</v>
          </cell>
          <cell r="H830">
            <v>51558</v>
          </cell>
          <cell r="I830">
            <v>44878.34</v>
          </cell>
          <cell r="J830">
            <v>7197.84</v>
          </cell>
          <cell r="K830">
            <v>0</v>
          </cell>
          <cell r="L830">
            <v>0</v>
          </cell>
          <cell r="M830">
            <v>0</v>
          </cell>
          <cell r="N830" t="str">
            <v>10</v>
          </cell>
          <cell r="O830" t="str">
            <v>2025</v>
          </cell>
          <cell r="P830" t="str">
            <v>08</v>
          </cell>
          <cell r="Q830">
            <v>11190.69</v>
          </cell>
          <cell r="R830">
            <v>0</v>
          </cell>
          <cell r="T830" t="str">
            <v>046.1.1.01.03</v>
          </cell>
          <cell r="U830" t="str">
            <v>00025864.000</v>
          </cell>
          <cell r="V830" t="str">
            <v>Panamá</v>
          </cell>
          <cell r="W830" t="str">
            <v>Nuevo</v>
          </cell>
          <cell r="X830" t="str">
            <v>Administración y Justicia</v>
          </cell>
          <cell r="Y830" t="str">
            <v>Administración y Servicios Generales</v>
          </cell>
          <cell r="Z830" t="str">
            <v>Fortalecimiento institucional</v>
          </cell>
          <cell r="AA830" t="str">
            <v>Equipamiento Institucional</v>
          </cell>
          <cell r="AB830" t="str">
            <v>No</v>
          </cell>
          <cell r="AC830" t="str">
            <v>Tribunal de Cuentas</v>
          </cell>
          <cell r="AD830" t="str">
            <v>Gobierno Central</v>
          </cell>
          <cell r="AE830" t="str">
            <v>046.1.1.01.03</v>
          </cell>
          <cell r="AF830" t="str">
            <v>00025864.000</v>
          </cell>
        </row>
        <row r="831">
          <cell r="C831" t="str">
            <v>046.1.1.02.06</v>
          </cell>
          <cell r="D831" t="str">
            <v>046.1.1.02.06 Equipamiento Sistema de Red de comunicaciones y Servidores</v>
          </cell>
          <cell r="E831">
            <v>0</v>
          </cell>
          <cell r="F831">
            <v>65500</v>
          </cell>
          <cell r="G831">
            <v>65500</v>
          </cell>
          <cell r="H831">
            <v>65500</v>
          </cell>
          <cell r="I831">
            <v>0</v>
          </cell>
          <cell r="J831">
            <v>0</v>
          </cell>
          <cell r="K831">
            <v>0</v>
          </cell>
          <cell r="L831">
            <v>0</v>
          </cell>
          <cell r="M831">
            <v>0</v>
          </cell>
          <cell r="N831" t="str">
            <v>10</v>
          </cell>
          <cell r="O831" t="str">
            <v>2025</v>
          </cell>
          <cell r="P831" t="str">
            <v>08</v>
          </cell>
          <cell r="Q831">
            <v>0</v>
          </cell>
          <cell r="R831">
            <v>0</v>
          </cell>
          <cell r="S831" t="str">
            <v>00024696.000</v>
          </cell>
          <cell r="T831" t="str">
            <v>046.1.1.02.06</v>
          </cell>
          <cell r="U831" t="str">
            <v>00024696.000</v>
          </cell>
          <cell r="V831" t="str">
            <v>Panamá</v>
          </cell>
          <cell r="W831" t="str">
            <v>Continuidad</v>
          </cell>
          <cell r="X831" t="str">
            <v>Administración y Justicia</v>
          </cell>
          <cell r="Y831" t="str">
            <v>Administración y Servicios Generales</v>
          </cell>
          <cell r="Z831" t="str">
            <v>Fortalecimiento institucional</v>
          </cell>
          <cell r="AA831" t="str">
            <v>Equipamiento Institucional</v>
          </cell>
          <cell r="AB831" t="str">
            <v>No</v>
          </cell>
          <cell r="AC831" t="str">
            <v>Tribunal de Cuentas</v>
          </cell>
          <cell r="AD831" t="str">
            <v>Gobierno Central</v>
          </cell>
          <cell r="AE831" t="str">
            <v>046.1.1.02.06</v>
          </cell>
          <cell r="AF831" t="e">
            <v>#N/A</v>
          </cell>
        </row>
        <row r="832">
          <cell r="C832" t="str">
            <v>046.1.1.02.09</v>
          </cell>
          <cell r="D832" t="str">
            <v>046.1.1.02.09 Equipamiento  Basico del Tribunal de Cuentas</v>
          </cell>
          <cell r="E832">
            <v>0</v>
          </cell>
          <cell r="F832">
            <v>10618</v>
          </cell>
          <cell r="G832">
            <v>10618</v>
          </cell>
          <cell r="H832">
            <v>10618</v>
          </cell>
          <cell r="I832">
            <v>0</v>
          </cell>
          <cell r="J832">
            <v>0</v>
          </cell>
          <cell r="K832">
            <v>0</v>
          </cell>
          <cell r="L832">
            <v>0</v>
          </cell>
          <cell r="M832">
            <v>0</v>
          </cell>
          <cell r="N832" t="str">
            <v>10</v>
          </cell>
          <cell r="O832" t="str">
            <v>2025</v>
          </cell>
          <cell r="P832" t="str">
            <v>08</v>
          </cell>
          <cell r="Q832">
            <v>0</v>
          </cell>
          <cell r="R832">
            <v>0</v>
          </cell>
          <cell r="T832" t="str">
            <v>046.1.1.02.09</v>
          </cell>
          <cell r="U832" t="str">
            <v>00024751.000</v>
          </cell>
          <cell r="V832" t="str">
            <v>Panamá</v>
          </cell>
          <cell r="W832" t="str">
            <v>Continuidad</v>
          </cell>
          <cell r="X832" t="str">
            <v>Administración y Justicia</v>
          </cell>
          <cell r="Y832" t="str">
            <v>Administración y Servicios Generales</v>
          </cell>
          <cell r="Z832" t="str">
            <v>Fortalecimiento institucional</v>
          </cell>
          <cell r="AA832" t="str">
            <v>Equipamiento Institucional</v>
          </cell>
          <cell r="AB832" t="str">
            <v>No</v>
          </cell>
          <cell r="AC832" t="str">
            <v>Tribunal de Cuentas</v>
          </cell>
          <cell r="AD832" t="str">
            <v>Gobierno Central</v>
          </cell>
          <cell r="AE832" t="str">
            <v>046.1.1.02.09</v>
          </cell>
          <cell r="AF832" t="str">
            <v>00024751.000</v>
          </cell>
        </row>
        <row r="833">
          <cell r="C833" t="str">
            <v>047.1.1.01.06</v>
          </cell>
          <cell r="D833" t="str">
            <v>047.1.1.01.06 Mejoramiento de la Infraest. Tecnologica FGC</v>
          </cell>
          <cell r="E833">
            <v>0</v>
          </cell>
          <cell r="F833">
            <v>194638</v>
          </cell>
          <cell r="G833">
            <v>194638</v>
          </cell>
          <cell r="H833">
            <v>194638</v>
          </cell>
          <cell r="I833">
            <v>125381.17</v>
          </cell>
          <cell r="J833">
            <v>99054.55</v>
          </cell>
          <cell r="K833">
            <v>14614.2</v>
          </cell>
          <cell r="L833">
            <v>0</v>
          </cell>
          <cell r="M833">
            <v>0</v>
          </cell>
          <cell r="N833" t="str">
            <v>10</v>
          </cell>
          <cell r="O833" t="str">
            <v>2025</v>
          </cell>
          <cell r="P833" t="str">
            <v>08</v>
          </cell>
          <cell r="Q833">
            <v>113878.67</v>
          </cell>
          <cell r="R833">
            <v>0</v>
          </cell>
          <cell r="S833" t="str">
            <v>00022662.000</v>
          </cell>
          <cell r="T833" t="str">
            <v>047.1.1.01.06</v>
          </cell>
          <cell r="U833" t="str">
            <v>00022662.000</v>
          </cell>
          <cell r="V833" t="str">
            <v>Panamá</v>
          </cell>
          <cell r="W833" t="str">
            <v>Continuidad</v>
          </cell>
          <cell r="X833" t="str">
            <v>Administración y Justicia</v>
          </cell>
          <cell r="Y833" t="str">
            <v>Justicia</v>
          </cell>
          <cell r="Z833" t="str">
            <v>Fortalecimiento institucional</v>
          </cell>
          <cell r="AA833" t="str">
            <v>Infraestructura institucional</v>
          </cell>
          <cell r="AB833" t="str">
            <v>No</v>
          </cell>
          <cell r="AC833" t="str">
            <v>Fiscalía de Cuentas</v>
          </cell>
          <cell r="AD833" t="str">
            <v>Gobierno Central</v>
          </cell>
          <cell r="AE833" t="str">
            <v>047.1.1.01.06</v>
          </cell>
          <cell r="AF833" t="str">
            <v>00022662.000</v>
          </cell>
        </row>
        <row r="834">
          <cell r="C834" t="str">
            <v>047.1.2.01.05</v>
          </cell>
          <cell r="D834" t="str">
            <v>047.1.2.01.05 Habilitación Adecuacion  y  Equip. Areas  Operativas</v>
          </cell>
          <cell r="E834">
            <v>0</v>
          </cell>
          <cell r="F834">
            <v>33937</v>
          </cell>
          <cell r="G834">
            <v>33937</v>
          </cell>
          <cell r="H834">
            <v>33937</v>
          </cell>
          <cell r="I834">
            <v>8296.16</v>
          </cell>
          <cell r="J834">
            <v>2976.91</v>
          </cell>
          <cell r="K834">
            <v>0</v>
          </cell>
          <cell r="L834">
            <v>0</v>
          </cell>
          <cell r="M834">
            <v>0</v>
          </cell>
          <cell r="N834" t="str">
            <v>10</v>
          </cell>
          <cell r="O834" t="str">
            <v>2025</v>
          </cell>
          <cell r="P834" t="str">
            <v>08</v>
          </cell>
          <cell r="Q834">
            <v>3424.17</v>
          </cell>
          <cell r="R834">
            <v>0</v>
          </cell>
          <cell r="S834" t="str">
            <v>00022919.000</v>
          </cell>
          <cell r="T834" t="str">
            <v>047.1.2.01.05</v>
          </cell>
          <cell r="U834" t="str">
            <v>00022919.000</v>
          </cell>
          <cell r="V834" t="str">
            <v>Panamá</v>
          </cell>
          <cell r="W834" t="str">
            <v>Continuidad</v>
          </cell>
          <cell r="X834" t="str">
            <v>Administración y Justicia</v>
          </cell>
          <cell r="Y834" t="str">
            <v>Justicia</v>
          </cell>
          <cell r="Z834" t="str">
            <v>Fortalecimiento institucional</v>
          </cell>
          <cell r="AA834" t="str">
            <v>Gestión Institucional</v>
          </cell>
          <cell r="AB834" t="str">
            <v>No</v>
          </cell>
          <cell r="AC834" t="str">
            <v>Fiscalía de Cuentas</v>
          </cell>
          <cell r="AD834" t="str">
            <v>Gobierno Central</v>
          </cell>
          <cell r="AE834" t="str">
            <v>047.1.2.01.05</v>
          </cell>
          <cell r="AF834" t="str">
            <v>00022919.000</v>
          </cell>
        </row>
        <row r="835">
          <cell r="C835" t="str">
            <v>049.1.4.01.01</v>
          </cell>
          <cell r="D835" t="str">
            <v>049.1.4.01.01 Fortalecimiento de capac. pàra  la  gestionde  politicas migratori</v>
          </cell>
          <cell r="E835">
            <v>232315</v>
          </cell>
          <cell r="F835">
            <v>108</v>
          </cell>
          <cell r="G835">
            <v>232423</v>
          </cell>
          <cell r="H835">
            <v>168190</v>
          </cell>
          <cell r="I835">
            <v>62638.37</v>
          </cell>
          <cell r="J835">
            <v>34809.769999999997</v>
          </cell>
          <cell r="K835">
            <v>0</v>
          </cell>
          <cell r="L835">
            <v>0</v>
          </cell>
          <cell r="M835">
            <v>0</v>
          </cell>
          <cell r="N835" t="str">
            <v>10</v>
          </cell>
          <cell r="O835" t="str">
            <v>2025</v>
          </cell>
          <cell r="P835" t="str">
            <v>08</v>
          </cell>
          <cell r="Q835">
            <v>62638.37</v>
          </cell>
          <cell r="R835">
            <v>232315</v>
          </cell>
          <cell r="S835" t="str">
            <v>00025712.000</v>
          </cell>
          <cell r="T835" t="str">
            <v>049.1.4.01.01</v>
          </cell>
          <cell r="U835" t="str">
            <v>00025712.000</v>
          </cell>
          <cell r="V835" t="str">
            <v>Darién</v>
          </cell>
          <cell r="W835" t="str">
            <v>Continuidad</v>
          </cell>
          <cell r="X835" t="str">
            <v>Administración y Justicia</v>
          </cell>
          <cell r="Y835" t="str">
            <v>Protección Ciudadana</v>
          </cell>
          <cell r="Z835" t="str">
            <v>Fortalecimiento institucional</v>
          </cell>
          <cell r="AA835" t="str">
            <v>Desarrollo comunitario</v>
          </cell>
          <cell r="AB835" t="str">
            <v>No</v>
          </cell>
          <cell r="AC835" t="str">
            <v>Defensoría del Pueblo</v>
          </cell>
          <cell r="AD835" t="str">
            <v>Gobierno Central</v>
          </cell>
          <cell r="AE835" t="str">
            <v>049.1.4.01.01</v>
          </cell>
          <cell r="AF835" t="str">
            <v>00025712.000</v>
          </cell>
        </row>
        <row r="836">
          <cell r="C836" t="str">
            <v>102.1.2.01.14</v>
          </cell>
          <cell r="D836" t="str">
            <v>102.1.2.01.14 Desarrollo Centros de atención a los MIPYME</v>
          </cell>
          <cell r="E836">
            <v>0</v>
          </cell>
          <cell r="F836">
            <v>646788</v>
          </cell>
          <cell r="G836">
            <v>646788</v>
          </cell>
          <cell r="H836">
            <v>646788</v>
          </cell>
          <cell r="I836">
            <v>461002.14</v>
          </cell>
          <cell r="J836">
            <v>215112.22</v>
          </cell>
          <cell r="K836">
            <v>0</v>
          </cell>
          <cell r="L836">
            <v>0</v>
          </cell>
          <cell r="M836">
            <v>0</v>
          </cell>
          <cell r="N836" t="str">
            <v>10</v>
          </cell>
          <cell r="O836" t="str">
            <v>2025</v>
          </cell>
          <cell r="P836" t="str">
            <v>08</v>
          </cell>
          <cell r="Q836">
            <v>354848.52</v>
          </cell>
          <cell r="R836">
            <v>0</v>
          </cell>
          <cell r="S836" t="str">
            <v>00010111.019</v>
          </cell>
          <cell r="T836" t="str">
            <v>102.1.2.01.14</v>
          </cell>
          <cell r="U836" t="str">
            <v>00010111.019</v>
          </cell>
          <cell r="V836" t="str">
            <v>Nacional</v>
          </cell>
          <cell r="W836" t="str">
            <v>Continuidad</v>
          </cell>
          <cell r="X836" t="str">
            <v>Productiva</v>
          </cell>
          <cell r="Y836" t="str">
            <v>Industria, Comercio y Turismo</v>
          </cell>
          <cell r="Z836" t="str">
            <v>Intersubsectorial</v>
          </cell>
          <cell r="AA836" t="str">
            <v>Gestión Institucional</v>
          </cell>
          <cell r="AB836" t="str">
            <v>No</v>
          </cell>
          <cell r="AC836" t="str">
            <v>Autoridad de la Micro, Mediana y Pequeña Empresa</v>
          </cell>
          <cell r="AD836" t="str">
            <v>Instituciones Descentralizadas</v>
          </cell>
          <cell r="AE836" t="str">
            <v>102.1.2.01.14</v>
          </cell>
          <cell r="AF836" t="str">
            <v>00010111.019</v>
          </cell>
        </row>
        <row r="837">
          <cell r="C837" t="str">
            <v>103.1.1.01.04</v>
          </cell>
          <cell r="D837" t="str">
            <v>103.1.1.01.04 Mejoramiento Sist. Centralizado Semáforos-Panamá</v>
          </cell>
          <cell r="E837">
            <v>1952000</v>
          </cell>
          <cell r="F837">
            <v>-422512</v>
          </cell>
          <cell r="G837">
            <v>1529488</v>
          </cell>
          <cell r="H837">
            <v>1139088</v>
          </cell>
          <cell r="I837">
            <v>342341.97</v>
          </cell>
          <cell r="J837">
            <v>2609.73</v>
          </cell>
          <cell r="K837">
            <v>0</v>
          </cell>
          <cell r="L837">
            <v>0</v>
          </cell>
          <cell r="M837">
            <v>0</v>
          </cell>
          <cell r="N837" t="str">
            <v>10</v>
          </cell>
          <cell r="O837" t="str">
            <v>2025</v>
          </cell>
          <cell r="P837" t="str">
            <v>08</v>
          </cell>
          <cell r="Q837">
            <v>12507.23</v>
          </cell>
          <cell r="R837">
            <v>0</v>
          </cell>
          <cell r="S837" t="str">
            <v>00008989.000</v>
          </cell>
          <cell r="T837" t="str">
            <v>103.1.1.01.04</v>
          </cell>
          <cell r="U837" t="str">
            <v>00008989.000</v>
          </cell>
          <cell r="V837" t="str">
            <v>Panamá</v>
          </cell>
          <cell r="W837" t="str">
            <v>Continuidad</v>
          </cell>
          <cell r="X837" t="str">
            <v>Infraestructura</v>
          </cell>
          <cell r="Y837" t="str">
            <v>Transporte</v>
          </cell>
          <cell r="Z837" t="str">
            <v>Transporte Urbano y Vialidad Peatonal</v>
          </cell>
          <cell r="AA837" t="str">
            <v>Equipamiento Institucional</v>
          </cell>
          <cell r="AB837" t="str">
            <v>No</v>
          </cell>
          <cell r="AC837" t="str">
            <v>Autoridad del Tránsito y Transporte Terrestre</v>
          </cell>
          <cell r="AD837" t="str">
            <v>Instituciones Descentralizadas</v>
          </cell>
          <cell r="AE837" t="str">
            <v>103.1.1.01.04</v>
          </cell>
          <cell r="AF837" t="str">
            <v>00008989.000</v>
          </cell>
        </row>
        <row r="838">
          <cell r="C838" t="str">
            <v>103.1.1.01.08</v>
          </cell>
          <cell r="D838" t="str">
            <v>103.1.1.01.08 Ampliación Emisión de Licencias de Conducir</v>
          </cell>
          <cell r="E838">
            <v>3354164</v>
          </cell>
          <cell r="F838">
            <v>531101</v>
          </cell>
          <cell r="G838">
            <v>3885265</v>
          </cell>
          <cell r="H838">
            <v>3310407</v>
          </cell>
          <cell r="I838">
            <v>3248830.3</v>
          </cell>
          <cell r="J838">
            <v>3248830.3</v>
          </cell>
          <cell r="K838">
            <v>617855.94999999995</v>
          </cell>
          <cell r="L838">
            <v>0</v>
          </cell>
          <cell r="M838">
            <v>0</v>
          </cell>
          <cell r="N838" t="str">
            <v>10</v>
          </cell>
          <cell r="O838" t="str">
            <v>2025</v>
          </cell>
          <cell r="P838" t="str">
            <v>08</v>
          </cell>
          <cell r="Q838">
            <v>3248830.3</v>
          </cell>
          <cell r="R838">
            <v>0</v>
          </cell>
          <cell r="S838" t="str">
            <v>00005024.000</v>
          </cell>
          <cell r="T838" t="str">
            <v>103.1.1.01.08</v>
          </cell>
          <cell r="U838" t="str">
            <v>00005024.000</v>
          </cell>
          <cell r="V838" t="str">
            <v>Nacional</v>
          </cell>
          <cell r="W838" t="str">
            <v>Continuidad</v>
          </cell>
          <cell r="X838" t="str">
            <v>Infraestructura</v>
          </cell>
          <cell r="Y838" t="str">
            <v>Transporte</v>
          </cell>
          <cell r="Z838" t="str">
            <v>Fortalecimiento institucional</v>
          </cell>
          <cell r="AA838" t="str">
            <v>Infraestructura institucional</v>
          </cell>
          <cell r="AB838" t="str">
            <v>No</v>
          </cell>
          <cell r="AC838" t="str">
            <v>Autoridad del Tránsito y Transporte Terrestre</v>
          </cell>
          <cell r="AD838" t="str">
            <v>Instituciones Descentralizadas</v>
          </cell>
          <cell r="AE838" t="str">
            <v>103.1.1.01.08</v>
          </cell>
          <cell r="AF838" t="str">
            <v>00005024.000</v>
          </cell>
        </row>
        <row r="839">
          <cell r="C839" t="str">
            <v>103.1.1.01.10</v>
          </cell>
          <cell r="D839" t="str">
            <v>103.1.1.01.10 Habilitación Const.  Estaciones Pesos y Dimensiones.</v>
          </cell>
          <cell r="E839">
            <v>1624920</v>
          </cell>
          <cell r="F839">
            <v>-509160</v>
          </cell>
          <cell r="G839">
            <v>1115760</v>
          </cell>
          <cell r="H839">
            <v>801176</v>
          </cell>
          <cell r="I839">
            <v>76335.95</v>
          </cell>
          <cell r="J839">
            <v>60431.73</v>
          </cell>
          <cell r="K839">
            <v>0</v>
          </cell>
          <cell r="L839">
            <v>0</v>
          </cell>
          <cell r="M839">
            <v>0</v>
          </cell>
          <cell r="N839" t="str">
            <v>10</v>
          </cell>
          <cell r="O839" t="str">
            <v>2025</v>
          </cell>
          <cell r="P839" t="str">
            <v>08</v>
          </cell>
          <cell r="Q839">
            <v>67921.05</v>
          </cell>
          <cell r="R839">
            <v>0</v>
          </cell>
          <cell r="S839" t="str">
            <v>00005051.000</v>
          </cell>
          <cell r="T839" t="str">
            <v>103.1.1.01.10</v>
          </cell>
          <cell r="U839" t="str">
            <v>00005051.000</v>
          </cell>
          <cell r="V839" t="str">
            <v>Nacional</v>
          </cell>
          <cell r="W839" t="str">
            <v>Continuidad</v>
          </cell>
          <cell r="X839" t="str">
            <v>Infraestructura</v>
          </cell>
          <cell r="Y839" t="str">
            <v>Transporte</v>
          </cell>
          <cell r="Z839" t="str">
            <v>Fortalecimiento institucional</v>
          </cell>
          <cell r="AA839" t="str">
            <v>Infraestructura institucional</v>
          </cell>
          <cell r="AB839" t="str">
            <v>No</v>
          </cell>
          <cell r="AC839" t="str">
            <v>Autoridad del Tránsito y Transporte Terrestre</v>
          </cell>
          <cell r="AD839" t="str">
            <v>Instituciones Descentralizadas</v>
          </cell>
          <cell r="AE839" t="str">
            <v>103.1.1.01.10</v>
          </cell>
          <cell r="AF839" t="str">
            <v>00005051.000</v>
          </cell>
        </row>
        <row r="840">
          <cell r="C840" t="str">
            <v>103.1.1.01.13</v>
          </cell>
          <cell r="D840" t="str">
            <v>103.1.1.01.13 Rehabilitacion  del Señalamiento Vial en Centros Urbanos</v>
          </cell>
          <cell r="E840">
            <v>1534234</v>
          </cell>
          <cell r="F840">
            <v>242451</v>
          </cell>
          <cell r="G840">
            <v>1776685</v>
          </cell>
          <cell r="H840">
            <v>1490438</v>
          </cell>
          <cell r="I840">
            <v>522787.85</v>
          </cell>
          <cell r="J840">
            <v>377271.31</v>
          </cell>
          <cell r="K840">
            <v>0</v>
          </cell>
          <cell r="L840">
            <v>0</v>
          </cell>
          <cell r="M840">
            <v>0</v>
          </cell>
          <cell r="N840" t="str">
            <v>10</v>
          </cell>
          <cell r="O840" t="str">
            <v>2025</v>
          </cell>
          <cell r="P840" t="str">
            <v>08</v>
          </cell>
          <cell r="Q840">
            <v>407637.91</v>
          </cell>
          <cell r="R840">
            <v>0</v>
          </cell>
          <cell r="S840" t="str">
            <v>00007611.000</v>
          </cell>
          <cell r="T840" t="str">
            <v>103.1.1.01.13</v>
          </cell>
          <cell r="U840" t="str">
            <v>00007611.000</v>
          </cell>
          <cell r="V840" t="str">
            <v>Nacional</v>
          </cell>
          <cell r="W840" t="str">
            <v>Continuidad</v>
          </cell>
          <cell r="X840" t="str">
            <v>Infraestructura</v>
          </cell>
          <cell r="Y840" t="str">
            <v>Transporte</v>
          </cell>
          <cell r="Z840" t="str">
            <v>Transporte Urbano y Vialidad Peatonal</v>
          </cell>
          <cell r="AA840" t="str">
            <v>Infraestructura Productiva</v>
          </cell>
          <cell r="AB840" t="str">
            <v>No</v>
          </cell>
          <cell r="AC840" t="str">
            <v>Autoridad del Tránsito y Transporte Terrestre</v>
          </cell>
          <cell r="AD840" t="str">
            <v>Instituciones Descentralizadas</v>
          </cell>
          <cell r="AE840" t="str">
            <v>103.1.1.01.13</v>
          </cell>
          <cell r="AF840" t="str">
            <v>00007611.000</v>
          </cell>
        </row>
        <row r="841">
          <cell r="C841" t="str">
            <v>103.1.1.01.17</v>
          </cell>
          <cell r="D841" t="str">
            <v>103.1.1.01.17 Ampliación Semaforización de Centros Urbanos</v>
          </cell>
          <cell r="E841">
            <v>737700</v>
          </cell>
          <cell r="F841">
            <v>382362</v>
          </cell>
          <cell r="G841">
            <v>1120062</v>
          </cell>
          <cell r="H841">
            <v>982522</v>
          </cell>
          <cell r="I841">
            <v>56307.89</v>
          </cell>
          <cell r="J841">
            <v>6023</v>
          </cell>
          <cell r="K841">
            <v>0</v>
          </cell>
          <cell r="L841">
            <v>0</v>
          </cell>
          <cell r="M841">
            <v>0</v>
          </cell>
          <cell r="N841" t="str">
            <v>10</v>
          </cell>
          <cell r="O841" t="str">
            <v>2025</v>
          </cell>
          <cell r="P841" t="str">
            <v>08</v>
          </cell>
          <cell r="Q841">
            <v>6124.65</v>
          </cell>
          <cell r="R841">
            <v>0</v>
          </cell>
          <cell r="S841" t="str">
            <v>00009499.003</v>
          </cell>
          <cell r="T841" t="str">
            <v>103.1.1.01.17</v>
          </cell>
          <cell r="U841" t="str">
            <v>00009499.003</v>
          </cell>
          <cell r="V841" t="str">
            <v>Nacional</v>
          </cell>
          <cell r="W841" t="str">
            <v>Continuidad</v>
          </cell>
          <cell r="X841" t="str">
            <v>Infraestructura</v>
          </cell>
          <cell r="Y841" t="str">
            <v>Transporte</v>
          </cell>
          <cell r="Z841" t="str">
            <v>Transporte Urbano y Vialidad Peatonal</v>
          </cell>
          <cell r="AA841" t="str">
            <v>Equipamiento Institucional</v>
          </cell>
          <cell r="AB841" t="str">
            <v>No</v>
          </cell>
          <cell r="AC841" t="str">
            <v>Autoridad del Tránsito y Transporte Terrestre</v>
          </cell>
          <cell r="AD841" t="str">
            <v>Instituciones Descentralizadas</v>
          </cell>
          <cell r="AE841" t="str">
            <v>103.1.1.01.17</v>
          </cell>
          <cell r="AF841" t="str">
            <v>00009499.003</v>
          </cell>
        </row>
        <row r="842">
          <cell r="C842" t="str">
            <v>103.1.1.01.18</v>
          </cell>
          <cell r="D842" t="str">
            <v>103.1.1.01.18 Desarrollo Administración y Control del Transito - Panamá</v>
          </cell>
          <cell r="E842">
            <v>2229481</v>
          </cell>
          <cell r="F842">
            <v>-17242</v>
          </cell>
          <cell r="G842">
            <v>2212239</v>
          </cell>
          <cell r="H842">
            <v>1789343</v>
          </cell>
          <cell r="I842">
            <v>544321.47</v>
          </cell>
          <cell r="J842">
            <v>42312.19</v>
          </cell>
          <cell r="K842">
            <v>0</v>
          </cell>
          <cell r="L842">
            <v>0</v>
          </cell>
          <cell r="M842">
            <v>0</v>
          </cell>
          <cell r="N842" t="str">
            <v>10</v>
          </cell>
          <cell r="O842" t="str">
            <v>2025</v>
          </cell>
          <cell r="P842" t="str">
            <v>08</v>
          </cell>
          <cell r="Q842">
            <v>287088.19</v>
          </cell>
          <cell r="R842">
            <v>0</v>
          </cell>
          <cell r="S842" t="str">
            <v>00010932.000</v>
          </cell>
          <cell r="T842" t="str">
            <v>103.1.1.01.18</v>
          </cell>
          <cell r="U842" t="str">
            <v>00010932.000</v>
          </cell>
          <cell r="V842" t="str">
            <v>Panamá</v>
          </cell>
          <cell r="W842" t="str">
            <v>Continuidad</v>
          </cell>
          <cell r="X842" t="str">
            <v>Infraestructura</v>
          </cell>
          <cell r="Y842" t="str">
            <v>Transporte</v>
          </cell>
          <cell r="Z842" t="str">
            <v>Fortalecimiento institucional</v>
          </cell>
          <cell r="AA842" t="str">
            <v>Equipamiento Institucional</v>
          </cell>
          <cell r="AB842" t="str">
            <v>No</v>
          </cell>
          <cell r="AC842" t="str">
            <v>Autoridad del Tránsito y Transporte Terrestre</v>
          </cell>
          <cell r="AD842" t="str">
            <v>Instituciones Descentralizadas</v>
          </cell>
          <cell r="AE842" t="str">
            <v>103.1.1.01.18</v>
          </cell>
          <cell r="AF842" t="str">
            <v>00010932.000</v>
          </cell>
        </row>
        <row r="843">
          <cell r="C843" t="str">
            <v>103.1.1.01.20</v>
          </cell>
          <cell r="D843" t="str">
            <v>103.1.1.01.20 Adquisición de Equipo de Computo</v>
          </cell>
          <cell r="E843">
            <v>2061746</v>
          </cell>
          <cell r="F843">
            <v>0</v>
          </cell>
          <cell r="G843">
            <v>2061746</v>
          </cell>
          <cell r="H843">
            <v>1669834</v>
          </cell>
          <cell r="I843">
            <v>878322.06</v>
          </cell>
          <cell r="J843">
            <v>21287.95</v>
          </cell>
          <cell r="K843">
            <v>0</v>
          </cell>
          <cell r="L843">
            <v>0</v>
          </cell>
          <cell r="M843">
            <v>0</v>
          </cell>
          <cell r="N843" t="str">
            <v>10</v>
          </cell>
          <cell r="O843" t="str">
            <v>2025</v>
          </cell>
          <cell r="P843" t="str">
            <v>08</v>
          </cell>
          <cell r="Q843">
            <v>391310.16</v>
          </cell>
          <cell r="R843">
            <v>0</v>
          </cell>
          <cell r="S843" t="str">
            <v>00013596.000</v>
          </cell>
          <cell r="T843" t="str">
            <v>103.1.1.01.20</v>
          </cell>
          <cell r="U843" t="str">
            <v>00013596.000</v>
          </cell>
          <cell r="V843" t="str">
            <v>Panamá</v>
          </cell>
          <cell r="W843" t="str">
            <v>Continuidad</v>
          </cell>
          <cell r="X843" t="str">
            <v>Infraestructura</v>
          </cell>
          <cell r="Y843" t="str">
            <v>Transporte</v>
          </cell>
          <cell r="Z843" t="str">
            <v>Fortalecimiento institucional</v>
          </cell>
          <cell r="AA843" t="str">
            <v>Equipamiento Institucional</v>
          </cell>
          <cell r="AB843" t="str">
            <v>No</v>
          </cell>
          <cell r="AC843" t="str">
            <v>Autoridad del Tránsito y Transporte Terrestre</v>
          </cell>
          <cell r="AD843" t="str">
            <v>Instituciones Descentralizadas</v>
          </cell>
          <cell r="AE843" t="str">
            <v>103.1.1.01.20</v>
          </cell>
          <cell r="AF843" t="str">
            <v>00013596.000</v>
          </cell>
        </row>
        <row r="844">
          <cell r="C844" t="str">
            <v>103.1.1.01.24</v>
          </cell>
          <cell r="D844" t="str">
            <v>103.1.1.01.24 Implementación de un Sistema Avanzado de Aforo de Vehiculos</v>
          </cell>
          <cell r="E844">
            <v>497100</v>
          </cell>
          <cell r="F844">
            <v>-167000</v>
          </cell>
          <cell r="G844">
            <v>330100</v>
          </cell>
          <cell r="H844">
            <v>245080</v>
          </cell>
          <cell r="I844">
            <v>1737.42</v>
          </cell>
          <cell r="J844">
            <v>1425.42</v>
          </cell>
          <cell r="K844">
            <v>0</v>
          </cell>
          <cell r="L844">
            <v>0</v>
          </cell>
          <cell r="M844">
            <v>0</v>
          </cell>
          <cell r="N844" t="str">
            <v>10</v>
          </cell>
          <cell r="O844" t="str">
            <v>2025</v>
          </cell>
          <cell r="P844" t="str">
            <v>08</v>
          </cell>
          <cell r="Q844">
            <v>1737.42</v>
          </cell>
          <cell r="R844">
            <v>0</v>
          </cell>
          <cell r="S844" t="str">
            <v>00016709.000</v>
          </cell>
          <cell r="T844" t="str">
            <v>103.1.1.01.24</v>
          </cell>
          <cell r="U844" t="str">
            <v>00016709.000</v>
          </cell>
          <cell r="V844" t="str">
            <v>Nacional</v>
          </cell>
          <cell r="W844" t="str">
            <v>Continuidad</v>
          </cell>
          <cell r="X844" t="str">
            <v>Infraestructura</v>
          </cell>
          <cell r="Y844" t="str">
            <v>Transporte</v>
          </cell>
          <cell r="Z844" t="str">
            <v>Fortalecimiento institucional</v>
          </cell>
          <cell r="AA844" t="str">
            <v>Equipamiento Institucional</v>
          </cell>
          <cell r="AB844" t="str">
            <v>No</v>
          </cell>
          <cell r="AC844" t="str">
            <v>Autoridad del Tránsito y Transporte Terrestre</v>
          </cell>
          <cell r="AD844" t="str">
            <v>Instituciones Descentralizadas</v>
          </cell>
          <cell r="AE844" t="str">
            <v>103.1.1.01.24</v>
          </cell>
          <cell r="AF844" t="str">
            <v>00016709.000</v>
          </cell>
        </row>
        <row r="845">
          <cell r="C845" t="str">
            <v>103.1.1.01.34</v>
          </cell>
          <cell r="D845" t="str">
            <v>103.1.1.01.34 Mejoramiento  Y Señalización de Vías  y Similares</v>
          </cell>
          <cell r="E845">
            <v>450000</v>
          </cell>
          <cell r="F845">
            <v>0</v>
          </cell>
          <cell r="G845">
            <v>450000</v>
          </cell>
          <cell r="H845">
            <v>450000</v>
          </cell>
          <cell r="I845">
            <v>0</v>
          </cell>
          <cell r="J845">
            <v>0</v>
          </cell>
          <cell r="K845">
            <v>0</v>
          </cell>
          <cell r="L845">
            <v>0</v>
          </cell>
          <cell r="M845">
            <v>0</v>
          </cell>
          <cell r="N845" t="str">
            <v>10</v>
          </cell>
          <cell r="O845" t="str">
            <v>2025</v>
          </cell>
          <cell r="P845" t="str">
            <v>08</v>
          </cell>
          <cell r="Q845">
            <v>0</v>
          </cell>
          <cell r="R845">
            <v>450000</v>
          </cell>
          <cell r="T845" t="str">
            <v>103.1.1.01.34</v>
          </cell>
          <cell r="V845" t="str">
            <v>Nacional</v>
          </cell>
          <cell r="W845" t="str">
            <v>Nuevo</v>
          </cell>
          <cell r="X845" t="str">
            <v>Infraestructura</v>
          </cell>
          <cell r="Y845" t="str">
            <v>Transporte</v>
          </cell>
          <cell r="Z845" t="str">
            <v>Transporte Urbano y Vialidad Peatonal</v>
          </cell>
          <cell r="AA845" t="str">
            <v>Infraestructura Productiva</v>
          </cell>
          <cell r="AB845" t="str">
            <v>No</v>
          </cell>
          <cell r="AC845" t="str">
            <v>Autoridad del Tránsito y Transporte Terrestre</v>
          </cell>
          <cell r="AD845" t="str">
            <v>Instituciones Descentralizadas</v>
          </cell>
          <cell r="AE845" t="str">
            <v>103.1.1.01.34</v>
          </cell>
          <cell r="AF845">
            <v>0</v>
          </cell>
        </row>
        <row r="846">
          <cell r="C846" t="str">
            <v>103.1.1.03.03</v>
          </cell>
          <cell r="D846" t="str">
            <v>103.1.1.03.03 Fortalecimiento  de la ATTT</v>
          </cell>
          <cell r="E846">
            <v>250000</v>
          </cell>
          <cell r="F846">
            <v>0</v>
          </cell>
          <cell r="G846">
            <v>250000</v>
          </cell>
          <cell r="H846">
            <v>200000</v>
          </cell>
          <cell r="I846">
            <v>0</v>
          </cell>
          <cell r="J846">
            <v>0</v>
          </cell>
          <cell r="K846">
            <v>0</v>
          </cell>
          <cell r="L846">
            <v>0</v>
          </cell>
          <cell r="M846">
            <v>0</v>
          </cell>
          <cell r="N846" t="str">
            <v>10</v>
          </cell>
          <cell r="O846" t="str">
            <v>2025</v>
          </cell>
          <cell r="P846" t="str">
            <v>08</v>
          </cell>
          <cell r="Q846">
            <v>0</v>
          </cell>
          <cell r="R846">
            <v>0</v>
          </cell>
          <cell r="S846" t="str">
            <v>00016833.000</v>
          </cell>
          <cell r="T846" t="str">
            <v>103.1.1.03.03</v>
          </cell>
          <cell r="U846" t="str">
            <v>00016833.000</v>
          </cell>
          <cell r="V846" t="str">
            <v>Panamá</v>
          </cell>
          <cell r="W846" t="str">
            <v>Continuidad</v>
          </cell>
          <cell r="X846" t="str">
            <v>Administración y Justicia</v>
          </cell>
          <cell r="Y846" t="str">
            <v>Administración y Servicios Generales</v>
          </cell>
          <cell r="Z846" t="str">
            <v>Fortalecimiento institucional</v>
          </cell>
          <cell r="AA846" t="str">
            <v>Gestión Institucional</v>
          </cell>
          <cell r="AB846" t="str">
            <v>No</v>
          </cell>
          <cell r="AC846" t="str">
            <v>Autoridad del Tránsito y Transporte Terrestre</v>
          </cell>
          <cell r="AD846" t="str">
            <v>Instituciones Descentralizadas</v>
          </cell>
          <cell r="AE846" t="str">
            <v>103.1.1.03.03</v>
          </cell>
          <cell r="AF846" t="str">
            <v>00016833.000</v>
          </cell>
        </row>
        <row r="847">
          <cell r="C847" t="str">
            <v>106.1.1.01.01</v>
          </cell>
          <cell r="D847" t="str">
            <v>106.1.1.01.01 Fortalecimiento Apoyo a la Gestión de la ASEP</v>
          </cell>
          <cell r="E847">
            <v>1223000</v>
          </cell>
          <cell r="F847">
            <v>107500</v>
          </cell>
          <cell r="G847">
            <v>1330500</v>
          </cell>
          <cell r="H847">
            <v>1330500</v>
          </cell>
          <cell r="I847">
            <v>803695.99</v>
          </cell>
          <cell r="J847">
            <v>126415.15</v>
          </cell>
          <cell r="K847">
            <v>0</v>
          </cell>
          <cell r="L847">
            <v>0</v>
          </cell>
          <cell r="M847">
            <v>0</v>
          </cell>
          <cell r="N847" t="str">
            <v>10</v>
          </cell>
          <cell r="O847" t="str">
            <v>2025</v>
          </cell>
          <cell r="P847" t="str">
            <v>08</v>
          </cell>
          <cell r="Q847">
            <v>190674.65</v>
          </cell>
          <cell r="R847">
            <v>0</v>
          </cell>
          <cell r="S847" t="str">
            <v>00012760.000</v>
          </cell>
          <cell r="T847" t="str">
            <v>106.1.1.01.01</v>
          </cell>
          <cell r="U847" t="str">
            <v>00012760.000</v>
          </cell>
          <cell r="V847" t="str">
            <v>Panamá</v>
          </cell>
          <cell r="W847" t="str">
            <v>Continuidad</v>
          </cell>
          <cell r="X847" t="str">
            <v>Administración y Justicia</v>
          </cell>
          <cell r="Y847" t="str">
            <v>Administración y Servicios Generales</v>
          </cell>
          <cell r="Z847" t="str">
            <v>Fortalecimiento institucional</v>
          </cell>
          <cell r="AA847" t="str">
            <v>Gestión Institucional</v>
          </cell>
          <cell r="AB847" t="str">
            <v>No</v>
          </cell>
          <cell r="AC847" t="str">
            <v>Autoridad Nacional de los Servicios Públicos</v>
          </cell>
          <cell r="AD847" t="str">
            <v>Instituciones Descentralizadas</v>
          </cell>
          <cell r="AE847" t="str">
            <v>106.1.1.01.01</v>
          </cell>
          <cell r="AF847" t="str">
            <v>00012760.000</v>
          </cell>
        </row>
        <row r="848">
          <cell r="C848" t="str">
            <v>106.1.1.01.02</v>
          </cell>
          <cell r="D848" t="str">
            <v>106.1.1.01.02 Adquisición Equipo de Computación</v>
          </cell>
          <cell r="E848">
            <v>2077000</v>
          </cell>
          <cell r="F848">
            <v>-107500</v>
          </cell>
          <cell r="G848">
            <v>1969500</v>
          </cell>
          <cell r="H848">
            <v>1864652</v>
          </cell>
          <cell r="I848">
            <v>1107480.45</v>
          </cell>
          <cell r="J848">
            <v>387582.21</v>
          </cell>
          <cell r="K848">
            <v>0</v>
          </cell>
          <cell r="L848">
            <v>0</v>
          </cell>
          <cell r="M848">
            <v>0</v>
          </cell>
          <cell r="N848" t="str">
            <v>10</v>
          </cell>
          <cell r="O848" t="str">
            <v>2025</v>
          </cell>
          <cell r="P848" t="str">
            <v>08</v>
          </cell>
          <cell r="Q848">
            <v>775044.32</v>
          </cell>
          <cell r="R848">
            <v>0</v>
          </cell>
          <cell r="S848" t="str">
            <v>00013068.000</v>
          </cell>
          <cell r="T848" t="str">
            <v>106.1.1.01.02</v>
          </cell>
          <cell r="U848" t="str">
            <v>00013068.000</v>
          </cell>
          <cell r="V848" t="str">
            <v>Panamá</v>
          </cell>
          <cell r="W848" t="str">
            <v>Continuidad</v>
          </cell>
          <cell r="X848" t="str">
            <v>Administración y Justicia</v>
          </cell>
          <cell r="Y848" t="str">
            <v>Administración y Servicios Generales</v>
          </cell>
          <cell r="Z848" t="str">
            <v>Fortalecimiento institucional</v>
          </cell>
          <cell r="AA848" t="str">
            <v>Equipamiento Institucional</v>
          </cell>
          <cell r="AB848" t="str">
            <v>No</v>
          </cell>
          <cell r="AC848" t="str">
            <v>Autoridad Nacional de los Servicios Públicos</v>
          </cell>
          <cell r="AD848" t="str">
            <v>Instituciones Descentralizadas</v>
          </cell>
          <cell r="AE848" t="str">
            <v>106.1.1.01.02</v>
          </cell>
          <cell r="AF848" t="str">
            <v>00013068.000</v>
          </cell>
        </row>
        <row r="849">
          <cell r="C849" t="str">
            <v>107.1.1.01.01</v>
          </cell>
          <cell r="D849" t="str">
            <v>107.1.1.01.01 Levantamienro Catastro Metropolitano</v>
          </cell>
          <cell r="E849">
            <v>173900</v>
          </cell>
          <cell r="F849">
            <v>-26800</v>
          </cell>
          <cell r="G849">
            <v>147100</v>
          </cell>
          <cell r="H849">
            <v>71693</v>
          </cell>
          <cell r="I849">
            <v>57654.17</v>
          </cell>
          <cell r="J849">
            <v>47286.97</v>
          </cell>
          <cell r="K849">
            <v>0</v>
          </cell>
          <cell r="L849">
            <v>0</v>
          </cell>
          <cell r="M849">
            <v>0</v>
          </cell>
          <cell r="N849" t="str">
            <v>10</v>
          </cell>
          <cell r="O849" t="str">
            <v>2025</v>
          </cell>
          <cell r="P849" t="str">
            <v>08</v>
          </cell>
          <cell r="Q849">
            <v>47286.97</v>
          </cell>
          <cell r="R849">
            <v>0</v>
          </cell>
          <cell r="S849" t="str">
            <v>00022629.000</v>
          </cell>
          <cell r="T849" t="str">
            <v>107.1.1.01.01</v>
          </cell>
          <cell r="U849" t="str">
            <v>00022629.000</v>
          </cell>
          <cell r="V849" t="str">
            <v>Panamá</v>
          </cell>
          <cell r="W849" t="str">
            <v>Continuidad</v>
          </cell>
          <cell r="X849" t="str">
            <v>Administración y Justicia</v>
          </cell>
          <cell r="Y849" t="str">
            <v>Administración y Servicios Generales</v>
          </cell>
          <cell r="Z849" t="str">
            <v>Servicios Generales</v>
          </cell>
          <cell r="AA849" t="str">
            <v>Gestión Institucional</v>
          </cell>
          <cell r="AB849" t="str">
            <v>No</v>
          </cell>
          <cell r="AC849" t="str">
            <v>Autoridad Nacional de Administración de Tierras</v>
          </cell>
          <cell r="AD849" t="str">
            <v>Instituciones Descentralizadas</v>
          </cell>
          <cell r="AE849" t="str">
            <v>107.1.1.01.01</v>
          </cell>
          <cell r="AF849" t="str">
            <v>00022629.000</v>
          </cell>
        </row>
        <row r="850">
          <cell r="C850" t="str">
            <v>107.1.1.02.08</v>
          </cell>
          <cell r="D850" t="str">
            <v>107.1.1.02.08 Implementación Unidad de Barridos de Colón</v>
          </cell>
          <cell r="E850">
            <v>1679575</v>
          </cell>
          <cell r="F850">
            <v>773474</v>
          </cell>
          <cell r="G850">
            <v>2453049</v>
          </cell>
          <cell r="H850">
            <v>2156057</v>
          </cell>
          <cell r="I850">
            <v>698919.35</v>
          </cell>
          <cell r="J850">
            <v>579937.92000000004</v>
          </cell>
          <cell r="K850">
            <v>0</v>
          </cell>
          <cell r="L850">
            <v>0</v>
          </cell>
          <cell r="M850">
            <v>0</v>
          </cell>
          <cell r="N850" t="str">
            <v>10</v>
          </cell>
          <cell r="O850" t="str">
            <v>2025</v>
          </cell>
          <cell r="P850" t="str">
            <v>08</v>
          </cell>
          <cell r="Q850">
            <v>612805.87</v>
          </cell>
          <cell r="R850">
            <v>0</v>
          </cell>
          <cell r="S850" t="str">
            <v>00023092.000</v>
          </cell>
          <cell r="T850" t="str">
            <v>107.1.1.02.08</v>
          </cell>
          <cell r="U850" t="str">
            <v>00023092.000</v>
          </cell>
          <cell r="V850" t="str">
            <v>Nacional</v>
          </cell>
          <cell r="W850" t="str">
            <v>Continuidad</v>
          </cell>
          <cell r="X850" t="str">
            <v>Administración y Justicia</v>
          </cell>
          <cell r="Y850" t="str">
            <v>Administración y Servicios Generales</v>
          </cell>
          <cell r="Z850" t="str">
            <v>Fortalecimiento institucional</v>
          </cell>
          <cell r="AA850" t="str">
            <v>Gestión Institucional</v>
          </cell>
          <cell r="AB850" t="str">
            <v>No</v>
          </cell>
          <cell r="AC850" t="str">
            <v>Autoridad Nacional de Administración de Tierras</v>
          </cell>
          <cell r="AD850" t="str">
            <v>Instituciones Descentralizadas</v>
          </cell>
          <cell r="AE850" t="str">
            <v>107.1.1.02.08</v>
          </cell>
          <cell r="AF850" t="str">
            <v>00023092.000</v>
          </cell>
        </row>
        <row r="851">
          <cell r="C851" t="str">
            <v>107.1.1.02.09</v>
          </cell>
          <cell r="D851" t="str">
            <v>107.1.1.02.09 Implementación Unidad de Agilización de Trámites</v>
          </cell>
          <cell r="E851">
            <v>184985</v>
          </cell>
          <cell r="F851">
            <v>-164205</v>
          </cell>
          <cell r="G851">
            <v>20780</v>
          </cell>
          <cell r="H851">
            <v>5280</v>
          </cell>
          <cell r="I851">
            <v>1180.8699999999999</v>
          </cell>
          <cell r="J851">
            <v>1180.8699999999999</v>
          </cell>
          <cell r="K851">
            <v>0</v>
          </cell>
          <cell r="L851">
            <v>0</v>
          </cell>
          <cell r="M851">
            <v>0</v>
          </cell>
          <cell r="N851" t="str">
            <v>10</v>
          </cell>
          <cell r="O851" t="str">
            <v>2025</v>
          </cell>
          <cell r="P851" t="str">
            <v>08</v>
          </cell>
          <cell r="Q851">
            <v>1180.8699999999999</v>
          </cell>
          <cell r="R851">
            <v>0</v>
          </cell>
          <cell r="S851" t="str">
            <v>00022641.000</v>
          </cell>
          <cell r="T851" t="str">
            <v>107.1.1.02.09</v>
          </cell>
          <cell r="U851" t="str">
            <v>00022641.000</v>
          </cell>
          <cell r="V851" t="str">
            <v>Panamá</v>
          </cell>
          <cell r="W851" t="str">
            <v>Continuidad</v>
          </cell>
          <cell r="X851" t="str">
            <v>Administración y Justicia</v>
          </cell>
          <cell r="Y851" t="str">
            <v>Administración y Servicios Generales</v>
          </cell>
          <cell r="Z851" t="str">
            <v>Fortalecimiento institucional</v>
          </cell>
          <cell r="AA851" t="str">
            <v>Gestión Institucional</v>
          </cell>
          <cell r="AB851" t="str">
            <v>No</v>
          </cell>
          <cell r="AC851" t="str">
            <v>Autoridad Nacional de Administración de Tierras</v>
          </cell>
          <cell r="AD851" t="str">
            <v>Instituciones Descentralizadas</v>
          </cell>
          <cell r="AE851" t="str">
            <v>107.1.1.02.09</v>
          </cell>
          <cell r="AF851" t="str">
            <v>00022641.000</v>
          </cell>
        </row>
        <row r="852">
          <cell r="C852" t="str">
            <v>107.1.1.02.10</v>
          </cell>
          <cell r="D852" t="str">
            <v>107.1.1.02.10 Mejoramiento Licenciamiento e Infraestructura Informática</v>
          </cell>
          <cell r="E852">
            <v>229806</v>
          </cell>
          <cell r="F852">
            <v>11465</v>
          </cell>
          <cell r="G852">
            <v>241271</v>
          </cell>
          <cell r="H852">
            <v>135310</v>
          </cell>
          <cell r="I852">
            <v>87627.03</v>
          </cell>
          <cell r="J852">
            <v>63651.16</v>
          </cell>
          <cell r="K852">
            <v>0</v>
          </cell>
          <cell r="L852">
            <v>0</v>
          </cell>
          <cell r="M852">
            <v>0</v>
          </cell>
          <cell r="N852" t="str">
            <v>10</v>
          </cell>
          <cell r="O852" t="str">
            <v>2025</v>
          </cell>
          <cell r="P852" t="str">
            <v>08</v>
          </cell>
          <cell r="Q852">
            <v>70248.78</v>
          </cell>
          <cell r="R852">
            <v>0</v>
          </cell>
          <cell r="S852" t="str">
            <v>00022650.000</v>
          </cell>
          <cell r="T852" t="str">
            <v>107.1.1.02.10</v>
          </cell>
          <cell r="U852" t="str">
            <v>00022650.000</v>
          </cell>
          <cell r="V852" t="str">
            <v>Panamá</v>
          </cell>
          <cell r="W852" t="str">
            <v>Continuidad</v>
          </cell>
          <cell r="X852" t="str">
            <v>Administración y Justicia</v>
          </cell>
          <cell r="Y852" t="str">
            <v>Administración y Servicios Generales</v>
          </cell>
          <cell r="Z852" t="str">
            <v>Fortalecimiento institucional</v>
          </cell>
          <cell r="AA852" t="str">
            <v>Gestión Institucional</v>
          </cell>
          <cell r="AB852" t="str">
            <v>No</v>
          </cell>
          <cell r="AC852" t="str">
            <v>Autoridad Nacional de Administración de Tierras</v>
          </cell>
          <cell r="AD852" t="str">
            <v>Instituciones Descentralizadas</v>
          </cell>
          <cell r="AE852" t="str">
            <v>107.1.1.02.10</v>
          </cell>
          <cell r="AF852" t="str">
            <v>00022650.000</v>
          </cell>
        </row>
        <row r="853">
          <cell r="C853" t="str">
            <v>107.1.1.02.11</v>
          </cell>
          <cell r="D853" t="str">
            <v>107.1.1.02.11 Implementación Sistema de Información Catastral</v>
          </cell>
          <cell r="E853">
            <v>269000</v>
          </cell>
          <cell r="F853">
            <v>-124000</v>
          </cell>
          <cell r="G853">
            <v>145000</v>
          </cell>
          <cell r="H853">
            <v>15750</v>
          </cell>
          <cell r="I853">
            <v>13019.26</v>
          </cell>
          <cell r="J853">
            <v>11588.1</v>
          </cell>
          <cell r="K853">
            <v>0</v>
          </cell>
          <cell r="L853">
            <v>0</v>
          </cell>
          <cell r="M853">
            <v>0</v>
          </cell>
          <cell r="N853" t="str">
            <v>10</v>
          </cell>
          <cell r="O853" t="str">
            <v>2025</v>
          </cell>
          <cell r="P853" t="str">
            <v>08</v>
          </cell>
          <cell r="Q853">
            <v>12346.3</v>
          </cell>
          <cell r="R853">
            <v>0</v>
          </cell>
          <cell r="S853" t="str">
            <v>00022680.000</v>
          </cell>
          <cell r="T853" t="str">
            <v>107.1.1.02.11</v>
          </cell>
          <cell r="U853" t="str">
            <v>00022680.000</v>
          </cell>
          <cell r="V853" t="str">
            <v>Panamá</v>
          </cell>
          <cell r="W853" t="str">
            <v>Continuidad</v>
          </cell>
          <cell r="X853" t="str">
            <v>Administración y Justicia</v>
          </cell>
          <cell r="Y853" t="str">
            <v>Administración y Servicios Generales</v>
          </cell>
          <cell r="Z853" t="str">
            <v>Fortalecimiento institucional</v>
          </cell>
          <cell r="AA853" t="str">
            <v>Gestión Institucional</v>
          </cell>
          <cell r="AB853" t="str">
            <v>No</v>
          </cell>
          <cell r="AC853" t="str">
            <v>Autoridad Nacional de Administración de Tierras</v>
          </cell>
          <cell r="AD853" t="str">
            <v>Instituciones Descentralizadas</v>
          </cell>
          <cell r="AE853" t="str">
            <v>107.1.1.02.11</v>
          </cell>
          <cell r="AF853" t="str">
            <v>00022680.000</v>
          </cell>
        </row>
        <row r="854">
          <cell r="C854" t="str">
            <v>107.1.1.02.13</v>
          </cell>
          <cell r="D854" t="str">
            <v>107.1.1.02.13 Fortalecimiento Modernización del Instituto Geográfico Nacional</v>
          </cell>
          <cell r="E854">
            <v>40900</v>
          </cell>
          <cell r="F854">
            <v>0</v>
          </cell>
          <cell r="G854">
            <v>40900</v>
          </cell>
          <cell r="H854">
            <v>40900</v>
          </cell>
          <cell r="I854">
            <v>40900</v>
          </cell>
          <cell r="J854">
            <v>40900</v>
          </cell>
          <cell r="K854">
            <v>0</v>
          </cell>
          <cell r="L854">
            <v>0</v>
          </cell>
          <cell r="M854">
            <v>0</v>
          </cell>
          <cell r="N854" t="str">
            <v>10</v>
          </cell>
          <cell r="O854" t="str">
            <v>2025</v>
          </cell>
          <cell r="P854" t="str">
            <v>08</v>
          </cell>
          <cell r="Q854">
            <v>40900</v>
          </cell>
          <cell r="R854">
            <v>0</v>
          </cell>
          <cell r="S854" t="str">
            <v>00022714.000</v>
          </cell>
          <cell r="T854" t="str">
            <v>107.1.1.02.13</v>
          </cell>
          <cell r="U854" t="str">
            <v>00022714.000</v>
          </cell>
          <cell r="V854" t="str">
            <v>Nacional</v>
          </cell>
          <cell r="W854" t="str">
            <v>Continuidad</v>
          </cell>
          <cell r="X854" t="str">
            <v>Administración y Justicia</v>
          </cell>
          <cell r="Y854" t="str">
            <v>Administración y Servicios Generales</v>
          </cell>
          <cell r="Z854" t="str">
            <v>Fortalecimiento institucional</v>
          </cell>
          <cell r="AA854" t="str">
            <v>Gestión Institucional</v>
          </cell>
          <cell r="AB854" t="str">
            <v>No</v>
          </cell>
          <cell r="AC854" t="str">
            <v>Autoridad Nacional de Administración de Tierras</v>
          </cell>
          <cell r="AD854" t="str">
            <v>Instituciones Descentralizadas</v>
          </cell>
          <cell r="AE854" t="str">
            <v>107.1.1.02.13</v>
          </cell>
          <cell r="AF854" t="str">
            <v>00022714.000</v>
          </cell>
        </row>
        <row r="855">
          <cell r="C855" t="str">
            <v>107.1.1.02.14</v>
          </cell>
          <cell r="D855" t="str">
            <v>107.1.1.02.14 Regularización y Titulación de Tierras en Bocas del Toro</v>
          </cell>
          <cell r="E855">
            <v>991834</v>
          </cell>
          <cell r="F855">
            <v>-269934</v>
          </cell>
          <cell r="G855">
            <v>721900</v>
          </cell>
          <cell r="H855">
            <v>550805</v>
          </cell>
          <cell r="I855">
            <v>217079.47</v>
          </cell>
          <cell r="J855">
            <v>171404.09</v>
          </cell>
          <cell r="K855">
            <v>0</v>
          </cell>
          <cell r="L855">
            <v>0</v>
          </cell>
          <cell r="M855">
            <v>0</v>
          </cell>
          <cell r="N855" t="str">
            <v>10</v>
          </cell>
          <cell r="O855" t="str">
            <v>2025</v>
          </cell>
          <cell r="P855" t="str">
            <v>08</v>
          </cell>
          <cell r="Q855">
            <v>190675.4</v>
          </cell>
          <cell r="R855">
            <v>0</v>
          </cell>
          <cell r="S855" t="str">
            <v>00023642.000</v>
          </cell>
          <cell r="T855" t="str">
            <v>107.1.1.02.14</v>
          </cell>
          <cell r="U855" t="str">
            <v>00023642.000</v>
          </cell>
          <cell r="V855" t="str">
            <v>Bocas del Toro</v>
          </cell>
          <cell r="W855" t="str">
            <v>Continuidad</v>
          </cell>
          <cell r="X855" t="str">
            <v>Administración y Justicia</v>
          </cell>
          <cell r="Y855" t="str">
            <v>Administración y Servicios Generales</v>
          </cell>
          <cell r="Z855" t="str">
            <v>Fortalecimiento institucional</v>
          </cell>
          <cell r="AA855" t="str">
            <v>Gestión Institucional</v>
          </cell>
          <cell r="AB855" t="str">
            <v>No</v>
          </cell>
          <cell r="AC855" t="str">
            <v>Autoridad Nacional de Administración de Tierras</v>
          </cell>
          <cell r="AD855" t="str">
            <v>Instituciones Descentralizadas</v>
          </cell>
          <cell r="AE855" t="str">
            <v>107.1.1.02.14</v>
          </cell>
          <cell r="AF855" t="str">
            <v>00023642.000</v>
          </cell>
        </row>
        <row r="856">
          <cell r="C856" t="str">
            <v>109.1.2.05.08</v>
          </cell>
          <cell r="D856" t="str">
            <v>109.1.2.05.08 Fortalecimiento de la Red de Comunicaciones de Aduanas</v>
          </cell>
          <cell r="E856">
            <v>35000</v>
          </cell>
          <cell r="F856">
            <v>-21506</v>
          </cell>
          <cell r="G856">
            <v>13494</v>
          </cell>
          <cell r="H856">
            <v>13494</v>
          </cell>
          <cell r="I856">
            <v>7602.99</v>
          </cell>
          <cell r="J856">
            <v>1717.99</v>
          </cell>
          <cell r="K856">
            <v>0</v>
          </cell>
          <cell r="L856">
            <v>0</v>
          </cell>
          <cell r="M856">
            <v>0</v>
          </cell>
          <cell r="N856" t="str">
            <v>10</v>
          </cell>
          <cell r="O856" t="str">
            <v>2025</v>
          </cell>
          <cell r="P856" t="str">
            <v>08</v>
          </cell>
          <cell r="Q856">
            <v>1717.99</v>
          </cell>
          <cell r="R856">
            <v>0</v>
          </cell>
          <cell r="S856" t="str">
            <v>00011105.008</v>
          </cell>
          <cell r="T856" t="str">
            <v>109.1.2.05.08</v>
          </cell>
          <cell r="U856" t="str">
            <v>00011105.008</v>
          </cell>
          <cell r="V856" t="str">
            <v>Nacional</v>
          </cell>
          <cell r="W856" t="str">
            <v>Continuidad</v>
          </cell>
          <cell r="X856" t="str">
            <v>Administración y Justicia</v>
          </cell>
          <cell r="Y856" t="str">
            <v>Administración y Servicios Generales</v>
          </cell>
          <cell r="Z856" t="str">
            <v>Fortalecimiento institucional</v>
          </cell>
          <cell r="AA856" t="str">
            <v>Gestión Institucional</v>
          </cell>
          <cell r="AB856" t="str">
            <v>No</v>
          </cell>
          <cell r="AC856" t="str">
            <v>Autoridad Nacional de Aduanas</v>
          </cell>
          <cell r="AD856" t="str">
            <v>Instituciones Descentralizadas</v>
          </cell>
          <cell r="AE856" t="str">
            <v>109.1.2.05.08</v>
          </cell>
          <cell r="AF856" t="str">
            <v>00011105.008</v>
          </cell>
        </row>
        <row r="857">
          <cell r="C857" t="str">
            <v>109.1.2.05.13</v>
          </cell>
          <cell r="D857" t="str">
            <v>109.1.2.05.13 Equipamiento de herramientas informáticas</v>
          </cell>
          <cell r="E857">
            <v>150000</v>
          </cell>
          <cell r="F857">
            <v>21506</v>
          </cell>
          <cell r="G857">
            <v>171506</v>
          </cell>
          <cell r="H857">
            <v>171506</v>
          </cell>
          <cell r="I857">
            <v>106824.29</v>
          </cell>
          <cell r="J857">
            <v>77552.570000000007</v>
          </cell>
          <cell r="K857">
            <v>0</v>
          </cell>
          <cell r="L857">
            <v>0</v>
          </cell>
          <cell r="M857">
            <v>0</v>
          </cell>
          <cell r="N857" t="str">
            <v>10</v>
          </cell>
          <cell r="O857" t="str">
            <v>2025</v>
          </cell>
          <cell r="P857" t="str">
            <v>08</v>
          </cell>
          <cell r="Q857">
            <v>84994.63</v>
          </cell>
          <cell r="R857">
            <v>0</v>
          </cell>
          <cell r="S857" t="str">
            <v>00011105.013</v>
          </cell>
          <cell r="T857" t="str">
            <v>109.1.2.05.13</v>
          </cell>
          <cell r="U857" t="str">
            <v>00011105.013</v>
          </cell>
          <cell r="V857" t="str">
            <v>Nacional</v>
          </cell>
          <cell r="W857" t="str">
            <v>Continuidad</v>
          </cell>
          <cell r="X857" t="str">
            <v>Administración y Justicia</v>
          </cell>
          <cell r="Y857" t="str">
            <v>Administración y Servicios Generales</v>
          </cell>
          <cell r="Z857" t="str">
            <v>Servicios Generales</v>
          </cell>
          <cell r="AA857" t="str">
            <v>Equipamiento Institucional</v>
          </cell>
          <cell r="AB857" t="str">
            <v>No</v>
          </cell>
          <cell r="AC857" t="str">
            <v>Autoridad Nacional de Aduanas</v>
          </cell>
          <cell r="AD857" t="str">
            <v>Instituciones Descentralizadas</v>
          </cell>
          <cell r="AE857" t="str">
            <v>109.1.2.05.13</v>
          </cell>
          <cell r="AF857" t="str">
            <v>00011105.013</v>
          </cell>
        </row>
        <row r="858">
          <cell r="C858" t="str">
            <v>109.1.3.01.01</v>
          </cell>
          <cell r="D858" t="str">
            <v>109.1.3.01.01 Construcción Terminal carga y pasajero Paso Canoa</v>
          </cell>
          <cell r="E858">
            <v>3900000</v>
          </cell>
          <cell r="F858">
            <v>3801500</v>
          </cell>
          <cell r="G858">
            <v>7701500</v>
          </cell>
          <cell r="H858">
            <v>7701500</v>
          </cell>
          <cell r="I858">
            <v>4098957.47</v>
          </cell>
          <cell r="J858">
            <v>0</v>
          </cell>
          <cell r="K858">
            <v>3500000</v>
          </cell>
          <cell r="L858">
            <v>0</v>
          </cell>
          <cell r="M858">
            <v>0</v>
          </cell>
          <cell r="N858" t="str">
            <v>10</v>
          </cell>
          <cell r="O858" t="str">
            <v>2025</v>
          </cell>
          <cell r="P858" t="str">
            <v>08</v>
          </cell>
          <cell r="Q858">
            <v>3693363.02</v>
          </cell>
          <cell r="R858">
            <v>0</v>
          </cell>
          <cell r="S858" t="str">
            <v>00022178.004</v>
          </cell>
          <cell r="T858" t="str">
            <v>109.1.3.01.01</v>
          </cell>
          <cell r="U858" t="str">
            <v>00022178.004</v>
          </cell>
          <cell r="V858" t="str">
            <v>Chiriquí</v>
          </cell>
          <cell r="W858" t="str">
            <v>Continuidad</v>
          </cell>
          <cell r="X858" t="str">
            <v>Infraestructura</v>
          </cell>
          <cell r="Y858" t="str">
            <v>Transporte</v>
          </cell>
          <cell r="Z858" t="str">
            <v>Intersubsectorial</v>
          </cell>
          <cell r="AA858" t="str">
            <v>Infraestructura Productiva</v>
          </cell>
          <cell r="AB858" t="str">
            <v>No</v>
          </cell>
          <cell r="AC858" t="str">
            <v>Autoridad Nacional de Aduanas</v>
          </cell>
          <cell r="AD858" t="str">
            <v>Instituciones Descentralizadas</v>
          </cell>
          <cell r="AE858" t="str">
            <v>109.1.3.01.01</v>
          </cell>
          <cell r="AF858" t="str">
            <v>00022178.004</v>
          </cell>
        </row>
        <row r="859">
          <cell r="C859" t="str">
            <v>109.1.3.01.02</v>
          </cell>
          <cell r="D859" t="str">
            <v>109.1.3.01.02 Construcción Paso Fronterizo Río Sereno</v>
          </cell>
          <cell r="E859">
            <v>400000</v>
          </cell>
          <cell r="F859">
            <v>309000</v>
          </cell>
          <cell r="G859">
            <v>709000</v>
          </cell>
          <cell r="H859">
            <v>709000</v>
          </cell>
          <cell r="I859">
            <v>60952.1</v>
          </cell>
          <cell r="J859">
            <v>60952.1</v>
          </cell>
          <cell r="K859">
            <v>556522.34</v>
          </cell>
          <cell r="L859">
            <v>0</v>
          </cell>
          <cell r="M859">
            <v>0</v>
          </cell>
          <cell r="N859" t="str">
            <v>10</v>
          </cell>
          <cell r="O859" t="str">
            <v>2025</v>
          </cell>
          <cell r="P859" t="str">
            <v>08</v>
          </cell>
          <cell r="Q859">
            <v>60952.1</v>
          </cell>
          <cell r="R859">
            <v>0</v>
          </cell>
          <cell r="S859" t="str">
            <v>00022178.005</v>
          </cell>
          <cell r="T859" t="str">
            <v>109.1.3.01.02</v>
          </cell>
          <cell r="U859" t="str">
            <v>00022178.005</v>
          </cell>
          <cell r="V859" t="str">
            <v>Chiriquí</v>
          </cell>
          <cell r="W859" t="str">
            <v>Continuidad</v>
          </cell>
          <cell r="X859" t="str">
            <v>Administración y Justicia</v>
          </cell>
          <cell r="Y859" t="str">
            <v>Administración y Servicios Generales</v>
          </cell>
          <cell r="Z859" t="str">
            <v>Intersubsectorial</v>
          </cell>
          <cell r="AA859" t="str">
            <v>Infraestructura Productiva</v>
          </cell>
          <cell r="AB859" t="str">
            <v>No</v>
          </cell>
          <cell r="AC859" t="str">
            <v>Autoridad Nacional de Aduanas</v>
          </cell>
          <cell r="AD859" t="str">
            <v>Instituciones Descentralizadas</v>
          </cell>
          <cell r="AE859" t="str">
            <v>109.1.3.01.02</v>
          </cell>
          <cell r="AF859" t="str">
            <v>00022178.005</v>
          </cell>
        </row>
        <row r="860">
          <cell r="C860" t="str">
            <v>109.1.3.01.03</v>
          </cell>
          <cell r="D860" t="str">
            <v>109.1.3.01.03 Construcción Diseño de paso fronterizo Guabito</v>
          </cell>
          <cell r="E860">
            <v>600000</v>
          </cell>
          <cell r="F860">
            <v>136500</v>
          </cell>
          <cell r="G860">
            <v>736500</v>
          </cell>
          <cell r="H860">
            <v>736500</v>
          </cell>
          <cell r="I860">
            <v>488298.78</v>
          </cell>
          <cell r="J860">
            <v>0</v>
          </cell>
          <cell r="K860">
            <v>0</v>
          </cell>
          <cell r="L860">
            <v>0</v>
          </cell>
          <cell r="M860">
            <v>0</v>
          </cell>
          <cell r="N860" t="str">
            <v>10</v>
          </cell>
          <cell r="O860" t="str">
            <v>2025</v>
          </cell>
          <cell r="P860" t="str">
            <v>08</v>
          </cell>
          <cell r="Q860">
            <v>0</v>
          </cell>
          <cell r="R860">
            <v>0</v>
          </cell>
          <cell r="S860" t="str">
            <v>00022178.006</v>
          </cell>
          <cell r="T860" t="str">
            <v>109.1.3.01.03</v>
          </cell>
          <cell r="U860" t="str">
            <v>00022178.006</v>
          </cell>
          <cell r="V860" t="str">
            <v>Bocas del Toro</v>
          </cell>
          <cell r="W860" t="str">
            <v>Continuidad</v>
          </cell>
          <cell r="X860" t="str">
            <v>Productiva</v>
          </cell>
          <cell r="Y860" t="str">
            <v>Industria, Comercio y Turismo</v>
          </cell>
          <cell r="Z860" t="str">
            <v>Intersubsectorial</v>
          </cell>
          <cell r="AA860" t="str">
            <v>Infraestructura Productiva</v>
          </cell>
          <cell r="AB860" t="str">
            <v>No</v>
          </cell>
          <cell r="AC860" t="str">
            <v>Autoridad Nacional de Aduanas</v>
          </cell>
          <cell r="AD860" t="str">
            <v>Instituciones Descentralizadas</v>
          </cell>
          <cell r="AE860" t="str">
            <v>109.1.3.01.03</v>
          </cell>
          <cell r="AF860" t="str">
            <v>00022178.006</v>
          </cell>
        </row>
        <row r="861">
          <cell r="C861" t="str">
            <v>109.1.3.01.04</v>
          </cell>
          <cell r="D861" t="str">
            <v>109.1.3.01.04 Equipamiento Sistema de rutas fiscales y fronteriz</v>
          </cell>
          <cell r="E861">
            <v>400000</v>
          </cell>
          <cell r="F861">
            <v>-146500</v>
          </cell>
          <cell r="G861">
            <v>253500</v>
          </cell>
          <cell r="H861">
            <v>253500</v>
          </cell>
          <cell r="I861">
            <v>249751.16</v>
          </cell>
          <cell r="J861">
            <v>0</v>
          </cell>
          <cell r="K861">
            <v>0</v>
          </cell>
          <cell r="L861">
            <v>0</v>
          </cell>
          <cell r="M861">
            <v>0</v>
          </cell>
          <cell r="N861" t="str">
            <v>10</v>
          </cell>
          <cell r="O861" t="str">
            <v>2025</v>
          </cell>
          <cell r="P861" t="str">
            <v>08</v>
          </cell>
          <cell r="Q861">
            <v>0</v>
          </cell>
          <cell r="R861">
            <v>0</v>
          </cell>
          <cell r="S861" t="str">
            <v>00022178.003</v>
          </cell>
          <cell r="T861" t="str">
            <v>109.1.3.01.04</v>
          </cell>
          <cell r="U861" t="str">
            <v>00022178.003</v>
          </cell>
          <cell r="V861" t="str">
            <v>Chiriquí</v>
          </cell>
          <cell r="W861" t="str">
            <v>Continuidad</v>
          </cell>
          <cell r="X861" t="str">
            <v>Administración y Justicia</v>
          </cell>
          <cell r="Y861" t="str">
            <v>Administración y Servicios Generales</v>
          </cell>
          <cell r="Z861" t="str">
            <v>Fortalecimiento institucional</v>
          </cell>
          <cell r="AA861" t="str">
            <v>Equipamiento Institucional</v>
          </cell>
          <cell r="AB861" t="str">
            <v>No</v>
          </cell>
          <cell r="AC861" t="str">
            <v>Autoridad Nacional de Aduanas</v>
          </cell>
          <cell r="AD861" t="str">
            <v>Instituciones Descentralizadas</v>
          </cell>
          <cell r="AE861" t="str">
            <v>109.1.3.01.04</v>
          </cell>
          <cell r="AF861" t="str">
            <v>00022178.003</v>
          </cell>
        </row>
        <row r="862">
          <cell r="C862" t="str">
            <v>109.1.3.02.01</v>
          </cell>
          <cell r="D862" t="str">
            <v>109.1.3.02.01 Implementación Sist. Y procesos Gestión Coordinada</v>
          </cell>
          <cell r="E862">
            <v>650000</v>
          </cell>
          <cell r="F862">
            <v>13000</v>
          </cell>
          <cell r="G862">
            <v>663000</v>
          </cell>
          <cell r="H862">
            <v>663000</v>
          </cell>
          <cell r="I862">
            <v>662716.26</v>
          </cell>
          <cell r="J862">
            <v>0</v>
          </cell>
          <cell r="K862">
            <v>0</v>
          </cell>
          <cell r="L862">
            <v>0</v>
          </cell>
          <cell r="M862">
            <v>0</v>
          </cell>
          <cell r="N862" t="str">
            <v>10</v>
          </cell>
          <cell r="O862" t="str">
            <v>2025</v>
          </cell>
          <cell r="P862" t="str">
            <v>08</v>
          </cell>
          <cell r="Q862">
            <v>0</v>
          </cell>
          <cell r="R862">
            <v>0</v>
          </cell>
          <cell r="S862" t="str">
            <v>00022178.002</v>
          </cell>
          <cell r="T862" t="str">
            <v>109.1.3.02.01</v>
          </cell>
          <cell r="U862" t="str">
            <v>00022178.002</v>
          </cell>
          <cell r="V862" t="str">
            <v>Nacional</v>
          </cell>
          <cell r="W862" t="str">
            <v>Continuidad</v>
          </cell>
          <cell r="X862" t="str">
            <v>Administración y Justicia</v>
          </cell>
          <cell r="Y862" t="str">
            <v>Administración y Servicios Generales</v>
          </cell>
          <cell r="Z862" t="str">
            <v>Fortalecimiento institucional</v>
          </cell>
          <cell r="AA862" t="str">
            <v>Gestión Institucional</v>
          </cell>
          <cell r="AB862" t="str">
            <v>No</v>
          </cell>
          <cell r="AC862" t="str">
            <v>Autoridad Nacional de Aduanas</v>
          </cell>
          <cell r="AD862" t="str">
            <v>Instituciones Descentralizadas</v>
          </cell>
          <cell r="AE862" t="str">
            <v>109.1.3.02.01</v>
          </cell>
          <cell r="AF862" t="str">
            <v>00022178.002</v>
          </cell>
        </row>
        <row r="863">
          <cell r="C863" t="str">
            <v>109.1.3.04.01</v>
          </cell>
          <cell r="D863" t="str">
            <v>109.1.3.04.01 Administración Coordin. Y Evaluación del PILA</v>
          </cell>
          <cell r="E863">
            <v>50000</v>
          </cell>
          <cell r="F863">
            <v>86500</v>
          </cell>
          <cell r="G863">
            <v>136500</v>
          </cell>
          <cell r="H863">
            <v>131500</v>
          </cell>
          <cell r="I863">
            <v>75919.42</v>
          </cell>
          <cell r="J863">
            <v>75919.42</v>
          </cell>
          <cell r="K863">
            <v>17500</v>
          </cell>
          <cell r="L863">
            <v>0</v>
          </cell>
          <cell r="M863">
            <v>0</v>
          </cell>
          <cell r="N863" t="str">
            <v>10</v>
          </cell>
          <cell r="O863" t="str">
            <v>2025</v>
          </cell>
          <cell r="P863" t="str">
            <v>08</v>
          </cell>
          <cell r="Q863">
            <v>75919.42</v>
          </cell>
          <cell r="R863">
            <v>0</v>
          </cell>
          <cell r="S863" t="str">
            <v>00022178.008</v>
          </cell>
          <cell r="T863" t="str">
            <v>109.1.3.04.01</v>
          </cell>
          <cell r="U863" t="str">
            <v>00022178.008</v>
          </cell>
          <cell r="V863" t="str">
            <v>Nacional</v>
          </cell>
          <cell r="W863" t="str">
            <v>Continuidad</v>
          </cell>
          <cell r="X863" t="str">
            <v>Administración y Justicia</v>
          </cell>
          <cell r="Y863" t="str">
            <v>Administración y Servicios Generales</v>
          </cell>
          <cell r="Z863" t="str">
            <v>Fortalecimiento institucional</v>
          </cell>
          <cell r="AA863" t="str">
            <v>Gestión Institucional</v>
          </cell>
          <cell r="AB863" t="str">
            <v>No</v>
          </cell>
          <cell r="AC863" t="str">
            <v>Autoridad Nacional de Aduanas</v>
          </cell>
          <cell r="AD863" t="str">
            <v>Instituciones Descentralizadas</v>
          </cell>
          <cell r="AE863" t="str">
            <v>109.1.3.04.01</v>
          </cell>
          <cell r="AF863" t="str">
            <v>00022178.008</v>
          </cell>
        </row>
        <row r="864">
          <cell r="C864" t="str">
            <v>110.1.1.01.01</v>
          </cell>
          <cell r="D864" t="str">
            <v>110.1.1.01.01 Mejoramiento Hospital Manuel Amador Guerrero</v>
          </cell>
          <cell r="E864">
            <v>4075000</v>
          </cell>
          <cell r="F864">
            <v>0</v>
          </cell>
          <cell r="G864">
            <v>4075000</v>
          </cell>
          <cell r="H864">
            <v>4075000</v>
          </cell>
          <cell r="I864">
            <v>0</v>
          </cell>
          <cell r="J864">
            <v>0</v>
          </cell>
          <cell r="K864">
            <v>0</v>
          </cell>
          <cell r="L864">
            <v>0</v>
          </cell>
          <cell r="M864">
            <v>0</v>
          </cell>
          <cell r="N864" t="str">
            <v>10</v>
          </cell>
          <cell r="O864" t="str">
            <v>2025</v>
          </cell>
          <cell r="P864" t="str">
            <v>08</v>
          </cell>
          <cell r="Q864">
            <v>0</v>
          </cell>
          <cell r="R864">
            <v>0</v>
          </cell>
          <cell r="S864" t="str">
            <v>00013598.999</v>
          </cell>
          <cell r="T864" t="str">
            <v>110.1.1.01.01</v>
          </cell>
          <cell r="U864" t="str">
            <v>00013598.999</v>
          </cell>
          <cell r="V864" t="str">
            <v>Colón</v>
          </cell>
          <cell r="W864" t="str">
            <v>Continuidad</v>
          </cell>
          <cell r="X864" t="str">
            <v>Social</v>
          </cell>
          <cell r="Y864" t="str">
            <v>Salud</v>
          </cell>
          <cell r="Z864" t="str">
            <v>Media complejidad</v>
          </cell>
          <cell r="AA864" t="str">
            <v>Infraestructura Social</v>
          </cell>
          <cell r="AB864" t="str">
            <v>No</v>
          </cell>
          <cell r="AC864" t="str">
            <v>Caja de Seguro Social</v>
          </cell>
          <cell r="AD864" t="str">
            <v>Instituciones Descentralizadas</v>
          </cell>
          <cell r="AE864" t="str">
            <v>110.1.1.01.01</v>
          </cell>
          <cell r="AF864" t="str">
            <v>00013598.999</v>
          </cell>
        </row>
        <row r="865">
          <cell r="C865" t="str">
            <v>110.1.1.01.02</v>
          </cell>
          <cell r="D865" t="str">
            <v>110.1.1.01.02 Construcción Ciudad de la Salud</v>
          </cell>
          <cell r="E865">
            <v>152400000</v>
          </cell>
          <cell r="F865">
            <v>500482</v>
          </cell>
          <cell r="G865">
            <v>152900482</v>
          </cell>
          <cell r="H865">
            <v>152900482</v>
          </cell>
          <cell r="I865">
            <v>151634429.69999999</v>
          </cell>
          <cell r="J865">
            <v>151634429.69999999</v>
          </cell>
          <cell r="K865">
            <v>65570.3</v>
          </cell>
          <cell r="L865">
            <v>0</v>
          </cell>
          <cell r="M865">
            <v>0</v>
          </cell>
          <cell r="N865" t="str">
            <v>10</v>
          </cell>
          <cell r="O865" t="str">
            <v>2025</v>
          </cell>
          <cell r="P865" t="str">
            <v>08</v>
          </cell>
          <cell r="Q865">
            <v>151634429.69999999</v>
          </cell>
          <cell r="R865">
            <v>0</v>
          </cell>
          <cell r="S865" t="str">
            <v>00013467.999</v>
          </cell>
          <cell r="T865" t="str">
            <v>110.1.1.01.02</v>
          </cell>
          <cell r="U865" t="str">
            <v>00013467.999</v>
          </cell>
          <cell r="V865" t="str">
            <v>Panamá</v>
          </cell>
          <cell r="W865" t="str">
            <v>Continuidad</v>
          </cell>
          <cell r="X865" t="str">
            <v>Social</v>
          </cell>
          <cell r="Y865" t="str">
            <v>Salud</v>
          </cell>
          <cell r="Z865" t="str">
            <v>Media complejidad</v>
          </cell>
          <cell r="AA865" t="str">
            <v>Infraestructura Social</v>
          </cell>
          <cell r="AB865" t="str">
            <v>Si</v>
          </cell>
          <cell r="AC865" t="str">
            <v>Caja de Seguro Social</v>
          </cell>
          <cell r="AD865" t="str">
            <v>Instituciones Descentralizadas</v>
          </cell>
          <cell r="AE865" t="str">
            <v>110.1.1.01.02</v>
          </cell>
          <cell r="AF865" t="str">
            <v>00013467.999</v>
          </cell>
        </row>
        <row r="866">
          <cell r="C866" t="str">
            <v>110.1.1.01.03</v>
          </cell>
          <cell r="D866" t="str">
            <v>110.1.1.01.03 Construcción Hospital de Changuinola</v>
          </cell>
          <cell r="E866">
            <v>25000</v>
          </cell>
          <cell r="F866">
            <v>0</v>
          </cell>
          <cell r="G866">
            <v>25000</v>
          </cell>
          <cell r="H866">
            <v>25000</v>
          </cell>
          <cell r="I866">
            <v>0</v>
          </cell>
          <cell r="J866">
            <v>0</v>
          </cell>
          <cell r="K866">
            <v>0</v>
          </cell>
          <cell r="L866">
            <v>0</v>
          </cell>
          <cell r="M866">
            <v>0</v>
          </cell>
          <cell r="N866" t="str">
            <v>10</v>
          </cell>
          <cell r="O866" t="str">
            <v>2025</v>
          </cell>
          <cell r="P866" t="str">
            <v>08</v>
          </cell>
          <cell r="Q866">
            <v>0</v>
          </cell>
          <cell r="R866">
            <v>0</v>
          </cell>
          <cell r="S866" t="str">
            <v>00012575.016</v>
          </cell>
          <cell r="T866" t="str">
            <v>110.1.1.01.03</v>
          </cell>
          <cell r="U866" t="str">
            <v>00012575.016</v>
          </cell>
          <cell r="V866" t="str">
            <v>Bocas del Toro</v>
          </cell>
          <cell r="W866" t="str">
            <v>Continuidad</v>
          </cell>
          <cell r="X866" t="str">
            <v>Social</v>
          </cell>
          <cell r="Y866" t="str">
            <v>Salud</v>
          </cell>
          <cell r="Z866" t="str">
            <v>Media complejidad</v>
          </cell>
          <cell r="AA866" t="str">
            <v>Infraestructura Social</v>
          </cell>
          <cell r="AB866" t="str">
            <v>No</v>
          </cell>
          <cell r="AC866" t="str">
            <v>Caja de Seguro Social</v>
          </cell>
          <cell r="AD866" t="str">
            <v>Instituciones Descentralizadas</v>
          </cell>
          <cell r="AE866" t="str">
            <v>110.1.1.01.03</v>
          </cell>
          <cell r="AF866" t="str">
            <v>00012575.016</v>
          </cell>
        </row>
        <row r="867">
          <cell r="C867" t="str">
            <v>110.1.1.01.05</v>
          </cell>
          <cell r="D867" t="str">
            <v>110.1.1.01.05 Ampliación Hospital Regional de David(Rafael Hernandez)</v>
          </cell>
          <cell r="E867">
            <v>438263</v>
          </cell>
          <cell r="F867">
            <v>0</v>
          </cell>
          <cell r="G867">
            <v>438263</v>
          </cell>
          <cell r="H867">
            <v>438263</v>
          </cell>
          <cell r="I867">
            <v>0</v>
          </cell>
          <cell r="J867">
            <v>0</v>
          </cell>
          <cell r="K867">
            <v>0</v>
          </cell>
          <cell r="L867">
            <v>0</v>
          </cell>
          <cell r="M867">
            <v>0</v>
          </cell>
          <cell r="N867" t="str">
            <v>10</v>
          </cell>
          <cell r="O867" t="str">
            <v>2025</v>
          </cell>
          <cell r="P867" t="str">
            <v>08</v>
          </cell>
          <cell r="Q867">
            <v>0</v>
          </cell>
          <cell r="R867">
            <v>0</v>
          </cell>
          <cell r="T867" t="str">
            <v>110.1.1.01.05</v>
          </cell>
          <cell r="V867" t="str">
            <v>Chiriquí</v>
          </cell>
          <cell r="W867" t="str">
            <v>Continuidad</v>
          </cell>
          <cell r="X867" t="str">
            <v>Social</v>
          </cell>
          <cell r="Y867" t="str">
            <v>Salud</v>
          </cell>
          <cell r="Z867" t="str">
            <v>Alta complejidad</v>
          </cell>
          <cell r="AA867" t="str">
            <v>Infraestructura Social</v>
          </cell>
          <cell r="AB867" t="str">
            <v>No</v>
          </cell>
          <cell r="AC867" t="str">
            <v>Caja de Seguro Social</v>
          </cell>
          <cell r="AD867" t="str">
            <v>Instituciones Descentralizadas</v>
          </cell>
          <cell r="AE867" t="str">
            <v>110.1.1.01.05</v>
          </cell>
          <cell r="AF867">
            <v>0</v>
          </cell>
        </row>
        <row r="868">
          <cell r="C868" t="str">
            <v>110.1.1.01.07</v>
          </cell>
          <cell r="D868" t="str">
            <v>110.1.1.01.07 Mejoramiento Nuevo Hospital de Almirante</v>
          </cell>
          <cell r="E868">
            <v>13796580</v>
          </cell>
          <cell r="F868">
            <v>-300000</v>
          </cell>
          <cell r="G868">
            <v>13496580</v>
          </cell>
          <cell r="H868">
            <v>13496580</v>
          </cell>
          <cell r="I868">
            <v>907425.39</v>
          </cell>
          <cell r="J868">
            <v>829102.86</v>
          </cell>
          <cell r="K868">
            <v>57065.98</v>
          </cell>
          <cell r="L868">
            <v>0</v>
          </cell>
          <cell r="M868">
            <v>0</v>
          </cell>
          <cell r="N868" t="str">
            <v>10</v>
          </cell>
          <cell r="O868" t="str">
            <v>2025</v>
          </cell>
          <cell r="P868" t="str">
            <v>08</v>
          </cell>
          <cell r="Q868">
            <v>907425.39</v>
          </cell>
          <cell r="R868">
            <v>0</v>
          </cell>
          <cell r="S868" t="str">
            <v>00013612.004</v>
          </cell>
          <cell r="T868" t="str">
            <v>110.1.1.01.07</v>
          </cell>
          <cell r="U868" t="str">
            <v>00013612.004</v>
          </cell>
          <cell r="V868" t="str">
            <v>Bocas del Toro</v>
          </cell>
          <cell r="W868" t="str">
            <v>Continuidad</v>
          </cell>
          <cell r="X868" t="str">
            <v>Social</v>
          </cell>
          <cell r="Y868" t="str">
            <v>Salud</v>
          </cell>
          <cell r="Z868" t="str">
            <v>Media complejidad</v>
          </cell>
          <cell r="AA868" t="str">
            <v>Infraestructura Social</v>
          </cell>
          <cell r="AB868" t="str">
            <v>Si</v>
          </cell>
          <cell r="AC868" t="str">
            <v>Caja de Seguro Social</v>
          </cell>
          <cell r="AD868" t="str">
            <v>Instituciones Descentralizadas</v>
          </cell>
          <cell r="AE868" t="str">
            <v>110.1.1.01.07</v>
          </cell>
          <cell r="AF868" t="str">
            <v>00013612.004</v>
          </cell>
        </row>
        <row r="869">
          <cell r="C869" t="str">
            <v>110.1.1.01.08</v>
          </cell>
          <cell r="D869" t="str">
            <v>110.1.1.01.08 Construcción Especialidades Pediátricas</v>
          </cell>
          <cell r="E869">
            <v>162610</v>
          </cell>
          <cell r="F869">
            <v>0</v>
          </cell>
          <cell r="G869">
            <v>162610</v>
          </cell>
          <cell r="H869">
            <v>162610</v>
          </cell>
          <cell r="I869">
            <v>0</v>
          </cell>
          <cell r="J869">
            <v>0</v>
          </cell>
          <cell r="K869">
            <v>0</v>
          </cell>
          <cell r="L869">
            <v>0</v>
          </cell>
          <cell r="M869">
            <v>0</v>
          </cell>
          <cell r="N869" t="str">
            <v>10</v>
          </cell>
          <cell r="O869" t="str">
            <v>2025</v>
          </cell>
          <cell r="P869" t="str">
            <v>08</v>
          </cell>
          <cell r="Q869">
            <v>0</v>
          </cell>
          <cell r="R869">
            <v>0</v>
          </cell>
          <cell r="S869" t="str">
            <v>00017805.000</v>
          </cell>
          <cell r="T869" t="str">
            <v>110.1.1.01.08</v>
          </cell>
          <cell r="U869" t="str">
            <v>00017805.000</v>
          </cell>
          <cell r="V869" t="str">
            <v>Panamá</v>
          </cell>
          <cell r="W869" t="str">
            <v>Continuidad</v>
          </cell>
          <cell r="X869" t="str">
            <v>Social</v>
          </cell>
          <cell r="Y869" t="str">
            <v>Salud</v>
          </cell>
          <cell r="Z869" t="str">
            <v>Alta complejidad</v>
          </cell>
          <cell r="AA869" t="str">
            <v>Infraestructura Social</v>
          </cell>
          <cell r="AB869" t="str">
            <v>No</v>
          </cell>
          <cell r="AC869" t="str">
            <v>Caja de Seguro Social</v>
          </cell>
          <cell r="AD869" t="str">
            <v>Instituciones Descentralizadas</v>
          </cell>
          <cell r="AE869" t="str">
            <v>110.1.1.01.08</v>
          </cell>
          <cell r="AF869" t="str">
            <v>00017805.000</v>
          </cell>
        </row>
        <row r="870">
          <cell r="C870" t="str">
            <v>110.1.1.01.09</v>
          </cell>
          <cell r="D870" t="str">
            <v>110.1.1.01.09 Mejoramiento Hospital de Chepo</v>
          </cell>
          <cell r="E870">
            <v>4185378</v>
          </cell>
          <cell r="F870">
            <v>0</v>
          </cell>
          <cell r="G870">
            <v>4185378</v>
          </cell>
          <cell r="H870">
            <v>4185378</v>
          </cell>
          <cell r="I870">
            <v>2129902.9500000002</v>
          </cell>
          <cell r="J870">
            <v>1274789.57</v>
          </cell>
          <cell r="K870">
            <v>459656.5</v>
          </cell>
          <cell r="L870">
            <v>0</v>
          </cell>
          <cell r="M870">
            <v>0</v>
          </cell>
          <cell r="N870" t="str">
            <v>10</v>
          </cell>
          <cell r="O870" t="str">
            <v>2025</v>
          </cell>
          <cell r="P870" t="str">
            <v>08</v>
          </cell>
          <cell r="Q870">
            <v>1983648.26</v>
          </cell>
          <cell r="R870">
            <v>0</v>
          </cell>
          <cell r="S870" t="str">
            <v>00016447.999</v>
          </cell>
          <cell r="T870" t="str">
            <v>110.1.1.01.09</v>
          </cell>
          <cell r="U870" t="str">
            <v>00016447.999</v>
          </cell>
          <cell r="V870" t="str">
            <v>Panamá</v>
          </cell>
          <cell r="W870" t="str">
            <v>Continuidad</v>
          </cell>
          <cell r="X870" t="str">
            <v>Social</v>
          </cell>
          <cell r="Y870" t="str">
            <v>Salud</v>
          </cell>
          <cell r="Z870" t="str">
            <v>Media complejidad</v>
          </cell>
          <cell r="AA870" t="str">
            <v>Infraestructura Social</v>
          </cell>
          <cell r="AB870" t="str">
            <v>No</v>
          </cell>
          <cell r="AC870" t="str">
            <v>Caja de Seguro Social</v>
          </cell>
          <cell r="AD870" t="str">
            <v>Instituciones Descentralizadas</v>
          </cell>
          <cell r="AE870" t="str">
            <v>110.1.1.01.09</v>
          </cell>
          <cell r="AF870" t="str">
            <v>00016447.999</v>
          </cell>
        </row>
        <row r="871">
          <cell r="C871" t="str">
            <v>110.1.1.01.10</v>
          </cell>
          <cell r="D871" t="str">
            <v>110.1.1.01.10 Construcción Centro Especializado Quirúrgico de David</v>
          </cell>
          <cell r="E871">
            <v>5825790</v>
          </cell>
          <cell r="F871">
            <v>1017161</v>
          </cell>
          <cell r="G871">
            <v>6842951</v>
          </cell>
          <cell r="H871">
            <v>6842951</v>
          </cell>
          <cell r="I871">
            <v>5893055.71</v>
          </cell>
          <cell r="J871">
            <v>5215125</v>
          </cell>
          <cell r="K871">
            <v>0</v>
          </cell>
          <cell r="L871">
            <v>0</v>
          </cell>
          <cell r="M871">
            <v>0</v>
          </cell>
          <cell r="N871" t="str">
            <v>10</v>
          </cell>
          <cell r="O871" t="str">
            <v>2025</v>
          </cell>
          <cell r="P871" t="str">
            <v>08</v>
          </cell>
          <cell r="Q871">
            <v>5306809.0599999996</v>
          </cell>
          <cell r="R871">
            <v>0</v>
          </cell>
          <cell r="S871" t="str">
            <v>00013651.999</v>
          </cell>
          <cell r="T871" t="str">
            <v>110.1.1.01.10</v>
          </cell>
          <cell r="U871" t="str">
            <v>00013651.999</v>
          </cell>
          <cell r="V871" t="str">
            <v>Chiriquí</v>
          </cell>
          <cell r="W871" t="str">
            <v>Continuidad</v>
          </cell>
          <cell r="X871" t="str">
            <v>Social</v>
          </cell>
          <cell r="Y871" t="str">
            <v>Salud</v>
          </cell>
          <cell r="Z871" t="str">
            <v>Alta complejidad</v>
          </cell>
          <cell r="AA871" t="str">
            <v>Infraestructura Social</v>
          </cell>
          <cell r="AB871" t="str">
            <v>No</v>
          </cell>
          <cell r="AC871" t="str">
            <v>Caja de Seguro Social</v>
          </cell>
          <cell r="AD871" t="str">
            <v>Instituciones Descentralizadas</v>
          </cell>
          <cell r="AE871" t="str">
            <v>110.1.1.01.10</v>
          </cell>
          <cell r="AF871" t="str">
            <v>00013651.999</v>
          </cell>
        </row>
        <row r="872">
          <cell r="C872" t="str">
            <v>110.1.1.01.11</v>
          </cell>
          <cell r="D872" t="str">
            <v>110.1.1.01.11 Construcción Hospital de Puerto Armuelles</v>
          </cell>
          <cell r="E872">
            <v>3411965</v>
          </cell>
          <cell r="F872">
            <v>0</v>
          </cell>
          <cell r="G872">
            <v>3411965</v>
          </cell>
          <cell r="H872">
            <v>3411965</v>
          </cell>
          <cell r="I872">
            <v>0</v>
          </cell>
          <cell r="J872">
            <v>0</v>
          </cell>
          <cell r="K872">
            <v>0</v>
          </cell>
          <cell r="L872">
            <v>0</v>
          </cell>
          <cell r="M872">
            <v>0</v>
          </cell>
          <cell r="N872" t="str">
            <v>10</v>
          </cell>
          <cell r="O872" t="str">
            <v>2025</v>
          </cell>
          <cell r="P872" t="str">
            <v>08</v>
          </cell>
          <cell r="Q872">
            <v>0</v>
          </cell>
          <cell r="R872">
            <v>3411965</v>
          </cell>
          <cell r="S872" t="str">
            <v>00013603.999</v>
          </cell>
          <cell r="T872" t="str">
            <v>110.1.1.01.11</v>
          </cell>
          <cell r="V872" t="str">
            <v>Chiriquí</v>
          </cell>
          <cell r="W872" t="str">
            <v>Continuidad</v>
          </cell>
          <cell r="X872" t="str">
            <v>Social</v>
          </cell>
          <cell r="Y872" t="str">
            <v>Salud</v>
          </cell>
          <cell r="Z872" t="str">
            <v>Alta complejidad</v>
          </cell>
          <cell r="AA872" t="str">
            <v>Infraestructura Social</v>
          </cell>
          <cell r="AB872" t="str">
            <v>No</v>
          </cell>
          <cell r="AC872" t="str">
            <v>Caja de Seguro Social</v>
          </cell>
          <cell r="AD872" t="str">
            <v>Instituciones Descentralizadas</v>
          </cell>
          <cell r="AE872" t="str">
            <v>110.1.1.01.11</v>
          </cell>
          <cell r="AF872" t="str">
            <v>00013616.999</v>
          </cell>
        </row>
        <row r="873">
          <cell r="C873" t="str">
            <v>110.1.1.01.12</v>
          </cell>
          <cell r="D873" t="str">
            <v>110.1.1.01.12 Rehabilitacion Hogar de la Esperanza</v>
          </cell>
          <cell r="E873">
            <v>50000</v>
          </cell>
          <cell r="F873">
            <v>0</v>
          </cell>
          <cell r="G873">
            <v>50000</v>
          </cell>
          <cell r="H873">
            <v>50000</v>
          </cell>
          <cell r="I873">
            <v>0</v>
          </cell>
          <cell r="J873">
            <v>0</v>
          </cell>
          <cell r="K873">
            <v>0</v>
          </cell>
          <cell r="L873">
            <v>0</v>
          </cell>
          <cell r="M873">
            <v>0</v>
          </cell>
          <cell r="N873" t="str">
            <v>10</v>
          </cell>
          <cell r="O873" t="str">
            <v>2025</v>
          </cell>
          <cell r="P873" t="str">
            <v>08</v>
          </cell>
          <cell r="Q873">
            <v>0</v>
          </cell>
          <cell r="R873">
            <v>0</v>
          </cell>
          <cell r="S873" t="str">
            <v>00012592.000</v>
          </cell>
          <cell r="T873" t="str">
            <v>110.1.1.01.12</v>
          </cell>
          <cell r="U873" t="str">
            <v>00012592.000</v>
          </cell>
          <cell r="V873" t="str">
            <v>Panamá Oeste</v>
          </cell>
          <cell r="W873" t="str">
            <v>Continuidad</v>
          </cell>
          <cell r="X873" t="str">
            <v>Social</v>
          </cell>
          <cell r="Y873" t="str">
            <v>Salud</v>
          </cell>
          <cell r="Z873" t="str">
            <v>Baja complejidad</v>
          </cell>
          <cell r="AA873" t="str">
            <v>Infraestructura Social</v>
          </cell>
          <cell r="AB873" t="str">
            <v>No</v>
          </cell>
          <cell r="AC873" t="str">
            <v>Caja de Seguro Social</v>
          </cell>
          <cell r="AD873" t="str">
            <v>Instituciones Descentralizadas</v>
          </cell>
          <cell r="AE873" t="str">
            <v>110.1.1.01.12</v>
          </cell>
          <cell r="AF873" t="str">
            <v>00012592.000</v>
          </cell>
        </row>
        <row r="874">
          <cell r="C874" t="str">
            <v>110.1.1.01.45</v>
          </cell>
          <cell r="D874" t="str">
            <v>110.1.1.01.45 Rehabilitacion Complejo Hospitalario  Dr. Arnulfo A. Madrid</v>
          </cell>
          <cell r="E874">
            <v>1306956</v>
          </cell>
          <cell r="F874">
            <v>0</v>
          </cell>
          <cell r="G874">
            <v>1306956</v>
          </cell>
          <cell r="H874">
            <v>1306956</v>
          </cell>
          <cell r="I874">
            <v>281545.36</v>
          </cell>
          <cell r="J874">
            <v>281545.36</v>
          </cell>
          <cell r="K874">
            <v>658940</v>
          </cell>
          <cell r="L874">
            <v>0</v>
          </cell>
          <cell r="M874">
            <v>0</v>
          </cell>
          <cell r="N874" t="str">
            <v>10</v>
          </cell>
          <cell r="O874" t="str">
            <v>2025</v>
          </cell>
          <cell r="P874" t="str">
            <v>08</v>
          </cell>
          <cell r="Q874">
            <v>281545.36</v>
          </cell>
          <cell r="R874">
            <v>0</v>
          </cell>
          <cell r="S874" t="str">
            <v>00013649.013</v>
          </cell>
          <cell r="T874" t="str">
            <v>110.1.1.01.45</v>
          </cell>
          <cell r="U874" t="str">
            <v>00013649.013</v>
          </cell>
          <cell r="V874" t="str">
            <v>Panamá</v>
          </cell>
          <cell r="W874" t="str">
            <v>Continuidad</v>
          </cell>
          <cell r="X874" t="str">
            <v>Social</v>
          </cell>
          <cell r="Y874" t="str">
            <v>Salud</v>
          </cell>
          <cell r="Z874" t="str">
            <v>Media complejidad</v>
          </cell>
          <cell r="AA874" t="str">
            <v>Infraestructura Social</v>
          </cell>
          <cell r="AB874" t="str">
            <v>No</v>
          </cell>
          <cell r="AC874" t="str">
            <v>Caja de Seguro Social</v>
          </cell>
          <cell r="AD874" t="str">
            <v>Instituciones Descentralizadas</v>
          </cell>
          <cell r="AE874" t="str">
            <v>110.1.1.01.45</v>
          </cell>
          <cell r="AF874" t="str">
            <v>00013649.013</v>
          </cell>
        </row>
        <row r="875">
          <cell r="C875" t="str">
            <v>110.1.1.01.47</v>
          </cell>
          <cell r="D875" t="str">
            <v>110.1.1.01.47 Actualización Hospital 24 de Diciembre</v>
          </cell>
          <cell r="E875">
            <v>1205990</v>
          </cell>
          <cell r="F875">
            <v>0</v>
          </cell>
          <cell r="G875">
            <v>1205990</v>
          </cell>
          <cell r="H875">
            <v>1205990</v>
          </cell>
          <cell r="I875">
            <v>0</v>
          </cell>
          <cell r="J875">
            <v>0</v>
          </cell>
          <cell r="K875">
            <v>0</v>
          </cell>
          <cell r="L875">
            <v>0</v>
          </cell>
          <cell r="M875">
            <v>0</v>
          </cell>
          <cell r="N875" t="str">
            <v>10</v>
          </cell>
          <cell r="O875" t="str">
            <v>2025</v>
          </cell>
          <cell r="P875" t="str">
            <v>08</v>
          </cell>
          <cell r="Q875">
            <v>0</v>
          </cell>
          <cell r="R875">
            <v>0</v>
          </cell>
          <cell r="T875" t="str">
            <v>110.1.1.01.47</v>
          </cell>
          <cell r="V875" t="str">
            <v>Panamá</v>
          </cell>
          <cell r="W875" t="str">
            <v>Continuidad</v>
          </cell>
          <cell r="X875" t="str">
            <v>Social</v>
          </cell>
          <cell r="Y875" t="str">
            <v>Salud</v>
          </cell>
          <cell r="Z875" t="str">
            <v>Alta complejidad</v>
          </cell>
          <cell r="AA875" t="str">
            <v>Infraestructura Social</v>
          </cell>
          <cell r="AB875" t="str">
            <v>No</v>
          </cell>
          <cell r="AC875" t="str">
            <v>Caja de Seguro Social</v>
          </cell>
          <cell r="AD875" t="str">
            <v>Instituciones Descentralizadas</v>
          </cell>
          <cell r="AE875" t="str">
            <v>110.1.1.01.47</v>
          </cell>
          <cell r="AF875" t="str">
            <v>00013649.999</v>
          </cell>
        </row>
        <row r="876">
          <cell r="C876" t="str">
            <v>110.1.1.01.49</v>
          </cell>
          <cell r="D876" t="str">
            <v>110.1.1.01.49 Ampliación Hospital Dr. Ezequiel Abadìa de Sona</v>
          </cell>
          <cell r="E876">
            <v>2644100</v>
          </cell>
          <cell r="F876">
            <v>0</v>
          </cell>
          <cell r="G876">
            <v>2644100</v>
          </cell>
          <cell r="H876">
            <v>2644100</v>
          </cell>
          <cell r="I876">
            <v>0</v>
          </cell>
          <cell r="J876">
            <v>0</v>
          </cell>
          <cell r="K876">
            <v>0</v>
          </cell>
          <cell r="L876">
            <v>0</v>
          </cell>
          <cell r="M876">
            <v>0</v>
          </cell>
          <cell r="N876" t="str">
            <v>10</v>
          </cell>
          <cell r="O876" t="str">
            <v>2025</v>
          </cell>
          <cell r="P876" t="str">
            <v>08</v>
          </cell>
          <cell r="Q876">
            <v>0</v>
          </cell>
          <cell r="R876">
            <v>0</v>
          </cell>
          <cell r="S876" t="str">
            <v>00013780.999</v>
          </cell>
          <cell r="T876" t="str">
            <v>110.1.1.01.49</v>
          </cell>
          <cell r="U876" t="str">
            <v>00013780.999</v>
          </cell>
          <cell r="V876" t="str">
            <v>Veraguas</v>
          </cell>
          <cell r="W876" t="str">
            <v>Continuidad</v>
          </cell>
          <cell r="X876" t="str">
            <v>Social</v>
          </cell>
          <cell r="Y876" t="str">
            <v>Salud</v>
          </cell>
          <cell r="Z876" t="str">
            <v>Media complejidad</v>
          </cell>
          <cell r="AA876" t="str">
            <v>Infraestructura Social</v>
          </cell>
          <cell r="AB876" t="str">
            <v>No</v>
          </cell>
          <cell r="AC876" t="str">
            <v>Caja de Seguro Social</v>
          </cell>
          <cell r="AD876" t="str">
            <v>Instituciones Descentralizadas</v>
          </cell>
          <cell r="AE876" t="str">
            <v>110.1.1.01.49</v>
          </cell>
          <cell r="AF876" t="str">
            <v>00013780.999</v>
          </cell>
        </row>
        <row r="877">
          <cell r="C877" t="str">
            <v>110.1.1.01.51</v>
          </cell>
          <cell r="D877" t="str">
            <v>110.1.1.01.51 Construcción Policlínica de Las Cumbres</v>
          </cell>
          <cell r="E877">
            <v>10000</v>
          </cell>
          <cell r="F877">
            <v>0</v>
          </cell>
          <cell r="G877">
            <v>10000</v>
          </cell>
          <cell r="H877">
            <v>10000</v>
          </cell>
          <cell r="I877">
            <v>0</v>
          </cell>
          <cell r="J877">
            <v>0</v>
          </cell>
          <cell r="K877">
            <v>0</v>
          </cell>
          <cell r="L877">
            <v>0</v>
          </cell>
          <cell r="M877">
            <v>0</v>
          </cell>
          <cell r="N877" t="str">
            <v>10</v>
          </cell>
          <cell r="O877" t="str">
            <v>2025</v>
          </cell>
          <cell r="P877" t="str">
            <v>08</v>
          </cell>
          <cell r="Q877">
            <v>0</v>
          </cell>
          <cell r="R877">
            <v>0</v>
          </cell>
          <cell r="T877" t="str">
            <v>110.1.1.01.51</v>
          </cell>
          <cell r="V877" t="str">
            <v>Panamá</v>
          </cell>
          <cell r="W877" t="str">
            <v>Continuidad</v>
          </cell>
          <cell r="X877" t="str">
            <v>Social</v>
          </cell>
          <cell r="Y877" t="str">
            <v>Salud</v>
          </cell>
          <cell r="Z877" t="str">
            <v>Media complejidad</v>
          </cell>
          <cell r="AA877" t="str">
            <v>Infraestructura Social</v>
          </cell>
          <cell r="AB877" t="str">
            <v>No</v>
          </cell>
          <cell r="AC877" t="str">
            <v>Caja de Seguro Social</v>
          </cell>
          <cell r="AD877" t="str">
            <v>Instituciones Descentralizadas</v>
          </cell>
          <cell r="AE877" t="str">
            <v>110.1.1.01.51</v>
          </cell>
          <cell r="AF877" t="str">
            <v>00013645.999</v>
          </cell>
        </row>
        <row r="878">
          <cell r="C878" t="str">
            <v>110.1.1.01.73</v>
          </cell>
          <cell r="D878" t="str">
            <v>110.1.1.01.73 Fortalecimiento Hospital Dra. Susana Jones Cano</v>
          </cell>
          <cell r="E878">
            <v>312000</v>
          </cell>
          <cell r="F878">
            <v>0</v>
          </cell>
          <cell r="G878">
            <v>312000</v>
          </cell>
          <cell r="H878">
            <v>312000</v>
          </cell>
          <cell r="I878">
            <v>0</v>
          </cell>
          <cell r="J878">
            <v>0</v>
          </cell>
          <cell r="K878">
            <v>0</v>
          </cell>
          <cell r="L878">
            <v>0</v>
          </cell>
          <cell r="M878">
            <v>0</v>
          </cell>
          <cell r="N878" t="str">
            <v>10</v>
          </cell>
          <cell r="O878" t="str">
            <v>2025</v>
          </cell>
          <cell r="P878" t="str">
            <v>08</v>
          </cell>
          <cell r="Q878">
            <v>0</v>
          </cell>
          <cell r="R878">
            <v>0</v>
          </cell>
          <cell r="S878" t="str">
            <v>00017791.000</v>
          </cell>
          <cell r="T878" t="str">
            <v>110.1.1.01.73</v>
          </cell>
          <cell r="U878" t="str">
            <v>00017791.000</v>
          </cell>
          <cell r="V878" t="str">
            <v>Panamá</v>
          </cell>
          <cell r="W878" t="str">
            <v>Continuidad</v>
          </cell>
          <cell r="X878" t="str">
            <v>Social</v>
          </cell>
          <cell r="Y878" t="str">
            <v>Salud</v>
          </cell>
          <cell r="Z878" t="str">
            <v>Alta complejidad</v>
          </cell>
          <cell r="AA878" t="str">
            <v>Infraestructura Social</v>
          </cell>
          <cell r="AB878" t="str">
            <v>No</v>
          </cell>
          <cell r="AC878" t="str">
            <v>Caja de Seguro Social</v>
          </cell>
          <cell r="AD878" t="str">
            <v>Instituciones Descentralizadas</v>
          </cell>
          <cell r="AE878" t="str">
            <v>110.1.1.01.73</v>
          </cell>
          <cell r="AF878" t="str">
            <v>00017791.000</v>
          </cell>
        </row>
        <row r="879">
          <cell r="C879" t="str">
            <v>110.1.1.01.83</v>
          </cell>
          <cell r="D879" t="str">
            <v>110.1.1.01.83 Fortalecimiento Coordinación Administrativa de Veraguas</v>
          </cell>
          <cell r="E879">
            <v>10000</v>
          </cell>
          <cell r="F879">
            <v>0</v>
          </cell>
          <cell r="G879">
            <v>10000</v>
          </cell>
          <cell r="H879">
            <v>10000</v>
          </cell>
          <cell r="I879">
            <v>0</v>
          </cell>
          <cell r="J879">
            <v>0</v>
          </cell>
          <cell r="K879">
            <v>0</v>
          </cell>
          <cell r="L879">
            <v>0</v>
          </cell>
          <cell r="M879">
            <v>0</v>
          </cell>
          <cell r="N879" t="str">
            <v>10</v>
          </cell>
          <cell r="O879" t="str">
            <v>2025</v>
          </cell>
          <cell r="P879" t="str">
            <v>08</v>
          </cell>
          <cell r="Q879">
            <v>0</v>
          </cell>
          <cell r="R879">
            <v>0</v>
          </cell>
          <cell r="T879" t="str">
            <v>110.1.1.01.83</v>
          </cell>
          <cell r="V879" t="str">
            <v>Chiriquí</v>
          </cell>
          <cell r="W879" t="str">
            <v>Continuidad</v>
          </cell>
          <cell r="X879" t="str">
            <v>Social</v>
          </cell>
          <cell r="Y879" t="str">
            <v>Salud</v>
          </cell>
          <cell r="Z879" t="str">
            <v>Alta complejidad</v>
          </cell>
          <cell r="AA879" t="str">
            <v>Infraestructura Social</v>
          </cell>
          <cell r="AB879" t="str">
            <v>No</v>
          </cell>
          <cell r="AC879" t="str">
            <v>Caja de Seguro Social</v>
          </cell>
          <cell r="AD879" t="str">
            <v>Instituciones Descentralizadas</v>
          </cell>
          <cell r="AE879" t="str">
            <v>110.1.1.01.83</v>
          </cell>
          <cell r="AF879">
            <v>0</v>
          </cell>
        </row>
        <row r="880">
          <cell r="C880" t="str">
            <v>110.1.1.01.86</v>
          </cell>
          <cell r="D880" t="str">
            <v>110.1.1.01.86 Gastos Pago de Vigencias Expiradas para Hospitales</v>
          </cell>
          <cell r="E880">
            <v>3000000</v>
          </cell>
          <cell r="F880">
            <v>0</v>
          </cell>
          <cell r="G880">
            <v>3000000</v>
          </cell>
          <cell r="H880">
            <v>3000000</v>
          </cell>
          <cell r="I880">
            <v>0.11</v>
          </cell>
          <cell r="J880">
            <v>0</v>
          </cell>
          <cell r="K880">
            <v>0</v>
          </cell>
          <cell r="L880">
            <v>0</v>
          </cell>
          <cell r="M880">
            <v>0</v>
          </cell>
          <cell r="N880" t="str">
            <v>10</v>
          </cell>
          <cell r="O880" t="str">
            <v>2025</v>
          </cell>
          <cell r="P880" t="str">
            <v>08</v>
          </cell>
          <cell r="Q880">
            <v>0.11</v>
          </cell>
          <cell r="R880">
            <v>0</v>
          </cell>
          <cell r="T880" t="str">
            <v>110.1.1.01.86</v>
          </cell>
          <cell r="U880" t="str">
            <v>00012604.000</v>
          </cell>
          <cell r="V880" t="str">
            <v>Nacional</v>
          </cell>
          <cell r="W880" t="str">
            <v>Continuidad</v>
          </cell>
          <cell r="X880" t="str">
            <v>Social</v>
          </cell>
          <cell r="Y880" t="str">
            <v>Salud</v>
          </cell>
          <cell r="Z880" t="str">
            <v>Intersubsectorial</v>
          </cell>
          <cell r="AA880" t="str">
            <v>Gestión Institucional</v>
          </cell>
          <cell r="AB880" t="str">
            <v>No</v>
          </cell>
          <cell r="AC880" t="str">
            <v>Caja de Seguro Social</v>
          </cell>
          <cell r="AD880" t="str">
            <v>Instituciones Descentralizadas</v>
          </cell>
          <cell r="AE880" t="str">
            <v>110.1.1.01.86</v>
          </cell>
          <cell r="AF880" t="str">
            <v>00012604.000</v>
          </cell>
        </row>
        <row r="881">
          <cell r="C881" t="str">
            <v>110.1.1.01.94</v>
          </cell>
          <cell r="D881" t="str">
            <v>110.1.1.01.94 Mantenimiento Reparación Mantenimiento y Reparación de Edificios</v>
          </cell>
          <cell r="E881">
            <v>2000000</v>
          </cell>
          <cell r="F881">
            <v>0</v>
          </cell>
          <cell r="G881">
            <v>2000000</v>
          </cell>
          <cell r="H881">
            <v>2000000</v>
          </cell>
          <cell r="I881">
            <v>189966.14</v>
          </cell>
          <cell r="J881">
            <v>160266.14000000001</v>
          </cell>
          <cell r="K881">
            <v>249000</v>
          </cell>
          <cell r="L881">
            <v>0</v>
          </cell>
          <cell r="M881">
            <v>0</v>
          </cell>
          <cell r="N881" t="str">
            <v>10</v>
          </cell>
          <cell r="O881" t="str">
            <v>2025</v>
          </cell>
          <cell r="P881" t="str">
            <v>08</v>
          </cell>
          <cell r="Q881">
            <v>160266.14000000001</v>
          </cell>
          <cell r="R881">
            <v>0</v>
          </cell>
          <cell r="T881" t="str">
            <v>110.1.1.01.94</v>
          </cell>
          <cell r="V881" t="str">
            <v>Nacional</v>
          </cell>
          <cell r="W881" t="str">
            <v>Continuidad</v>
          </cell>
          <cell r="X881" t="str">
            <v>Administración y Justicia</v>
          </cell>
          <cell r="Y881" t="str">
            <v>Administración y Servicios Generales</v>
          </cell>
          <cell r="Z881" t="str">
            <v>Fortalecimiento institucional</v>
          </cell>
          <cell r="AA881" t="str">
            <v>Gestión Institucional</v>
          </cell>
          <cell r="AB881" t="str">
            <v>No</v>
          </cell>
          <cell r="AC881" t="str">
            <v>Caja de Seguro Social</v>
          </cell>
          <cell r="AD881" t="str">
            <v>Instituciones Descentralizadas</v>
          </cell>
          <cell r="AE881" t="str">
            <v>110.1.1.01.94</v>
          </cell>
          <cell r="AF881">
            <v>0</v>
          </cell>
        </row>
        <row r="882">
          <cell r="C882" t="str">
            <v>110.1.1.01.99</v>
          </cell>
          <cell r="D882" t="str">
            <v>110.1.1.01.99 Equipamiento Sistema de Alarmas Incendio a Hospitales</v>
          </cell>
          <cell r="E882">
            <v>2000000</v>
          </cell>
          <cell r="F882">
            <v>0</v>
          </cell>
          <cell r="G882">
            <v>2000000</v>
          </cell>
          <cell r="H882">
            <v>2000000</v>
          </cell>
          <cell r="I882">
            <v>0</v>
          </cell>
          <cell r="J882">
            <v>0</v>
          </cell>
          <cell r="K882">
            <v>2000000</v>
          </cell>
          <cell r="L882">
            <v>0</v>
          </cell>
          <cell r="M882">
            <v>0</v>
          </cell>
          <cell r="N882" t="str">
            <v>10</v>
          </cell>
          <cell r="O882" t="str">
            <v>2025</v>
          </cell>
          <cell r="P882" t="str">
            <v>08</v>
          </cell>
          <cell r="Q882">
            <v>0</v>
          </cell>
          <cell r="R882">
            <v>0</v>
          </cell>
          <cell r="T882" t="str">
            <v>110.1.1.01.99</v>
          </cell>
          <cell r="U882" t="str">
            <v>00012602.000</v>
          </cell>
          <cell r="V882" t="str">
            <v>Nacional</v>
          </cell>
          <cell r="W882" t="str">
            <v>Continuidad</v>
          </cell>
          <cell r="X882" t="str">
            <v>Social</v>
          </cell>
          <cell r="Y882" t="str">
            <v>Salud</v>
          </cell>
          <cell r="Z882" t="str">
            <v>Fortalecimiento institucional</v>
          </cell>
          <cell r="AA882" t="str">
            <v>Equipamiento Institucional</v>
          </cell>
          <cell r="AB882" t="str">
            <v>No</v>
          </cell>
          <cell r="AC882" t="str">
            <v>Caja de Seguro Social</v>
          </cell>
          <cell r="AD882" t="str">
            <v>Instituciones Descentralizadas</v>
          </cell>
          <cell r="AE882" t="str">
            <v>110.1.1.01.99</v>
          </cell>
          <cell r="AF882" t="str">
            <v>00012602.000</v>
          </cell>
        </row>
        <row r="883">
          <cell r="C883" t="str">
            <v>110.1.1.02.01</v>
          </cell>
          <cell r="D883" t="str">
            <v>110.1.1.02.01 Mejoramiento Policlinica  de  Colón (Hugo Spadafora)</v>
          </cell>
          <cell r="E883">
            <v>0</v>
          </cell>
          <cell r="F883">
            <v>48000</v>
          </cell>
          <cell r="G883">
            <v>48000</v>
          </cell>
          <cell r="H883">
            <v>48000</v>
          </cell>
          <cell r="I883">
            <v>0</v>
          </cell>
          <cell r="J883">
            <v>0</v>
          </cell>
          <cell r="K883">
            <v>0</v>
          </cell>
          <cell r="L883">
            <v>0</v>
          </cell>
          <cell r="M883">
            <v>0</v>
          </cell>
          <cell r="N883" t="str">
            <v>10</v>
          </cell>
          <cell r="O883" t="str">
            <v>2025</v>
          </cell>
          <cell r="P883" t="str">
            <v>08</v>
          </cell>
          <cell r="Q883">
            <v>0</v>
          </cell>
          <cell r="R883">
            <v>0</v>
          </cell>
          <cell r="S883" t="str">
            <v>00013608.999</v>
          </cell>
          <cell r="T883" t="str">
            <v>110.1.1.02.01</v>
          </cell>
          <cell r="U883" t="str">
            <v>00013608.999</v>
          </cell>
          <cell r="V883" t="str">
            <v>Colón</v>
          </cell>
          <cell r="W883" t="str">
            <v>Continuidad</v>
          </cell>
          <cell r="X883" t="str">
            <v>Social</v>
          </cell>
          <cell r="Y883" t="str">
            <v>Salud</v>
          </cell>
          <cell r="Z883" t="str">
            <v>Media complejidad</v>
          </cell>
          <cell r="AA883" t="str">
            <v>Infraestructura Social</v>
          </cell>
          <cell r="AB883" t="str">
            <v>No</v>
          </cell>
          <cell r="AC883" t="str">
            <v>Caja de Seguro Social</v>
          </cell>
          <cell r="AD883" t="str">
            <v>Instituciones Descentralizadas</v>
          </cell>
          <cell r="AE883" t="str">
            <v>110.1.1.02.01</v>
          </cell>
          <cell r="AF883" t="e">
            <v>#N/A</v>
          </cell>
        </row>
        <row r="884">
          <cell r="C884" t="str">
            <v>110.1.1.02.02</v>
          </cell>
          <cell r="D884" t="str">
            <v>110.1.1.02.02 Equipamiento Ulaps-Finca las Tablas</v>
          </cell>
          <cell r="E884">
            <v>1188820</v>
          </cell>
          <cell r="F884">
            <v>0</v>
          </cell>
          <cell r="G884">
            <v>1188820</v>
          </cell>
          <cell r="H884">
            <v>1188820</v>
          </cell>
          <cell r="I884">
            <v>0</v>
          </cell>
          <cell r="J884">
            <v>0</v>
          </cell>
          <cell r="K884">
            <v>0</v>
          </cell>
          <cell r="L884">
            <v>0</v>
          </cell>
          <cell r="M884">
            <v>0</v>
          </cell>
          <cell r="N884" t="str">
            <v>10</v>
          </cell>
          <cell r="O884" t="str">
            <v>2025</v>
          </cell>
          <cell r="P884" t="str">
            <v>08</v>
          </cell>
          <cell r="Q884">
            <v>0</v>
          </cell>
          <cell r="R884">
            <v>0</v>
          </cell>
          <cell r="S884" t="str">
            <v>00019924.999</v>
          </cell>
          <cell r="T884" t="str">
            <v>110.1.1.02.02</v>
          </cell>
          <cell r="U884" t="str">
            <v>00019924.999</v>
          </cell>
          <cell r="V884" t="str">
            <v>Bocas del Toro</v>
          </cell>
          <cell r="W884" t="str">
            <v>Continuidad</v>
          </cell>
          <cell r="X884" t="str">
            <v>Social</v>
          </cell>
          <cell r="Y884" t="str">
            <v>Salud</v>
          </cell>
          <cell r="Z884" t="str">
            <v>Media complejidad</v>
          </cell>
          <cell r="AA884" t="str">
            <v>Equipamiento Social</v>
          </cell>
          <cell r="AB884" t="str">
            <v>No</v>
          </cell>
          <cell r="AC884" t="str">
            <v>Caja de Seguro Social</v>
          </cell>
          <cell r="AD884" t="str">
            <v>Instituciones Descentralizadas</v>
          </cell>
          <cell r="AE884" t="str">
            <v>110.1.1.02.02</v>
          </cell>
          <cell r="AF884" t="str">
            <v>00019924.999</v>
          </cell>
        </row>
        <row r="885">
          <cell r="C885" t="str">
            <v>110.1.1.02.07</v>
          </cell>
          <cell r="D885" t="str">
            <v>110.1.1.02.07 Construcción Pol. Manuel M. Valdes - Servicio del Niño Sano</v>
          </cell>
          <cell r="E885">
            <v>471700</v>
          </cell>
          <cell r="F885">
            <v>0</v>
          </cell>
          <cell r="G885">
            <v>471700</v>
          </cell>
          <cell r="H885">
            <v>471700</v>
          </cell>
          <cell r="I885">
            <v>0</v>
          </cell>
          <cell r="J885">
            <v>0</v>
          </cell>
          <cell r="K885">
            <v>0</v>
          </cell>
          <cell r="L885">
            <v>0</v>
          </cell>
          <cell r="M885">
            <v>0</v>
          </cell>
          <cell r="N885" t="str">
            <v>10</v>
          </cell>
          <cell r="O885" t="str">
            <v>2025</v>
          </cell>
          <cell r="P885" t="str">
            <v>08</v>
          </cell>
          <cell r="Q885">
            <v>0</v>
          </cell>
          <cell r="R885">
            <v>0</v>
          </cell>
          <cell r="S885" t="str">
            <v>00013633.999</v>
          </cell>
          <cell r="T885" t="str">
            <v>110.1.1.02.07</v>
          </cell>
          <cell r="U885" t="str">
            <v>00013633.999</v>
          </cell>
          <cell r="V885" t="str">
            <v>Panamá</v>
          </cell>
          <cell r="W885" t="str">
            <v>Continuidad</v>
          </cell>
          <cell r="X885" t="str">
            <v>Social</v>
          </cell>
          <cell r="Y885" t="str">
            <v>Salud</v>
          </cell>
          <cell r="Z885" t="str">
            <v>Media complejidad</v>
          </cell>
          <cell r="AA885" t="str">
            <v>Infraestructura Social</v>
          </cell>
          <cell r="AB885" t="str">
            <v>No</v>
          </cell>
          <cell r="AC885" t="str">
            <v>Caja de Seguro Social</v>
          </cell>
          <cell r="AD885" t="str">
            <v>Instituciones Descentralizadas</v>
          </cell>
          <cell r="AE885" t="str">
            <v>110.1.1.02.07</v>
          </cell>
          <cell r="AF885" t="str">
            <v>00013633.999</v>
          </cell>
        </row>
        <row r="886">
          <cell r="C886" t="str">
            <v>110.1.1.02.08</v>
          </cell>
          <cell r="D886" t="str">
            <v>110.1.1.02.08 Construcción Policlinica de Boquete</v>
          </cell>
          <cell r="E886">
            <v>10024175</v>
          </cell>
          <cell r="F886">
            <v>0</v>
          </cell>
          <cell r="G886">
            <v>10024175</v>
          </cell>
          <cell r="H886">
            <v>10024175</v>
          </cell>
          <cell r="I886">
            <v>2650587.19</v>
          </cell>
          <cell r="J886">
            <v>1935667.97</v>
          </cell>
          <cell r="K886">
            <v>4849147.17</v>
          </cell>
          <cell r="L886">
            <v>0</v>
          </cell>
          <cell r="M886">
            <v>0</v>
          </cell>
          <cell r="N886" t="str">
            <v>10</v>
          </cell>
          <cell r="O886" t="str">
            <v>2025</v>
          </cell>
          <cell r="P886" t="str">
            <v>08</v>
          </cell>
          <cell r="Q886">
            <v>2650587.19</v>
          </cell>
          <cell r="R886">
            <v>0</v>
          </cell>
          <cell r="S886" t="str">
            <v>00013621.999</v>
          </cell>
          <cell r="T886" t="str">
            <v>110.1.1.02.08</v>
          </cell>
          <cell r="U886" t="str">
            <v>00013621.999</v>
          </cell>
          <cell r="V886" t="str">
            <v>Chiriquí</v>
          </cell>
          <cell r="W886" t="str">
            <v>Continuidad</v>
          </cell>
          <cell r="X886" t="str">
            <v>Social</v>
          </cell>
          <cell r="Y886" t="str">
            <v>Salud</v>
          </cell>
          <cell r="Z886" t="str">
            <v>Baja complejidad</v>
          </cell>
          <cell r="AA886" t="str">
            <v>Infraestructura Social</v>
          </cell>
          <cell r="AB886" t="str">
            <v>Si</v>
          </cell>
          <cell r="AC886" t="str">
            <v>Caja de Seguro Social</v>
          </cell>
          <cell r="AD886" t="str">
            <v>Instituciones Descentralizadas</v>
          </cell>
          <cell r="AE886" t="str">
            <v>110.1.1.02.08</v>
          </cell>
          <cell r="AF886" t="str">
            <v>00013621.999</v>
          </cell>
        </row>
        <row r="887">
          <cell r="C887" t="str">
            <v>110.1.1.02.10</v>
          </cell>
          <cell r="D887" t="str">
            <v>110.1.1.02.10 Construcción Policlinica  J.J. Vallarino de  Juan  Diaz</v>
          </cell>
          <cell r="E887">
            <v>6746965</v>
          </cell>
          <cell r="F887">
            <v>0</v>
          </cell>
          <cell r="G887">
            <v>6746965</v>
          </cell>
          <cell r="H887">
            <v>6746965</v>
          </cell>
          <cell r="I887">
            <v>3293748.71</v>
          </cell>
          <cell r="J887">
            <v>3293748.71</v>
          </cell>
          <cell r="K887">
            <v>3453210.62</v>
          </cell>
          <cell r="L887">
            <v>0</v>
          </cell>
          <cell r="M887">
            <v>0</v>
          </cell>
          <cell r="N887" t="str">
            <v>10</v>
          </cell>
          <cell r="O887" t="str">
            <v>2025</v>
          </cell>
          <cell r="P887" t="str">
            <v>08</v>
          </cell>
          <cell r="Q887">
            <v>3293748.71</v>
          </cell>
          <cell r="R887">
            <v>0</v>
          </cell>
          <cell r="S887" t="str">
            <v>00013631.999</v>
          </cell>
          <cell r="T887" t="str">
            <v>110.1.1.02.10</v>
          </cell>
          <cell r="U887" t="str">
            <v>00013631.999</v>
          </cell>
          <cell r="V887" t="str">
            <v>Panamá</v>
          </cell>
          <cell r="W887" t="str">
            <v>Continuidad</v>
          </cell>
          <cell r="X887" t="str">
            <v>Social</v>
          </cell>
          <cell r="Y887" t="str">
            <v>Salud</v>
          </cell>
          <cell r="Z887" t="str">
            <v>Baja complejidad</v>
          </cell>
          <cell r="AA887" t="str">
            <v>Infraestructura Social</v>
          </cell>
          <cell r="AB887" t="str">
            <v>No</v>
          </cell>
          <cell r="AC887" t="str">
            <v>Caja de Seguro Social</v>
          </cell>
          <cell r="AD887" t="str">
            <v>Instituciones Descentralizadas</v>
          </cell>
          <cell r="AE887" t="str">
            <v>110.1.1.02.10</v>
          </cell>
          <cell r="AF887" t="str">
            <v>00013631.999</v>
          </cell>
        </row>
        <row r="888">
          <cell r="C888" t="str">
            <v>110.1.1.02.12</v>
          </cell>
          <cell r="D888" t="str">
            <v>110.1.1.02.12 Construcción Policlinica Carlos N. Brin de San Francisco</v>
          </cell>
          <cell r="E888">
            <v>191930</v>
          </cell>
          <cell r="F888">
            <v>0</v>
          </cell>
          <cell r="G888">
            <v>191930</v>
          </cell>
          <cell r="H888">
            <v>191930</v>
          </cell>
          <cell r="I888">
            <v>0</v>
          </cell>
          <cell r="J888">
            <v>0</v>
          </cell>
          <cell r="K888">
            <v>0</v>
          </cell>
          <cell r="L888">
            <v>0</v>
          </cell>
          <cell r="M888">
            <v>0</v>
          </cell>
          <cell r="N888" t="str">
            <v>10</v>
          </cell>
          <cell r="O888" t="str">
            <v>2025</v>
          </cell>
          <cell r="P888" t="str">
            <v>08</v>
          </cell>
          <cell r="Q888">
            <v>0</v>
          </cell>
          <cell r="R888">
            <v>0</v>
          </cell>
          <cell r="S888" t="str">
            <v>00013617.003</v>
          </cell>
          <cell r="T888" t="str">
            <v>110.1.1.02.12</v>
          </cell>
          <cell r="U888" t="str">
            <v>00013617.999</v>
          </cell>
          <cell r="V888" t="str">
            <v>Panamá</v>
          </cell>
          <cell r="W888" t="str">
            <v>Continuidad</v>
          </cell>
          <cell r="X888" t="str">
            <v>Social</v>
          </cell>
          <cell r="Y888" t="str">
            <v>Salud</v>
          </cell>
          <cell r="Z888" t="str">
            <v>Baja complejidad</v>
          </cell>
          <cell r="AA888" t="str">
            <v>Infraestructura Social</v>
          </cell>
          <cell r="AB888" t="str">
            <v>No</v>
          </cell>
          <cell r="AC888" t="str">
            <v>Caja de Seguro Social</v>
          </cell>
          <cell r="AD888" t="str">
            <v>Instituciones Descentralizadas</v>
          </cell>
          <cell r="AE888" t="str">
            <v>110.1.1.02.12</v>
          </cell>
          <cell r="AF888" t="str">
            <v>00013617.999</v>
          </cell>
        </row>
        <row r="889">
          <cell r="C889" t="str">
            <v>110.1.1.02.13</v>
          </cell>
          <cell r="D889" t="str">
            <v>110.1.1.02.13 Mejoramiento Policlinica  de Sta.  Librada  (Generoso Guardia)</v>
          </cell>
          <cell r="E889">
            <v>785500</v>
          </cell>
          <cell r="F889">
            <v>0</v>
          </cell>
          <cell r="G889">
            <v>785500</v>
          </cell>
          <cell r="H889">
            <v>785500</v>
          </cell>
          <cell r="I889">
            <v>0</v>
          </cell>
          <cell r="J889">
            <v>0</v>
          </cell>
          <cell r="K889">
            <v>0</v>
          </cell>
          <cell r="L889">
            <v>0</v>
          </cell>
          <cell r="M889">
            <v>0</v>
          </cell>
          <cell r="N889" t="str">
            <v>10</v>
          </cell>
          <cell r="O889" t="str">
            <v>2025</v>
          </cell>
          <cell r="P889" t="str">
            <v>08</v>
          </cell>
          <cell r="Q889">
            <v>0</v>
          </cell>
          <cell r="R889">
            <v>0</v>
          </cell>
          <cell r="S889" t="str">
            <v>00013653.999</v>
          </cell>
          <cell r="T889" t="str">
            <v>110.1.1.02.13</v>
          </cell>
          <cell r="U889" t="str">
            <v>00013653.999</v>
          </cell>
          <cell r="V889" t="str">
            <v>Panamá</v>
          </cell>
          <cell r="W889" t="str">
            <v>Continuidad</v>
          </cell>
          <cell r="X889" t="str">
            <v>Social</v>
          </cell>
          <cell r="Y889" t="str">
            <v>Salud</v>
          </cell>
          <cell r="Z889" t="str">
            <v>Media complejidad</v>
          </cell>
          <cell r="AA889" t="str">
            <v>Infraestructura Social</v>
          </cell>
          <cell r="AB889" t="str">
            <v>No</v>
          </cell>
          <cell r="AC889" t="str">
            <v>Caja de Seguro Social</v>
          </cell>
          <cell r="AD889" t="str">
            <v>Instituciones Descentralizadas</v>
          </cell>
          <cell r="AE889" t="str">
            <v>110.1.1.02.13</v>
          </cell>
          <cell r="AF889" t="str">
            <v>00013653.999</v>
          </cell>
        </row>
        <row r="890">
          <cell r="C890" t="str">
            <v>110.1.1.02.16</v>
          </cell>
          <cell r="D890" t="str">
            <v>110.1.1.02.16 Construcción Policlìnica de Penonomè</v>
          </cell>
          <cell r="E890">
            <v>9881000</v>
          </cell>
          <cell r="F890">
            <v>0</v>
          </cell>
          <cell r="G890">
            <v>9881000</v>
          </cell>
          <cell r="H890">
            <v>9881000</v>
          </cell>
          <cell r="I890">
            <v>6708176.4199999999</v>
          </cell>
          <cell r="J890">
            <v>6708176.4199999999</v>
          </cell>
          <cell r="K890">
            <v>3172818.45</v>
          </cell>
          <cell r="L890">
            <v>0</v>
          </cell>
          <cell r="M890">
            <v>0</v>
          </cell>
          <cell r="N890" t="str">
            <v>10</v>
          </cell>
          <cell r="O890" t="str">
            <v>2025</v>
          </cell>
          <cell r="P890" t="str">
            <v>08</v>
          </cell>
          <cell r="Q890">
            <v>6708176.4199999999</v>
          </cell>
          <cell r="R890">
            <v>0</v>
          </cell>
          <cell r="S890" t="str">
            <v>00013457.001</v>
          </cell>
          <cell r="T890" t="str">
            <v>110.1.1.02.16</v>
          </cell>
          <cell r="U890" t="str">
            <v>00013457.001</v>
          </cell>
          <cell r="V890" t="str">
            <v>Coclé</v>
          </cell>
          <cell r="W890" t="str">
            <v>Continuidad</v>
          </cell>
          <cell r="X890" t="str">
            <v>Social</v>
          </cell>
          <cell r="Y890" t="str">
            <v>Salud</v>
          </cell>
          <cell r="Z890" t="str">
            <v>Baja complejidad</v>
          </cell>
          <cell r="AA890" t="str">
            <v>Infraestructura Social</v>
          </cell>
          <cell r="AB890" t="str">
            <v>No</v>
          </cell>
          <cell r="AC890" t="str">
            <v>Caja de Seguro Social</v>
          </cell>
          <cell r="AD890" t="str">
            <v>Instituciones Descentralizadas</v>
          </cell>
          <cell r="AE890" t="str">
            <v>110.1.1.02.16</v>
          </cell>
          <cell r="AF890" t="str">
            <v>00013457.001</v>
          </cell>
        </row>
        <row r="891">
          <cell r="C891" t="str">
            <v>110.1.1.02.17</v>
          </cell>
          <cell r="D891" t="str">
            <v>110.1.1.02.17 Construcción Pol.Manuel Ferrer Valdes Calid</v>
          </cell>
          <cell r="E891">
            <v>100000</v>
          </cell>
          <cell r="F891">
            <v>0</v>
          </cell>
          <cell r="G891">
            <v>100000</v>
          </cell>
          <cell r="H891">
            <v>100000</v>
          </cell>
          <cell r="I891">
            <v>0</v>
          </cell>
          <cell r="J891">
            <v>0</v>
          </cell>
          <cell r="K891">
            <v>0</v>
          </cell>
          <cell r="L891">
            <v>0</v>
          </cell>
          <cell r="M891">
            <v>0</v>
          </cell>
          <cell r="N891" t="str">
            <v>10</v>
          </cell>
          <cell r="O891" t="str">
            <v>2025</v>
          </cell>
          <cell r="P891" t="str">
            <v>08</v>
          </cell>
          <cell r="Q891">
            <v>0</v>
          </cell>
          <cell r="R891">
            <v>0</v>
          </cell>
          <cell r="S891" t="str">
            <v>00013639.005</v>
          </cell>
          <cell r="T891" t="str">
            <v>110.1.1.02.17</v>
          </cell>
          <cell r="U891" t="str">
            <v>00013639.005</v>
          </cell>
          <cell r="V891" t="str">
            <v>Panamá</v>
          </cell>
          <cell r="W891" t="str">
            <v>Continuidad</v>
          </cell>
          <cell r="X891" t="str">
            <v>Social</v>
          </cell>
          <cell r="Y891" t="str">
            <v>Salud</v>
          </cell>
          <cell r="Z891" t="str">
            <v>Media complejidad</v>
          </cell>
          <cell r="AA891" t="str">
            <v>Infraestructura Social</v>
          </cell>
          <cell r="AB891" t="str">
            <v>No</v>
          </cell>
          <cell r="AC891" t="str">
            <v>Caja de Seguro Social</v>
          </cell>
          <cell r="AD891" t="str">
            <v>Instituciones Descentralizadas</v>
          </cell>
          <cell r="AE891" t="str">
            <v>110.1.1.02.17</v>
          </cell>
          <cell r="AF891" t="str">
            <v>00013639.005</v>
          </cell>
        </row>
        <row r="892">
          <cell r="C892" t="str">
            <v>110.1.1.02.19</v>
          </cell>
          <cell r="D892" t="str">
            <v>110.1.1.02.19 Equipamiento Hospital Cercanía de Panamá Oeste</v>
          </cell>
          <cell r="E892">
            <v>50000</v>
          </cell>
          <cell r="F892">
            <v>0</v>
          </cell>
          <cell r="G892">
            <v>50000</v>
          </cell>
          <cell r="H892">
            <v>50000</v>
          </cell>
          <cell r="I892">
            <v>0</v>
          </cell>
          <cell r="J892">
            <v>0</v>
          </cell>
          <cell r="K892">
            <v>0</v>
          </cell>
          <cell r="L892">
            <v>0</v>
          </cell>
          <cell r="M892">
            <v>0</v>
          </cell>
          <cell r="N892" t="str">
            <v>10</v>
          </cell>
          <cell r="O892" t="str">
            <v>2025</v>
          </cell>
          <cell r="P892" t="str">
            <v>08</v>
          </cell>
          <cell r="Q892">
            <v>0</v>
          </cell>
          <cell r="R892">
            <v>0</v>
          </cell>
          <cell r="S892" t="str">
            <v>00013703.999</v>
          </cell>
          <cell r="T892" t="str">
            <v>110.1.1.02.19</v>
          </cell>
          <cell r="U892" t="str">
            <v>00013703.999</v>
          </cell>
          <cell r="V892" t="str">
            <v>Panamá Oeste</v>
          </cell>
          <cell r="W892" t="str">
            <v>Continuidad</v>
          </cell>
          <cell r="X892" t="str">
            <v>Social</v>
          </cell>
          <cell r="Y892" t="str">
            <v>Salud</v>
          </cell>
          <cell r="Z892" t="str">
            <v>Media complejidad</v>
          </cell>
          <cell r="AA892" t="str">
            <v>Equipamiento Social</v>
          </cell>
          <cell r="AB892" t="str">
            <v>No</v>
          </cell>
          <cell r="AC892" t="str">
            <v>Caja de Seguro Social</v>
          </cell>
          <cell r="AD892" t="str">
            <v>Instituciones Descentralizadas</v>
          </cell>
          <cell r="AE892" t="str">
            <v>110.1.1.02.19</v>
          </cell>
          <cell r="AF892" t="str">
            <v>00013703.999</v>
          </cell>
        </row>
        <row r="893">
          <cell r="C893" t="str">
            <v>110.1.1.02.21</v>
          </cell>
          <cell r="D893" t="str">
            <v>110.1.1.02.21 Adquisición ULAPS de las Tablas</v>
          </cell>
          <cell r="E893">
            <v>5000</v>
          </cell>
          <cell r="F893">
            <v>0</v>
          </cell>
          <cell r="G893">
            <v>5000</v>
          </cell>
          <cell r="H893">
            <v>5000</v>
          </cell>
          <cell r="I893">
            <v>0</v>
          </cell>
          <cell r="J893">
            <v>0</v>
          </cell>
          <cell r="K893">
            <v>0</v>
          </cell>
          <cell r="L893">
            <v>0</v>
          </cell>
          <cell r="M893">
            <v>0</v>
          </cell>
          <cell r="N893" t="str">
            <v>10</v>
          </cell>
          <cell r="O893" t="str">
            <v>2025</v>
          </cell>
          <cell r="P893" t="str">
            <v>08</v>
          </cell>
          <cell r="Q893">
            <v>0</v>
          </cell>
          <cell r="R893">
            <v>0</v>
          </cell>
          <cell r="T893" t="str">
            <v>110.1.1.02.21</v>
          </cell>
          <cell r="V893" t="str">
            <v>Chiriquí</v>
          </cell>
          <cell r="W893" t="str">
            <v>Continuidad</v>
          </cell>
          <cell r="X893" t="str">
            <v>Administración y Justicia</v>
          </cell>
          <cell r="Y893" t="str">
            <v>Administración y Servicios Generales</v>
          </cell>
          <cell r="Z893" t="str">
            <v>Fortalecimiento institucional</v>
          </cell>
          <cell r="AA893" t="str">
            <v>Gestión Institucional</v>
          </cell>
          <cell r="AB893" t="str">
            <v>No</v>
          </cell>
          <cell r="AC893" t="str">
            <v>Caja de Seguro Social</v>
          </cell>
          <cell r="AD893" t="str">
            <v>Instituciones Descentralizadas</v>
          </cell>
          <cell r="AE893" t="str">
            <v>110.1.1.02.21</v>
          </cell>
          <cell r="AF893">
            <v>0</v>
          </cell>
        </row>
        <row r="894">
          <cell r="C894" t="str">
            <v>110.1.1.02.24</v>
          </cell>
          <cell r="D894" t="str">
            <v>110.1.1.02.24 Construcción Policlinica Gustavo A. Ross (David)</v>
          </cell>
          <cell r="E894">
            <v>10182670</v>
          </cell>
          <cell r="F894">
            <v>0</v>
          </cell>
          <cell r="G894">
            <v>10182670</v>
          </cell>
          <cell r="H894">
            <v>10182670</v>
          </cell>
          <cell r="I894">
            <v>9634401.1699999999</v>
          </cell>
          <cell r="J894">
            <v>9634401.1699999999</v>
          </cell>
          <cell r="K894">
            <v>548265.37</v>
          </cell>
          <cell r="L894">
            <v>0</v>
          </cell>
          <cell r="M894">
            <v>0</v>
          </cell>
          <cell r="N894" t="str">
            <v>10</v>
          </cell>
          <cell r="O894" t="str">
            <v>2025</v>
          </cell>
          <cell r="P894" t="str">
            <v>08</v>
          </cell>
          <cell r="Q894">
            <v>9634401.1699999999</v>
          </cell>
          <cell r="R894">
            <v>0</v>
          </cell>
          <cell r="S894" t="str">
            <v>00017885.000</v>
          </cell>
          <cell r="T894" t="str">
            <v>110.1.1.02.24</v>
          </cell>
          <cell r="U894" t="str">
            <v>00017885.000</v>
          </cell>
          <cell r="V894" t="str">
            <v>Chiriquí</v>
          </cell>
          <cell r="W894" t="str">
            <v>Continuidad</v>
          </cell>
          <cell r="X894" t="str">
            <v>Social</v>
          </cell>
          <cell r="Y894" t="str">
            <v>Salud</v>
          </cell>
          <cell r="Z894" t="str">
            <v>Media complejidad</v>
          </cell>
          <cell r="AA894" t="str">
            <v>Infraestructura Social</v>
          </cell>
          <cell r="AB894" t="str">
            <v>Si</v>
          </cell>
          <cell r="AC894" t="str">
            <v>Caja de Seguro Social</v>
          </cell>
          <cell r="AD894" t="str">
            <v>Instituciones Descentralizadas</v>
          </cell>
          <cell r="AE894" t="str">
            <v>110.1.1.02.24</v>
          </cell>
          <cell r="AF894" t="str">
            <v>00017885.000</v>
          </cell>
        </row>
        <row r="895">
          <cell r="C895" t="str">
            <v>110.1.1.02.26</v>
          </cell>
          <cell r="D895" t="str">
            <v>110.1.1.02.26 Construcción Nueva Policlìnica de Calle 17</v>
          </cell>
          <cell r="E895">
            <v>600000</v>
          </cell>
          <cell r="F895">
            <v>0</v>
          </cell>
          <cell r="G895">
            <v>600000</v>
          </cell>
          <cell r="H895">
            <v>600000</v>
          </cell>
          <cell r="I895">
            <v>0</v>
          </cell>
          <cell r="J895">
            <v>0</v>
          </cell>
          <cell r="K895">
            <v>248061.71</v>
          </cell>
          <cell r="L895">
            <v>0</v>
          </cell>
          <cell r="M895">
            <v>0</v>
          </cell>
          <cell r="N895" t="str">
            <v>10</v>
          </cell>
          <cell r="O895" t="str">
            <v>2025</v>
          </cell>
          <cell r="P895" t="str">
            <v>08</v>
          </cell>
          <cell r="Q895">
            <v>0</v>
          </cell>
          <cell r="R895">
            <v>0</v>
          </cell>
          <cell r="S895" t="str">
            <v>00013630.007</v>
          </cell>
          <cell r="T895" t="str">
            <v>110.1.1.02.26</v>
          </cell>
          <cell r="U895" t="str">
            <v>00013630.007</v>
          </cell>
          <cell r="V895" t="str">
            <v>Panamá</v>
          </cell>
          <cell r="W895" t="str">
            <v>Continuidad</v>
          </cell>
          <cell r="X895" t="str">
            <v>Social</v>
          </cell>
          <cell r="Y895" t="str">
            <v>Salud</v>
          </cell>
          <cell r="Z895" t="str">
            <v>Media complejidad</v>
          </cell>
          <cell r="AA895" t="str">
            <v>Infraestructura Social</v>
          </cell>
          <cell r="AB895" t="str">
            <v>No</v>
          </cell>
          <cell r="AC895" t="str">
            <v>Caja de Seguro Social</v>
          </cell>
          <cell r="AD895" t="str">
            <v>Instituciones Descentralizadas</v>
          </cell>
          <cell r="AE895" t="str">
            <v>110.1.1.02.26</v>
          </cell>
          <cell r="AF895" t="str">
            <v>00013630.007</v>
          </cell>
        </row>
        <row r="896">
          <cell r="C896" t="str">
            <v>110.1.1.02.31</v>
          </cell>
          <cell r="D896" t="str">
            <v>110.1.1.02.31 Construcción Policlínica de Antón</v>
          </cell>
          <cell r="E896">
            <v>10593710</v>
          </cell>
          <cell r="F896">
            <v>0</v>
          </cell>
          <cell r="G896">
            <v>10593710</v>
          </cell>
          <cell r="H896">
            <v>10593710</v>
          </cell>
          <cell r="I896">
            <v>2385634.08</v>
          </cell>
          <cell r="J896">
            <v>2385634.08</v>
          </cell>
          <cell r="K896">
            <v>8208067.9000000004</v>
          </cell>
          <cell r="L896">
            <v>0</v>
          </cell>
          <cell r="M896">
            <v>0</v>
          </cell>
          <cell r="N896" t="str">
            <v>10</v>
          </cell>
          <cell r="O896" t="str">
            <v>2025</v>
          </cell>
          <cell r="P896" t="str">
            <v>08</v>
          </cell>
          <cell r="Q896">
            <v>2385634.08</v>
          </cell>
          <cell r="R896">
            <v>0</v>
          </cell>
          <cell r="T896" t="str">
            <v>110.1.1.02.31</v>
          </cell>
          <cell r="V896" t="str">
            <v>Chiriquí</v>
          </cell>
          <cell r="W896" t="str">
            <v>Continuidad</v>
          </cell>
          <cell r="X896" t="str">
            <v>Social</v>
          </cell>
          <cell r="Y896" t="str">
            <v>Salud</v>
          </cell>
          <cell r="Z896" t="str">
            <v>Media complejidad</v>
          </cell>
          <cell r="AA896" t="str">
            <v>Infraestructura Social</v>
          </cell>
          <cell r="AB896" t="str">
            <v>Si</v>
          </cell>
          <cell r="AC896" t="str">
            <v>Caja de Seguro Social</v>
          </cell>
          <cell r="AD896" t="str">
            <v>Instituciones Descentralizadas</v>
          </cell>
          <cell r="AE896" t="str">
            <v>110.1.1.02.31</v>
          </cell>
          <cell r="AF896" t="str">
            <v>00023307.999</v>
          </cell>
        </row>
        <row r="897">
          <cell r="C897" t="str">
            <v>110.1.1.02.36</v>
          </cell>
          <cell r="D897" t="str">
            <v>110.1.1.02.36 Adquisición Edificio el Cruce</v>
          </cell>
          <cell r="E897">
            <v>10000</v>
          </cell>
          <cell r="F897">
            <v>0</v>
          </cell>
          <cell r="G897">
            <v>10000</v>
          </cell>
          <cell r="H897">
            <v>10000</v>
          </cell>
          <cell r="I897">
            <v>0</v>
          </cell>
          <cell r="J897">
            <v>0</v>
          </cell>
          <cell r="K897">
            <v>0</v>
          </cell>
          <cell r="L897">
            <v>0</v>
          </cell>
          <cell r="M897">
            <v>0</v>
          </cell>
          <cell r="N897" t="str">
            <v>10</v>
          </cell>
          <cell r="O897" t="str">
            <v>2025</v>
          </cell>
          <cell r="P897" t="str">
            <v>08</v>
          </cell>
          <cell r="Q897">
            <v>0</v>
          </cell>
          <cell r="R897">
            <v>0</v>
          </cell>
          <cell r="S897" t="str">
            <v>00022878.999</v>
          </cell>
          <cell r="T897" t="str">
            <v>110.1.1.02.36</v>
          </cell>
          <cell r="U897" t="str">
            <v>00022878.999</v>
          </cell>
          <cell r="V897" t="str">
            <v>Panamá Oeste</v>
          </cell>
          <cell r="W897" t="str">
            <v>Continuidad</v>
          </cell>
          <cell r="X897" t="str">
            <v>Social</v>
          </cell>
          <cell r="Y897" t="str">
            <v>Salud</v>
          </cell>
          <cell r="Z897" t="str">
            <v>Media complejidad</v>
          </cell>
          <cell r="AA897" t="str">
            <v>Infraestructura Social</v>
          </cell>
          <cell r="AB897" t="str">
            <v>No</v>
          </cell>
          <cell r="AC897" t="str">
            <v>Caja de Seguro Social</v>
          </cell>
          <cell r="AD897" t="str">
            <v>Instituciones Descentralizadas</v>
          </cell>
          <cell r="AE897" t="str">
            <v>110.1.1.02.36</v>
          </cell>
          <cell r="AF897" t="str">
            <v>00022878.999</v>
          </cell>
        </row>
        <row r="898">
          <cell r="C898" t="str">
            <v>110.1.1.02.41</v>
          </cell>
          <cell r="D898" t="str">
            <v>110.1.1.02.41 Mejoramiento Policlinica de Canita</v>
          </cell>
          <cell r="E898">
            <v>1175000</v>
          </cell>
          <cell r="F898">
            <v>0</v>
          </cell>
          <cell r="G898">
            <v>1175000</v>
          </cell>
          <cell r="H898">
            <v>1175000</v>
          </cell>
          <cell r="I898">
            <v>0</v>
          </cell>
          <cell r="J898">
            <v>0</v>
          </cell>
          <cell r="K898">
            <v>0</v>
          </cell>
          <cell r="L898">
            <v>0</v>
          </cell>
          <cell r="M898">
            <v>0</v>
          </cell>
          <cell r="N898" t="str">
            <v>10</v>
          </cell>
          <cell r="O898" t="str">
            <v>2025</v>
          </cell>
          <cell r="P898" t="str">
            <v>08</v>
          </cell>
          <cell r="Q898">
            <v>0</v>
          </cell>
          <cell r="R898">
            <v>0</v>
          </cell>
          <cell r="S898" t="str">
            <v>00014027.999</v>
          </cell>
          <cell r="T898" t="str">
            <v>110.1.1.02.41</v>
          </cell>
          <cell r="U898" t="str">
            <v>00014027.999</v>
          </cell>
          <cell r="V898" t="str">
            <v>Panamá</v>
          </cell>
          <cell r="W898" t="str">
            <v>Continuidad</v>
          </cell>
          <cell r="X898" t="str">
            <v>Social</v>
          </cell>
          <cell r="Y898" t="str">
            <v>Salud</v>
          </cell>
          <cell r="Z898" t="str">
            <v>Baja complejidad</v>
          </cell>
          <cell r="AA898" t="str">
            <v>Infraestructura Social</v>
          </cell>
          <cell r="AB898" t="str">
            <v>No</v>
          </cell>
          <cell r="AC898" t="str">
            <v>Caja de Seguro Social</v>
          </cell>
          <cell r="AD898" t="str">
            <v>Instituciones Descentralizadas</v>
          </cell>
          <cell r="AE898" t="str">
            <v>110.1.1.02.41</v>
          </cell>
          <cell r="AF898" t="str">
            <v>00014027.999</v>
          </cell>
        </row>
        <row r="899">
          <cell r="C899" t="str">
            <v>110.1.1.02.42</v>
          </cell>
          <cell r="D899" t="str">
            <v>110.1.1.02.42 Construcción Policlinica Periferica Nuevo San Juan</v>
          </cell>
          <cell r="E899">
            <v>50000</v>
          </cell>
          <cell r="F899">
            <v>0</v>
          </cell>
          <cell r="G899">
            <v>50000</v>
          </cell>
          <cell r="H899">
            <v>50000</v>
          </cell>
          <cell r="I899">
            <v>9000</v>
          </cell>
          <cell r="J899">
            <v>9000</v>
          </cell>
          <cell r="K899">
            <v>0</v>
          </cell>
          <cell r="L899">
            <v>0</v>
          </cell>
          <cell r="M899">
            <v>0</v>
          </cell>
          <cell r="N899" t="str">
            <v>10</v>
          </cell>
          <cell r="O899" t="str">
            <v>2025</v>
          </cell>
          <cell r="P899" t="str">
            <v>08</v>
          </cell>
          <cell r="Q899">
            <v>9000</v>
          </cell>
          <cell r="R899">
            <v>0</v>
          </cell>
          <cell r="S899" t="str">
            <v>00013597.001</v>
          </cell>
          <cell r="T899" t="str">
            <v>110.1.1.02.42</v>
          </cell>
          <cell r="U899" t="str">
            <v>00013597.001</v>
          </cell>
          <cell r="V899" t="str">
            <v>Colón</v>
          </cell>
          <cell r="W899" t="str">
            <v>Continuidad</v>
          </cell>
          <cell r="X899" t="str">
            <v>Social</v>
          </cell>
          <cell r="Y899" t="str">
            <v>Salud</v>
          </cell>
          <cell r="Z899" t="str">
            <v>Baja complejidad</v>
          </cell>
          <cell r="AA899" t="str">
            <v>Infraestructura Social</v>
          </cell>
          <cell r="AB899" t="str">
            <v>No</v>
          </cell>
          <cell r="AC899" t="str">
            <v>Caja de Seguro Social</v>
          </cell>
          <cell r="AD899" t="str">
            <v>Instituciones Descentralizadas</v>
          </cell>
          <cell r="AE899" t="str">
            <v>110.1.1.02.42</v>
          </cell>
          <cell r="AF899" t="str">
            <v>00013597.001</v>
          </cell>
        </row>
        <row r="900">
          <cell r="C900" t="str">
            <v>110.1.1.02.43</v>
          </cell>
          <cell r="D900" t="str">
            <v>110.1.1.02.43 Construcción ULAPS de San Antonio</v>
          </cell>
          <cell r="E900">
            <v>10796930</v>
          </cell>
          <cell r="F900">
            <v>0</v>
          </cell>
          <cell r="G900">
            <v>10796930</v>
          </cell>
          <cell r="H900">
            <v>10796930</v>
          </cell>
          <cell r="I900">
            <v>6542964.1699999999</v>
          </cell>
          <cell r="J900">
            <v>6542964.1699999999</v>
          </cell>
          <cell r="K900">
            <v>4253960.12</v>
          </cell>
          <cell r="L900">
            <v>0</v>
          </cell>
          <cell r="M900">
            <v>0</v>
          </cell>
          <cell r="N900" t="str">
            <v>10</v>
          </cell>
          <cell r="O900" t="str">
            <v>2025</v>
          </cell>
          <cell r="P900" t="str">
            <v>08</v>
          </cell>
          <cell r="Q900">
            <v>6542964.1699999999</v>
          </cell>
          <cell r="R900">
            <v>0</v>
          </cell>
          <cell r="S900" t="str">
            <v>00017786.000</v>
          </cell>
          <cell r="T900" t="str">
            <v>110.1.1.02.43</v>
          </cell>
          <cell r="U900" t="str">
            <v>00017786.000</v>
          </cell>
          <cell r="V900" t="str">
            <v>Panamá</v>
          </cell>
          <cell r="W900" t="str">
            <v>Continuidad</v>
          </cell>
          <cell r="X900" t="str">
            <v>Social</v>
          </cell>
          <cell r="Y900" t="str">
            <v>Salud</v>
          </cell>
          <cell r="Z900" t="str">
            <v>Media complejidad</v>
          </cell>
          <cell r="AA900" t="str">
            <v>Infraestructura Social</v>
          </cell>
          <cell r="AB900" t="str">
            <v>Si</v>
          </cell>
          <cell r="AC900" t="str">
            <v>Caja de Seguro Social</v>
          </cell>
          <cell r="AD900" t="str">
            <v>Instituciones Descentralizadas</v>
          </cell>
          <cell r="AE900" t="str">
            <v>110.1.1.02.43</v>
          </cell>
          <cell r="AF900" t="str">
            <v>00017786.000</v>
          </cell>
        </row>
        <row r="901">
          <cell r="C901" t="str">
            <v>110.1.1.02.63</v>
          </cell>
          <cell r="D901" t="str">
            <v>110.1.1.02.63 Mejoramiento Policlinica de Betania</v>
          </cell>
          <cell r="E901">
            <v>0</v>
          </cell>
          <cell r="F901">
            <v>252000</v>
          </cell>
          <cell r="G901">
            <v>252000</v>
          </cell>
          <cell r="H901">
            <v>252000</v>
          </cell>
          <cell r="I901">
            <v>0</v>
          </cell>
          <cell r="J901">
            <v>0</v>
          </cell>
          <cell r="K901">
            <v>0</v>
          </cell>
          <cell r="L901">
            <v>0</v>
          </cell>
          <cell r="M901">
            <v>0</v>
          </cell>
          <cell r="N901" t="str">
            <v>10</v>
          </cell>
          <cell r="O901" t="str">
            <v>2025</v>
          </cell>
          <cell r="P901" t="str">
            <v>08</v>
          </cell>
          <cell r="Q901">
            <v>0</v>
          </cell>
          <cell r="R901">
            <v>0</v>
          </cell>
          <cell r="S901" t="str">
            <v>00013828.000</v>
          </cell>
          <cell r="T901" t="str">
            <v>110.1.1.02.63</v>
          </cell>
          <cell r="U901" t="str">
            <v>00013828.000</v>
          </cell>
          <cell r="V901" t="str">
            <v>Panamá</v>
          </cell>
          <cell r="W901" t="str">
            <v>Continuidad</v>
          </cell>
          <cell r="X901" t="str">
            <v>Social</v>
          </cell>
          <cell r="Y901" t="str">
            <v>Salud</v>
          </cell>
          <cell r="Z901" t="str">
            <v>Media complejidad</v>
          </cell>
          <cell r="AA901" t="str">
            <v>Infraestructura Social</v>
          </cell>
          <cell r="AB901" t="str">
            <v>No</v>
          </cell>
          <cell r="AC901" t="str">
            <v>Caja de Seguro Social</v>
          </cell>
          <cell r="AD901" t="str">
            <v>Instituciones Descentralizadas</v>
          </cell>
          <cell r="AE901" t="str">
            <v>110.1.1.02.63</v>
          </cell>
          <cell r="AF901" t="e">
            <v>#N/A</v>
          </cell>
        </row>
        <row r="902">
          <cell r="C902" t="str">
            <v>110.1.1.02.65</v>
          </cell>
          <cell r="D902" t="str">
            <v>110.1.1.02.65 Mejoramiento Policlinica Blas Gomez de Arraijan</v>
          </cell>
          <cell r="E902">
            <v>3367900</v>
          </cell>
          <cell r="F902">
            <v>0</v>
          </cell>
          <cell r="G902">
            <v>3367900</v>
          </cell>
          <cell r="H902">
            <v>3367900</v>
          </cell>
          <cell r="I902">
            <v>0</v>
          </cell>
          <cell r="J902">
            <v>0</v>
          </cell>
          <cell r="K902">
            <v>0</v>
          </cell>
          <cell r="L902">
            <v>0</v>
          </cell>
          <cell r="M902">
            <v>0</v>
          </cell>
          <cell r="N902" t="str">
            <v>10</v>
          </cell>
          <cell r="O902" t="str">
            <v>2025</v>
          </cell>
          <cell r="P902" t="str">
            <v>08</v>
          </cell>
          <cell r="Q902">
            <v>0</v>
          </cell>
          <cell r="R902">
            <v>0</v>
          </cell>
          <cell r="S902" t="str">
            <v>00017116.999</v>
          </cell>
          <cell r="T902" t="str">
            <v>110.1.1.02.65</v>
          </cell>
          <cell r="U902" t="str">
            <v>00017116.999</v>
          </cell>
          <cell r="V902" t="str">
            <v>Panamá Oeste</v>
          </cell>
          <cell r="W902" t="str">
            <v>Continuidad</v>
          </cell>
          <cell r="X902" t="str">
            <v>Social</v>
          </cell>
          <cell r="Y902" t="str">
            <v>Salud</v>
          </cell>
          <cell r="Z902" t="str">
            <v>Baja complejidad</v>
          </cell>
          <cell r="AA902" t="str">
            <v>Infraestructura Social</v>
          </cell>
          <cell r="AB902" t="str">
            <v>No</v>
          </cell>
          <cell r="AC902" t="str">
            <v>Caja de Seguro Social</v>
          </cell>
          <cell r="AD902" t="str">
            <v>Instituciones Descentralizadas</v>
          </cell>
          <cell r="AE902" t="str">
            <v>110.1.1.02.65</v>
          </cell>
          <cell r="AF902" t="str">
            <v>00017116.999</v>
          </cell>
        </row>
        <row r="903">
          <cell r="C903" t="str">
            <v>110.1.1.02.70</v>
          </cell>
          <cell r="D903" t="str">
            <v>110.1.1.02.70 Construcción Policlinica de Aguadulce</v>
          </cell>
          <cell r="E903">
            <v>9173090</v>
          </cell>
          <cell r="F903">
            <v>0</v>
          </cell>
          <cell r="G903">
            <v>9173090</v>
          </cell>
          <cell r="H903">
            <v>9173090</v>
          </cell>
          <cell r="I903">
            <v>8476702.1400000006</v>
          </cell>
          <cell r="J903">
            <v>8476702.1400000006</v>
          </cell>
          <cell r="K903">
            <v>696383.48</v>
          </cell>
          <cell r="L903">
            <v>0</v>
          </cell>
          <cell r="M903">
            <v>0</v>
          </cell>
          <cell r="N903" t="str">
            <v>10</v>
          </cell>
          <cell r="O903" t="str">
            <v>2025</v>
          </cell>
          <cell r="P903" t="str">
            <v>08</v>
          </cell>
          <cell r="Q903">
            <v>8476702.1400000006</v>
          </cell>
          <cell r="R903">
            <v>0</v>
          </cell>
          <cell r="S903" t="str">
            <v>00013591.999</v>
          </cell>
          <cell r="T903" t="str">
            <v>110.1.1.02.70</v>
          </cell>
          <cell r="U903" t="str">
            <v>00013591.999</v>
          </cell>
          <cell r="V903" t="str">
            <v>Coclé</v>
          </cell>
          <cell r="W903" t="str">
            <v>Continuidad</v>
          </cell>
          <cell r="X903" t="str">
            <v>Social</v>
          </cell>
          <cell r="Y903" t="str">
            <v>Salud</v>
          </cell>
          <cell r="Z903" t="str">
            <v>Baja complejidad</v>
          </cell>
          <cell r="AA903" t="str">
            <v>Infraestructura Social</v>
          </cell>
          <cell r="AB903" t="str">
            <v>No</v>
          </cell>
          <cell r="AC903" t="str">
            <v>Caja de Seguro Social</v>
          </cell>
          <cell r="AD903" t="str">
            <v>Instituciones Descentralizadas</v>
          </cell>
          <cell r="AE903" t="str">
            <v>110.1.1.02.70</v>
          </cell>
          <cell r="AF903" t="str">
            <v>00013591.999</v>
          </cell>
        </row>
        <row r="904">
          <cell r="C904" t="str">
            <v>110.1.1.02.86</v>
          </cell>
          <cell r="D904" t="str">
            <v>110.1.1.02.86 Gastos Vigencia Expirada Policlínicas</v>
          </cell>
          <cell r="E904">
            <v>3000000</v>
          </cell>
          <cell r="F904">
            <v>0</v>
          </cell>
          <cell r="G904">
            <v>3000000</v>
          </cell>
          <cell r="H904">
            <v>3000000</v>
          </cell>
          <cell r="I904">
            <v>1833304.35</v>
          </cell>
          <cell r="J904">
            <v>1774973.86</v>
          </cell>
          <cell r="K904">
            <v>230805.36</v>
          </cell>
          <cell r="L904">
            <v>0</v>
          </cell>
          <cell r="M904">
            <v>0</v>
          </cell>
          <cell r="N904" t="str">
            <v>10</v>
          </cell>
          <cell r="O904" t="str">
            <v>2025</v>
          </cell>
          <cell r="P904" t="str">
            <v>08</v>
          </cell>
          <cell r="Q904">
            <v>1833304.35</v>
          </cell>
          <cell r="R904">
            <v>0</v>
          </cell>
          <cell r="T904" t="str">
            <v>110.1.1.02.86</v>
          </cell>
          <cell r="U904" t="str">
            <v>00010881.000</v>
          </cell>
          <cell r="V904" t="str">
            <v>Nacional</v>
          </cell>
          <cell r="W904" t="str">
            <v>Continuidad</v>
          </cell>
          <cell r="X904" t="str">
            <v>Administración y Justicia</v>
          </cell>
          <cell r="Y904" t="str">
            <v>Administración y Servicios Generales</v>
          </cell>
          <cell r="Z904" t="str">
            <v>Servicios Generales</v>
          </cell>
          <cell r="AA904" t="str">
            <v>Gestión Institucional</v>
          </cell>
          <cell r="AB904" t="str">
            <v>No</v>
          </cell>
          <cell r="AC904" t="str">
            <v>Caja de Seguro Social</v>
          </cell>
          <cell r="AD904" t="str">
            <v>Instituciones Descentralizadas</v>
          </cell>
          <cell r="AE904" t="str">
            <v>110.1.1.02.86</v>
          </cell>
          <cell r="AF904" t="str">
            <v>00010881.000</v>
          </cell>
        </row>
        <row r="905">
          <cell r="C905" t="str">
            <v>110.1.1.02.94</v>
          </cell>
          <cell r="D905" t="str">
            <v>110.1.1.02.94 Rehabilitacion Mantenimiento y Reparación de Edificios y Proyecto</v>
          </cell>
          <cell r="E905">
            <v>2600000</v>
          </cell>
          <cell r="F905">
            <v>0</v>
          </cell>
          <cell r="G905">
            <v>2600000</v>
          </cell>
          <cell r="H905">
            <v>2600000</v>
          </cell>
          <cell r="I905">
            <v>38765</v>
          </cell>
          <cell r="J905">
            <v>0</v>
          </cell>
          <cell r="K905">
            <v>0</v>
          </cell>
          <cell r="L905">
            <v>0</v>
          </cell>
          <cell r="M905">
            <v>0</v>
          </cell>
          <cell r="N905" t="str">
            <v>10</v>
          </cell>
          <cell r="O905" t="str">
            <v>2025</v>
          </cell>
          <cell r="P905" t="str">
            <v>08</v>
          </cell>
          <cell r="Q905">
            <v>0</v>
          </cell>
          <cell r="R905">
            <v>0</v>
          </cell>
          <cell r="T905" t="str">
            <v>110.1.1.02.94</v>
          </cell>
          <cell r="U905" t="str">
            <v>00010891.000</v>
          </cell>
          <cell r="V905" t="str">
            <v>Herrera</v>
          </cell>
          <cell r="W905" t="str">
            <v>Continuidad</v>
          </cell>
          <cell r="X905" t="str">
            <v>Social</v>
          </cell>
          <cell r="Y905" t="str">
            <v>Salud</v>
          </cell>
          <cell r="Z905" t="str">
            <v>Intersubsectorial</v>
          </cell>
          <cell r="AA905" t="str">
            <v>Infraestructura institucional</v>
          </cell>
          <cell r="AB905" t="str">
            <v>No</v>
          </cell>
          <cell r="AC905" t="str">
            <v>Caja de Seguro Social</v>
          </cell>
          <cell r="AD905" t="str">
            <v>Instituciones Descentralizadas</v>
          </cell>
          <cell r="AE905" t="str">
            <v>110.1.1.02.94</v>
          </cell>
          <cell r="AF905" t="str">
            <v>00010891.000</v>
          </cell>
        </row>
        <row r="906">
          <cell r="C906" t="str">
            <v>110.1.1.03.59</v>
          </cell>
          <cell r="D906" t="str">
            <v>110.1.1.03.59 Construcción Instituto de la Salud de los Trabajadores</v>
          </cell>
          <cell r="E906">
            <v>30794100</v>
          </cell>
          <cell r="F906">
            <v>0</v>
          </cell>
          <cell r="G906">
            <v>30794100</v>
          </cell>
          <cell r="H906">
            <v>30794100</v>
          </cell>
          <cell r="I906">
            <v>21681799.420000002</v>
          </cell>
          <cell r="J906">
            <v>21681799.420000002</v>
          </cell>
          <cell r="K906">
            <v>9112224.9100000001</v>
          </cell>
          <cell r="L906">
            <v>0</v>
          </cell>
          <cell r="M906">
            <v>0</v>
          </cell>
          <cell r="N906" t="str">
            <v>10</v>
          </cell>
          <cell r="O906" t="str">
            <v>2025</v>
          </cell>
          <cell r="P906" t="str">
            <v>08</v>
          </cell>
          <cell r="Q906">
            <v>21681799.420000002</v>
          </cell>
          <cell r="R906">
            <v>0</v>
          </cell>
          <cell r="T906" t="str">
            <v>110.1.1.03.59</v>
          </cell>
          <cell r="V906" t="str">
            <v>Panamá</v>
          </cell>
          <cell r="W906" t="str">
            <v>Continuidad</v>
          </cell>
          <cell r="X906" t="str">
            <v>Social</v>
          </cell>
          <cell r="Y906" t="str">
            <v>Salud</v>
          </cell>
          <cell r="Z906" t="str">
            <v>Intersubsectorial</v>
          </cell>
          <cell r="AA906" t="str">
            <v>Gestión Institucional</v>
          </cell>
          <cell r="AB906" t="str">
            <v>Si</v>
          </cell>
          <cell r="AC906" t="str">
            <v>Caja de Seguro Social</v>
          </cell>
          <cell r="AD906" t="str">
            <v>Instituciones Descentralizadas</v>
          </cell>
          <cell r="AE906" t="str">
            <v>110.1.1.03.59</v>
          </cell>
          <cell r="AF906" t="str">
            <v>00022683.000</v>
          </cell>
        </row>
        <row r="907">
          <cell r="C907" t="str">
            <v>110.1.1.03.86</v>
          </cell>
          <cell r="D907" t="str">
            <v>110.1.1.03.86 Gastos Vigencia Expiradas para Edificios Administrativos</v>
          </cell>
          <cell r="E907">
            <v>1750921</v>
          </cell>
          <cell r="F907">
            <v>-2464</v>
          </cell>
          <cell r="G907">
            <v>1748457</v>
          </cell>
          <cell r="H907">
            <v>1748457</v>
          </cell>
          <cell r="I907">
            <v>287609.14</v>
          </cell>
          <cell r="J907">
            <v>286688.14</v>
          </cell>
          <cell r="K907">
            <v>409287.1</v>
          </cell>
          <cell r="L907">
            <v>0</v>
          </cell>
          <cell r="M907">
            <v>0</v>
          </cell>
          <cell r="N907" t="str">
            <v>10</v>
          </cell>
          <cell r="O907" t="str">
            <v>2025</v>
          </cell>
          <cell r="P907" t="str">
            <v>08</v>
          </cell>
          <cell r="Q907">
            <v>286688.14</v>
          </cell>
          <cell r="R907">
            <v>0</v>
          </cell>
          <cell r="T907" t="str">
            <v>110.1.1.03.86</v>
          </cell>
          <cell r="V907" t="str">
            <v>Nacional</v>
          </cell>
          <cell r="W907" t="str">
            <v>Continuidad</v>
          </cell>
          <cell r="X907" t="str">
            <v>Administración y Justicia</v>
          </cell>
          <cell r="Y907" t="str">
            <v>Administración y Servicios Generales</v>
          </cell>
          <cell r="Z907" t="str">
            <v>Servicios Generales</v>
          </cell>
          <cell r="AA907" t="str">
            <v>Gestión Institucional</v>
          </cell>
          <cell r="AB907" t="str">
            <v>No</v>
          </cell>
          <cell r="AC907" t="str">
            <v>Caja de Seguro Social</v>
          </cell>
          <cell r="AD907" t="str">
            <v>Instituciones Descentralizadas</v>
          </cell>
          <cell r="AE907" t="str">
            <v>110.1.1.03.86</v>
          </cell>
          <cell r="AF907">
            <v>0</v>
          </cell>
        </row>
        <row r="908">
          <cell r="C908" t="str">
            <v>110.1.1.03.87</v>
          </cell>
          <cell r="D908" t="str">
            <v>110.1.1.03.87 Instalación Maquinarias y Equipos de Planta</v>
          </cell>
          <cell r="E908">
            <v>5256857</v>
          </cell>
          <cell r="F908">
            <v>0</v>
          </cell>
          <cell r="G908">
            <v>5256857</v>
          </cell>
          <cell r="H908">
            <v>5256857</v>
          </cell>
          <cell r="I908">
            <v>184812.78</v>
          </cell>
          <cell r="J908">
            <v>3077.04</v>
          </cell>
          <cell r="K908">
            <v>599304.46</v>
          </cell>
          <cell r="L908">
            <v>0</v>
          </cell>
          <cell r="M908">
            <v>0</v>
          </cell>
          <cell r="N908" t="str">
            <v>10</v>
          </cell>
          <cell r="O908" t="str">
            <v>2025</v>
          </cell>
          <cell r="P908" t="str">
            <v>08</v>
          </cell>
          <cell r="Q908">
            <v>17821.099999999999</v>
          </cell>
          <cell r="R908">
            <v>0</v>
          </cell>
          <cell r="S908" t="str">
            <v>00022182.999</v>
          </cell>
          <cell r="T908" t="str">
            <v>110.1.1.03.87</v>
          </cell>
          <cell r="U908" t="str">
            <v>00022182.999</v>
          </cell>
          <cell r="V908" t="str">
            <v>Nacional</v>
          </cell>
          <cell r="W908" t="str">
            <v>Continuidad</v>
          </cell>
          <cell r="X908" t="str">
            <v>Social</v>
          </cell>
          <cell r="Y908" t="str">
            <v>Salud</v>
          </cell>
          <cell r="Z908" t="str">
            <v>Media complejidad</v>
          </cell>
          <cell r="AA908" t="str">
            <v>Equipamiento Social</v>
          </cell>
          <cell r="AB908" t="str">
            <v>No</v>
          </cell>
          <cell r="AC908" t="str">
            <v>Caja de Seguro Social</v>
          </cell>
          <cell r="AD908" t="str">
            <v>Instituciones Descentralizadas</v>
          </cell>
          <cell r="AE908" t="str">
            <v>110.1.1.03.87</v>
          </cell>
          <cell r="AF908" t="str">
            <v>00022182.999</v>
          </cell>
        </row>
        <row r="909">
          <cell r="C909" t="str">
            <v>110.1.1.03.94</v>
          </cell>
          <cell r="D909" t="str">
            <v>110.1.1.03.94 Mantenimiento  y Reparación de Edif. Administrativo</v>
          </cell>
          <cell r="E909">
            <v>500000</v>
          </cell>
          <cell r="F909">
            <v>0</v>
          </cell>
          <cell r="G909">
            <v>500000</v>
          </cell>
          <cell r="H909">
            <v>500000</v>
          </cell>
          <cell r="I909">
            <v>111764.09</v>
          </cell>
          <cell r="J909">
            <v>0</v>
          </cell>
          <cell r="K909">
            <v>37312.01</v>
          </cell>
          <cell r="L909">
            <v>0</v>
          </cell>
          <cell r="M909">
            <v>0</v>
          </cell>
          <cell r="N909" t="str">
            <v>10</v>
          </cell>
          <cell r="O909" t="str">
            <v>2025</v>
          </cell>
          <cell r="P909" t="str">
            <v>08</v>
          </cell>
          <cell r="Q909">
            <v>0</v>
          </cell>
          <cell r="R909">
            <v>0</v>
          </cell>
          <cell r="T909" t="str">
            <v>110.1.1.03.94</v>
          </cell>
          <cell r="V909" t="str">
            <v>Nacional</v>
          </cell>
          <cell r="W909" t="str">
            <v>Continuidad</v>
          </cell>
          <cell r="X909" t="str">
            <v>Administración y Justicia</v>
          </cell>
          <cell r="Y909" t="str">
            <v>Administración y Servicios Generales</v>
          </cell>
          <cell r="Z909" t="str">
            <v>Fortalecimiento institucional</v>
          </cell>
          <cell r="AA909" t="str">
            <v>Infraestructura institucional</v>
          </cell>
          <cell r="AB909" t="str">
            <v>No</v>
          </cell>
          <cell r="AC909" t="str">
            <v>Caja de Seguro Social</v>
          </cell>
          <cell r="AD909" t="str">
            <v>Instituciones Descentralizadas</v>
          </cell>
          <cell r="AE909" t="str">
            <v>110.1.1.03.94</v>
          </cell>
          <cell r="AF909">
            <v>0</v>
          </cell>
        </row>
        <row r="910">
          <cell r="C910" t="str">
            <v>110.1.2.01.00</v>
          </cell>
          <cell r="D910" t="str">
            <v>110.1.2.01.00 Equipamiento Maquinaria y Equipo</v>
          </cell>
          <cell r="E910">
            <v>42608530</v>
          </cell>
          <cell r="F910">
            <v>1472355</v>
          </cell>
          <cell r="G910">
            <v>44080885</v>
          </cell>
          <cell r="H910">
            <v>43605115</v>
          </cell>
          <cell r="I910">
            <v>22224705.640000001</v>
          </cell>
          <cell r="J910">
            <v>9481536.1600000001</v>
          </cell>
          <cell r="K910">
            <v>940803.47</v>
          </cell>
          <cell r="L910">
            <v>0</v>
          </cell>
          <cell r="M910">
            <v>0</v>
          </cell>
          <cell r="N910" t="str">
            <v>10</v>
          </cell>
          <cell r="O910" t="str">
            <v>2025</v>
          </cell>
          <cell r="P910" t="str">
            <v>08</v>
          </cell>
          <cell r="Q910">
            <v>12762892.48</v>
          </cell>
          <cell r="R910">
            <v>0</v>
          </cell>
          <cell r="S910" t="str">
            <v>00012891.999</v>
          </cell>
          <cell r="T910" t="str">
            <v>110.1.2.01.00</v>
          </cell>
          <cell r="U910" t="str">
            <v>00012891.999</v>
          </cell>
          <cell r="V910" t="str">
            <v>Nacional</v>
          </cell>
          <cell r="W910" t="str">
            <v>Continuidad</v>
          </cell>
          <cell r="X910" t="str">
            <v>Social</v>
          </cell>
          <cell r="Y910" t="str">
            <v>Salud</v>
          </cell>
          <cell r="Z910" t="str">
            <v>Fortalecimiento institucional</v>
          </cell>
          <cell r="AA910" t="str">
            <v>Equipamiento Social</v>
          </cell>
          <cell r="AB910" t="str">
            <v>Si</v>
          </cell>
          <cell r="AC910" t="str">
            <v>Caja de Seguro Social</v>
          </cell>
          <cell r="AD910" t="str">
            <v>Instituciones Descentralizadas</v>
          </cell>
          <cell r="AE910" t="str">
            <v>110.1.2.01.00</v>
          </cell>
          <cell r="AF910" t="str">
            <v>00012891.999</v>
          </cell>
        </row>
        <row r="911">
          <cell r="C911" t="str">
            <v>110.1.2.01.01</v>
          </cell>
          <cell r="D911" t="str">
            <v>110.1.2.01.01 Equipamiento Teleradiología</v>
          </cell>
          <cell r="E911">
            <v>41976670</v>
          </cell>
          <cell r="F911">
            <v>-493395</v>
          </cell>
          <cell r="G911">
            <v>41483275</v>
          </cell>
          <cell r="H911">
            <v>41483275</v>
          </cell>
          <cell r="I911">
            <v>34020000</v>
          </cell>
          <cell r="J911">
            <v>34020000</v>
          </cell>
          <cell r="K911">
            <v>7348930.1299999999</v>
          </cell>
          <cell r="L911">
            <v>0</v>
          </cell>
          <cell r="M911">
            <v>0</v>
          </cell>
          <cell r="N911" t="str">
            <v>10</v>
          </cell>
          <cell r="O911" t="str">
            <v>2025</v>
          </cell>
          <cell r="P911" t="str">
            <v>08</v>
          </cell>
          <cell r="Q911">
            <v>34020000</v>
          </cell>
          <cell r="R911">
            <v>0</v>
          </cell>
          <cell r="T911" t="str">
            <v>110.1.2.01.01</v>
          </cell>
          <cell r="V911" t="str">
            <v>Nacional</v>
          </cell>
          <cell r="W911" t="str">
            <v>Continuidad</v>
          </cell>
          <cell r="X911" t="str">
            <v>Social</v>
          </cell>
          <cell r="Y911" t="str">
            <v>Salud</v>
          </cell>
          <cell r="Z911" t="str">
            <v>Alta complejidad</v>
          </cell>
          <cell r="AA911" t="str">
            <v>Equipamiento Social</v>
          </cell>
          <cell r="AB911" t="str">
            <v>Si</v>
          </cell>
          <cell r="AC911" t="str">
            <v>Caja de Seguro Social</v>
          </cell>
          <cell r="AD911" t="str">
            <v>Instituciones Descentralizadas</v>
          </cell>
          <cell r="AE911" t="str">
            <v>110.1.2.01.01</v>
          </cell>
          <cell r="AF911">
            <v>0</v>
          </cell>
        </row>
        <row r="912">
          <cell r="C912" t="str">
            <v>110.1.2.01.03</v>
          </cell>
          <cell r="D912" t="str">
            <v>110.1.2.01.03 Actualización Informática</v>
          </cell>
          <cell r="E912">
            <v>51330900</v>
          </cell>
          <cell r="F912">
            <v>0</v>
          </cell>
          <cell r="G912">
            <v>51330900</v>
          </cell>
          <cell r="H912">
            <v>48073588</v>
          </cell>
          <cell r="I912">
            <v>12548340.92</v>
          </cell>
          <cell r="J912">
            <v>4284396.63</v>
          </cell>
          <cell r="K912">
            <v>726730.69</v>
          </cell>
          <cell r="L912">
            <v>0</v>
          </cell>
          <cell r="M912">
            <v>0</v>
          </cell>
          <cell r="N912" t="str">
            <v>10</v>
          </cell>
          <cell r="O912" t="str">
            <v>2025</v>
          </cell>
          <cell r="P912" t="str">
            <v>08</v>
          </cell>
          <cell r="Q912">
            <v>9258204.3000000007</v>
          </cell>
          <cell r="R912">
            <v>0</v>
          </cell>
          <cell r="S912" t="str">
            <v>00012162.999</v>
          </cell>
          <cell r="T912" t="str">
            <v>110.1.2.01.03</v>
          </cell>
          <cell r="U912" t="str">
            <v>00012162.999</v>
          </cell>
          <cell r="V912" t="str">
            <v>Nacional</v>
          </cell>
          <cell r="W912" t="str">
            <v>Continuidad</v>
          </cell>
          <cell r="X912" t="str">
            <v>Administración y Justicia</v>
          </cell>
          <cell r="Y912" t="str">
            <v>Administración y Servicios Generales</v>
          </cell>
          <cell r="Z912" t="str">
            <v>Fortalecimiento institucional</v>
          </cell>
          <cell r="AA912" t="str">
            <v>Gestión Institucional</v>
          </cell>
          <cell r="AB912" t="str">
            <v>Si</v>
          </cell>
          <cell r="AC912" t="str">
            <v>Caja de Seguro Social</v>
          </cell>
          <cell r="AD912" t="str">
            <v>Instituciones Descentralizadas</v>
          </cell>
          <cell r="AE912" t="str">
            <v>110.1.2.01.03</v>
          </cell>
          <cell r="AF912" t="str">
            <v>00012162.999</v>
          </cell>
        </row>
        <row r="913">
          <cell r="C913" t="str">
            <v>110.1.2.01.04</v>
          </cell>
          <cell r="D913" t="str">
            <v>110.1.2.01.04 Proyectos Oxígeno Médico</v>
          </cell>
          <cell r="E913">
            <v>9421000</v>
          </cell>
          <cell r="F913">
            <v>-1905190</v>
          </cell>
          <cell r="G913">
            <v>7515810</v>
          </cell>
          <cell r="H913">
            <v>6391810</v>
          </cell>
          <cell r="I913">
            <v>0</v>
          </cell>
          <cell r="J913">
            <v>0</v>
          </cell>
          <cell r="K913">
            <v>0</v>
          </cell>
          <cell r="L913">
            <v>0</v>
          </cell>
          <cell r="M913">
            <v>0</v>
          </cell>
          <cell r="N913" t="str">
            <v>10</v>
          </cell>
          <cell r="O913" t="str">
            <v>2025</v>
          </cell>
          <cell r="P913" t="str">
            <v>08</v>
          </cell>
          <cell r="Q913">
            <v>0</v>
          </cell>
          <cell r="R913">
            <v>9421000</v>
          </cell>
          <cell r="T913" t="str">
            <v>110.1.2.01.04</v>
          </cell>
          <cell r="V913" t="str">
            <v>Nacional</v>
          </cell>
          <cell r="W913" t="str">
            <v>Continuidad</v>
          </cell>
          <cell r="X913" t="str">
            <v>Social</v>
          </cell>
          <cell r="Y913" t="str">
            <v>Salud</v>
          </cell>
          <cell r="Z913" t="str">
            <v>Intersubsectorial</v>
          </cell>
          <cell r="AA913" t="str">
            <v>Equipamiento Institucional</v>
          </cell>
          <cell r="AB913" t="str">
            <v>No</v>
          </cell>
          <cell r="AC913" t="str">
            <v>Caja de Seguro Social</v>
          </cell>
          <cell r="AD913" t="str">
            <v>Instituciones Descentralizadas</v>
          </cell>
          <cell r="AE913" t="str">
            <v>110.1.2.01.04</v>
          </cell>
          <cell r="AF913">
            <v>0</v>
          </cell>
        </row>
        <row r="914">
          <cell r="C914" t="str">
            <v>111.1.1.01.24</v>
          </cell>
          <cell r="D914" t="str">
            <v>111.1.1.01.24 Estudio factibilidad nueva sede ICGES  Ciudad Hospitalaria</v>
          </cell>
          <cell r="E914">
            <v>10000</v>
          </cell>
          <cell r="F914">
            <v>0</v>
          </cell>
          <cell r="G914">
            <v>10000</v>
          </cell>
          <cell r="H914">
            <v>7000</v>
          </cell>
          <cell r="I914">
            <v>770.8</v>
          </cell>
          <cell r="J914">
            <v>770.8</v>
          </cell>
          <cell r="K914">
            <v>0</v>
          </cell>
          <cell r="L914">
            <v>0</v>
          </cell>
          <cell r="M914">
            <v>0</v>
          </cell>
          <cell r="N914" t="str">
            <v>10</v>
          </cell>
          <cell r="O914" t="str">
            <v>2025</v>
          </cell>
          <cell r="P914" t="str">
            <v>08</v>
          </cell>
          <cell r="Q914">
            <v>770.8</v>
          </cell>
          <cell r="R914">
            <v>0</v>
          </cell>
          <cell r="S914" t="str">
            <v>00015046.000</v>
          </cell>
          <cell r="T914" t="str">
            <v>111.1.1.01.24</v>
          </cell>
          <cell r="U914" t="str">
            <v>00015046.000</v>
          </cell>
          <cell r="V914" t="str">
            <v>Panamá</v>
          </cell>
          <cell r="W914" t="str">
            <v>Continuidad</v>
          </cell>
          <cell r="X914" t="str">
            <v>Social</v>
          </cell>
          <cell r="Y914" t="str">
            <v>Salud</v>
          </cell>
          <cell r="Z914" t="str">
            <v>Alta complejidad</v>
          </cell>
          <cell r="AA914" t="str">
            <v>Estudio</v>
          </cell>
          <cell r="AB914" t="str">
            <v>No</v>
          </cell>
          <cell r="AC914" t="str">
            <v>Instituto Conmemorativo Gorgas de Estudios de la Salud</v>
          </cell>
          <cell r="AD914" t="str">
            <v>Instituciones Descentralizadas</v>
          </cell>
          <cell r="AE914" t="str">
            <v>111.1.1.01.24</v>
          </cell>
          <cell r="AF914" t="str">
            <v>00015046.000</v>
          </cell>
        </row>
        <row r="915">
          <cell r="C915" t="str">
            <v>111.1.1.01.29</v>
          </cell>
          <cell r="D915" t="str">
            <v>111.1.1.01.29 Construcción de la primera etapa del Campus Gorgas</v>
          </cell>
          <cell r="E915">
            <v>20215662</v>
          </cell>
          <cell r="F915">
            <v>0</v>
          </cell>
          <cell r="G915">
            <v>20215662</v>
          </cell>
          <cell r="H915">
            <v>14143676</v>
          </cell>
          <cell r="I915">
            <v>961794.11</v>
          </cell>
          <cell r="J915">
            <v>543903.81000000006</v>
          </cell>
          <cell r="K915">
            <v>118004.56</v>
          </cell>
          <cell r="L915">
            <v>0</v>
          </cell>
          <cell r="M915">
            <v>0</v>
          </cell>
          <cell r="N915" t="str">
            <v>10</v>
          </cell>
          <cell r="O915" t="str">
            <v>2025</v>
          </cell>
          <cell r="P915" t="str">
            <v>08</v>
          </cell>
          <cell r="Q915">
            <v>877347.2</v>
          </cell>
          <cell r="R915">
            <v>0</v>
          </cell>
          <cell r="S915" t="str">
            <v>00017587.001</v>
          </cell>
          <cell r="T915" t="str">
            <v>111.1.1.01.29</v>
          </cell>
          <cell r="U915" t="str">
            <v>00017587.001</v>
          </cell>
          <cell r="V915" t="str">
            <v>Panamá</v>
          </cell>
          <cell r="W915" t="str">
            <v>Continuidad</v>
          </cell>
          <cell r="X915" t="str">
            <v>Social</v>
          </cell>
          <cell r="Y915" t="str">
            <v>Salud</v>
          </cell>
          <cell r="Z915" t="str">
            <v>Alta complejidad</v>
          </cell>
          <cell r="AA915" t="str">
            <v>Infraestructura institucional</v>
          </cell>
          <cell r="AB915" t="str">
            <v>Si</v>
          </cell>
          <cell r="AC915" t="str">
            <v>Instituto Conmemorativo Gorgas de Estudios de la Salud</v>
          </cell>
          <cell r="AD915" t="str">
            <v>Instituciones Descentralizadas</v>
          </cell>
          <cell r="AE915" t="str">
            <v>111.1.1.01.29</v>
          </cell>
          <cell r="AF915" t="str">
            <v>00017587.001</v>
          </cell>
        </row>
        <row r="916">
          <cell r="C916" t="str">
            <v>111.1.1.01.32</v>
          </cell>
          <cell r="D916" t="str">
            <v>111.1.1.01.32 Habilitación del Museo de Medicina Tropical en el ICGES</v>
          </cell>
          <cell r="E916">
            <v>10000</v>
          </cell>
          <cell r="F916">
            <v>0</v>
          </cell>
          <cell r="G916">
            <v>10000</v>
          </cell>
          <cell r="H916">
            <v>10000</v>
          </cell>
          <cell r="I916">
            <v>2400</v>
          </cell>
          <cell r="J916">
            <v>0</v>
          </cell>
          <cell r="K916">
            <v>0</v>
          </cell>
          <cell r="L916">
            <v>0</v>
          </cell>
          <cell r="M916">
            <v>0</v>
          </cell>
          <cell r="N916" t="str">
            <v>10</v>
          </cell>
          <cell r="O916" t="str">
            <v>2025</v>
          </cell>
          <cell r="P916" t="str">
            <v>08</v>
          </cell>
          <cell r="Q916">
            <v>2400</v>
          </cell>
          <cell r="R916">
            <v>0</v>
          </cell>
          <cell r="S916" t="str">
            <v>00009042.015</v>
          </cell>
          <cell r="T916" t="str">
            <v>111.1.1.01.32</v>
          </cell>
          <cell r="U916" t="str">
            <v>00009042.015</v>
          </cell>
          <cell r="V916" t="str">
            <v>Panamá</v>
          </cell>
          <cell r="W916" t="str">
            <v>Continuidad</v>
          </cell>
          <cell r="X916" t="str">
            <v>Social</v>
          </cell>
          <cell r="Y916" t="str">
            <v>Salud</v>
          </cell>
          <cell r="Z916" t="str">
            <v>Fortalecimiento institucional</v>
          </cell>
          <cell r="AA916" t="str">
            <v>Infraestructura institucional</v>
          </cell>
          <cell r="AB916" t="str">
            <v>No</v>
          </cell>
          <cell r="AC916" t="str">
            <v>Instituto Conmemorativo Gorgas de Estudios de la Salud</v>
          </cell>
          <cell r="AD916" t="str">
            <v>Instituciones Descentralizadas</v>
          </cell>
          <cell r="AE916" t="str">
            <v>111.1.1.01.32</v>
          </cell>
          <cell r="AF916" t="str">
            <v>00009042.015</v>
          </cell>
        </row>
        <row r="917">
          <cell r="C917" t="str">
            <v>111.1.1.01.39</v>
          </cell>
          <cell r="D917" t="str">
            <v>111.1.1.01.39 Construcción Centro de Investigación y diagnóstico Meteti-Dari.</v>
          </cell>
          <cell r="E917">
            <v>188338</v>
          </cell>
          <cell r="F917">
            <v>250</v>
          </cell>
          <cell r="G917">
            <v>188588</v>
          </cell>
          <cell r="H917">
            <v>188288</v>
          </cell>
          <cell r="I917">
            <v>43288.74</v>
          </cell>
          <cell r="J917">
            <v>6338.74</v>
          </cell>
          <cell r="K917">
            <v>16300</v>
          </cell>
          <cell r="L917">
            <v>0</v>
          </cell>
          <cell r="M917">
            <v>0</v>
          </cell>
          <cell r="N917" t="str">
            <v>10</v>
          </cell>
          <cell r="O917" t="str">
            <v>2025</v>
          </cell>
          <cell r="P917" t="str">
            <v>08</v>
          </cell>
          <cell r="Q917">
            <v>6338.74</v>
          </cell>
          <cell r="R917">
            <v>0</v>
          </cell>
          <cell r="S917" t="str">
            <v>00009042.021</v>
          </cell>
          <cell r="T917" t="str">
            <v>111.1.1.01.39</v>
          </cell>
          <cell r="U917" t="str">
            <v>00009042.021</v>
          </cell>
          <cell r="V917" t="str">
            <v>Darién</v>
          </cell>
          <cell r="W917" t="str">
            <v>Continuidad</v>
          </cell>
          <cell r="X917" t="str">
            <v>Social</v>
          </cell>
          <cell r="Y917" t="str">
            <v>Salud</v>
          </cell>
          <cell r="Z917" t="str">
            <v>Fortalecimiento institucional</v>
          </cell>
          <cell r="AA917" t="str">
            <v>Infraestructura Social</v>
          </cell>
          <cell r="AB917" t="str">
            <v>No</v>
          </cell>
          <cell r="AC917" t="str">
            <v>Instituto Conmemorativo Gorgas de Estudios de la Salud</v>
          </cell>
          <cell r="AD917" t="str">
            <v>Instituciones Descentralizadas</v>
          </cell>
          <cell r="AE917" t="str">
            <v>111.1.1.01.39</v>
          </cell>
          <cell r="AF917" t="str">
            <v>00009042.021</v>
          </cell>
        </row>
        <row r="918">
          <cell r="C918" t="str">
            <v>111.1.1.01.40</v>
          </cell>
          <cell r="D918" t="str">
            <v>111.1.1.01.40 Fortalecimiento Capacitación Y ETREN. A PERSONAL MDCO. Y TECNÓL. L</v>
          </cell>
          <cell r="E918">
            <v>28500</v>
          </cell>
          <cell r="F918">
            <v>-400</v>
          </cell>
          <cell r="G918">
            <v>28100</v>
          </cell>
          <cell r="H918">
            <v>27440</v>
          </cell>
          <cell r="I918">
            <v>11176</v>
          </cell>
          <cell r="J918">
            <v>5112.2</v>
          </cell>
          <cell r="K918">
            <v>0</v>
          </cell>
          <cell r="L918">
            <v>0</v>
          </cell>
          <cell r="M918">
            <v>0</v>
          </cell>
          <cell r="N918" t="str">
            <v>10</v>
          </cell>
          <cell r="O918" t="str">
            <v>2025</v>
          </cell>
          <cell r="P918" t="str">
            <v>08</v>
          </cell>
          <cell r="Q918">
            <v>5178.2</v>
          </cell>
          <cell r="R918">
            <v>0</v>
          </cell>
          <cell r="S918" t="str">
            <v>00009042.022</v>
          </cell>
          <cell r="T918" t="str">
            <v>111.1.1.01.40</v>
          </cell>
          <cell r="U918" t="str">
            <v>00009042.022</v>
          </cell>
          <cell r="V918" t="str">
            <v>Panamá</v>
          </cell>
          <cell r="W918" t="str">
            <v>Continuidad</v>
          </cell>
          <cell r="X918" t="str">
            <v>Social</v>
          </cell>
          <cell r="Y918" t="str">
            <v>Salud</v>
          </cell>
          <cell r="Z918" t="str">
            <v>Fortalecimiento institucional</v>
          </cell>
          <cell r="AA918" t="str">
            <v>Capacitación</v>
          </cell>
          <cell r="AB918" t="str">
            <v>No</v>
          </cell>
          <cell r="AC918" t="str">
            <v>Instituto Conmemorativo Gorgas de Estudios de la Salud</v>
          </cell>
          <cell r="AD918" t="str">
            <v>Instituciones Descentralizadas</v>
          </cell>
          <cell r="AE918" t="str">
            <v>111.1.1.01.40</v>
          </cell>
          <cell r="AF918" t="str">
            <v>00009042.022</v>
          </cell>
        </row>
        <row r="919">
          <cell r="C919" t="str">
            <v>111.1.1.01.43</v>
          </cell>
          <cell r="D919" t="str">
            <v>111.1.1.01.43 Fortalecimiento de la capacidad de equipamiento del ICGES</v>
          </cell>
          <cell r="E919">
            <v>208300</v>
          </cell>
          <cell r="F919">
            <v>455617</v>
          </cell>
          <cell r="G919">
            <v>663917</v>
          </cell>
          <cell r="H919">
            <v>663917</v>
          </cell>
          <cell r="I919">
            <v>257370.9</v>
          </cell>
          <cell r="J919">
            <v>40858.480000000003</v>
          </cell>
          <cell r="K919">
            <v>0</v>
          </cell>
          <cell r="L919">
            <v>0</v>
          </cell>
          <cell r="M919">
            <v>0</v>
          </cell>
          <cell r="N919" t="str">
            <v>10</v>
          </cell>
          <cell r="O919" t="str">
            <v>2025</v>
          </cell>
          <cell r="P919" t="str">
            <v>08</v>
          </cell>
          <cell r="Q919">
            <v>158309.07999999999</v>
          </cell>
          <cell r="R919">
            <v>208300</v>
          </cell>
          <cell r="T919" t="str">
            <v>111.1.1.01.43</v>
          </cell>
          <cell r="U919" t="str">
            <v>00009042.025</v>
          </cell>
          <cell r="V919" t="str">
            <v>Panamá</v>
          </cell>
          <cell r="W919" t="str">
            <v>Nuevo</v>
          </cell>
          <cell r="X919" t="str">
            <v>Social</v>
          </cell>
          <cell r="Y919" t="str">
            <v>Salud</v>
          </cell>
          <cell r="Z919" t="str">
            <v>Fortalecimiento institucional</v>
          </cell>
          <cell r="AA919" t="str">
            <v>Equipamiento Institucional</v>
          </cell>
          <cell r="AB919" t="str">
            <v>No</v>
          </cell>
          <cell r="AC919" t="str">
            <v>Instituto Conmemorativo Gorgas de Estudios de la Salud</v>
          </cell>
          <cell r="AD919" t="str">
            <v>Instituciones Descentralizadas</v>
          </cell>
          <cell r="AE919" t="str">
            <v>111.1.1.01.43</v>
          </cell>
          <cell r="AF919" t="str">
            <v>00009042.025</v>
          </cell>
        </row>
        <row r="920">
          <cell r="C920" t="str">
            <v>111.1.1.01.44</v>
          </cell>
          <cell r="D920" t="str">
            <v>111.1.1.01.44 Fortalecimiento Laboratorios de respuesta rápida ante Epidemias</v>
          </cell>
          <cell r="E920">
            <v>10000</v>
          </cell>
          <cell r="F920">
            <v>400</v>
          </cell>
          <cell r="G920">
            <v>10400</v>
          </cell>
          <cell r="H920">
            <v>7400</v>
          </cell>
          <cell r="I920">
            <v>2083.5700000000002</v>
          </cell>
          <cell r="J920">
            <v>96.57</v>
          </cell>
          <cell r="K920">
            <v>0</v>
          </cell>
          <cell r="L920">
            <v>0</v>
          </cell>
          <cell r="M920">
            <v>0</v>
          </cell>
          <cell r="N920" t="str">
            <v>10</v>
          </cell>
          <cell r="O920" t="str">
            <v>2025</v>
          </cell>
          <cell r="P920" t="str">
            <v>08</v>
          </cell>
          <cell r="Q920">
            <v>96.57</v>
          </cell>
          <cell r="R920">
            <v>10000</v>
          </cell>
          <cell r="T920" t="str">
            <v>111.1.1.01.44</v>
          </cell>
          <cell r="U920" t="str">
            <v>00009042.026</v>
          </cell>
          <cell r="V920" t="str">
            <v>Nacional</v>
          </cell>
          <cell r="W920" t="str">
            <v>Nuevo</v>
          </cell>
          <cell r="X920" t="str">
            <v>Social</v>
          </cell>
          <cell r="Y920" t="str">
            <v>Trabajo y Bienestar Social</v>
          </cell>
          <cell r="Z920" t="str">
            <v>Fortalecimiento institucional</v>
          </cell>
          <cell r="AA920" t="str">
            <v>Equipamiento Institucional</v>
          </cell>
          <cell r="AB920" t="str">
            <v>No</v>
          </cell>
          <cell r="AC920" t="str">
            <v>Instituto Conmemorativo Gorgas de Estudios de la Salud</v>
          </cell>
          <cell r="AD920" t="str">
            <v>Instituciones Descentralizadas</v>
          </cell>
          <cell r="AE920" t="str">
            <v>111.1.1.01.44</v>
          </cell>
          <cell r="AF920" t="str">
            <v>00009042.026</v>
          </cell>
        </row>
        <row r="921">
          <cell r="C921" t="str">
            <v>111.1.3.01.82</v>
          </cell>
          <cell r="D921" t="str">
            <v>111.1.3.01.82 Investigación Sobre propiedades antimaláricas de plantas</v>
          </cell>
          <cell r="E921">
            <v>250000</v>
          </cell>
          <cell r="F921">
            <v>-24354</v>
          </cell>
          <cell r="G921">
            <v>225646</v>
          </cell>
          <cell r="H921">
            <v>209056</v>
          </cell>
          <cell r="I921">
            <v>105437.98</v>
          </cell>
          <cell r="J921">
            <v>37930.17</v>
          </cell>
          <cell r="K921">
            <v>0</v>
          </cell>
          <cell r="L921">
            <v>0</v>
          </cell>
          <cell r="M921">
            <v>0</v>
          </cell>
          <cell r="N921" t="str">
            <v>10</v>
          </cell>
          <cell r="O921" t="str">
            <v>2025</v>
          </cell>
          <cell r="P921" t="str">
            <v>08</v>
          </cell>
          <cell r="Q921">
            <v>48707.64</v>
          </cell>
          <cell r="R921">
            <v>250000</v>
          </cell>
          <cell r="T921" t="str">
            <v>111.1.3.01.82</v>
          </cell>
          <cell r="U921" t="str">
            <v>00009044.076</v>
          </cell>
          <cell r="V921" t="str">
            <v>Panamá</v>
          </cell>
          <cell r="W921" t="str">
            <v>Nuevo</v>
          </cell>
          <cell r="X921" t="str">
            <v>Social</v>
          </cell>
          <cell r="Y921" t="str">
            <v>Salud</v>
          </cell>
          <cell r="Z921" t="str">
            <v>Prevención en salud</v>
          </cell>
          <cell r="AA921" t="str">
            <v>Estudio</v>
          </cell>
          <cell r="AB921" t="str">
            <v>No</v>
          </cell>
          <cell r="AC921" t="str">
            <v>Instituto Conmemorativo Gorgas de Estudios de la Salud</v>
          </cell>
          <cell r="AD921" t="str">
            <v>Instituciones Descentralizadas</v>
          </cell>
          <cell r="AE921" t="str">
            <v>111.1.3.01.82</v>
          </cell>
          <cell r="AF921" t="str">
            <v>00009044.076</v>
          </cell>
        </row>
        <row r="922">
          <cell r="C922" t="str">
            <v>111.1.3.01.83</v>
          </cell>
          <cell r="D922" t="str">
            <v>111.1.3.01.83 Investigación Efectos de enemigos naturales(vectores de malaria)</v>
          </cell>
          <cell r="E922">
            <v>34000</v>
          </cell>
          <cell r="F922">
            <v>0</v>
          </cell>
          <cell r="G922">
            <v>34000</v>
          </cell>
          <cell r="H922">
            <v>26308</v>
          </cell>
          <cell r="I922">
            <v>15651.64</v>
          </cell>
          <cell r="J922">
            <v>9401</v>
          </cell>
          <cell r="K922">
            <v>0</v>
          </cell>
          <cell r="L922">
            <v>0</v>
          </cell>
          <cell r="M922">
            <v>0</v>
          </cell>
          <cell r="N922" t="str">
            <v>10</v>
          </cell>
          <cell r="O922" t="str">
            <v>2025</v>
          </cell>
          <cell r="P922" t="str">
            <v>08</v>
          </cell>
          <cell r="Q922">
            <v>10308.64</v>
          </cell>
          <cell r="R922">
            <v>34000</v>
          </cell>
          <cell r="T922" t="str">
            <v>111.1.3.01.83</v>
          </cell>
          <cell r="U922" t="str">
            <v>00009044.077</v>
          </cell>
          <cell r="V922" t="str">
            <v>Panamá</v>
          </cell>
          <cell r="W922" t="str">
            <v>Nuevo</v>
          </cell>
          <cell r="X922" t="str">
            <v>Social</v>
          </cell>
          <cell r="Y922" t="str">
            <v>Salud</v>
          </cell>
          <cell r="Z922" t="str">
            <v>Prevención en salud</v>
          </cell>
          <cell r="AA922" t="str">
            <v>Estudio</v>
          </cell>
          <cell r="AB922" t="str">
            <v>No</v>
          </cell>
          <cell r="AC922" t="str">
            <v>Instituto Conmemorativo Gorgas de Estudios de la Salud</v>
          </cell>
          <cell r="AD922" t="str">
            <v>Instituciones Descentralizadas</v>
          </cell>
          <cell r="AE922" t="str">
            <v>111.1.3.01.83</v>
          </cell>
          <cell r="AF922" t="str">
            <v>00009044.077</v>
          </cell>
        </row>
        <row r="923">
          <cell r="C923" t="str">
            <v>111.1.3.01.84</v>
          </cell>
          <cell r="D923" t="str">
            <v>111.1.3.01.84 Desarrollo Sist. de Gestión de datos Científicos en BIG DATA</v>
          </cell>
          <cell r="E923">
            <v>14000</v>
          </cell>
          <cell r="F923">
            <v>0</v>
          </cell>
          <cell r="G923">
            <v>14000</v>
          </cell>
          <cell r="H923">
            <v>9800</v>
          </cell>
          <cell r="I923">
            <v>1500</v>
          </cell>
          <cell r="J923">
            <v>1500</v>
          </cell>
          <cell r="K923">
            <v>0</v>
          </cell>
          <cell r="L923">
            <v>0</v>
          </cell>
          <cell r="M923">
            <v>0</v>
          </cell>
          <cell r="N923" t="str">
            <v>10</v>
          </cell>
          <cell r="O923" t="str">
            <v>2025</v>
          </cell>
          <cell r="P923" t="str">
            <v>08</v>
          </cell>
          <cell r="Q923">
            <v>1500</v>
          </cell>
          <cell r="R923">
            <v>14000</v>
          </cell>
          <cell r="T923" t="str">
            <v>111.1.3.01.84</v>
          </cell>
          <cell r="U923" t="str">
            <v>00009044.078</v>
          </cell>
          <cell r="V923" t="str">
            <v>Panamá</v>
          </cell>
          <cell r="W923" t="str">
            <v>Nuevo</v>
          </cell>
          <cell r="X923" t="str">
            <v>Social</v>
          </cell>
          <cell r="Y923" t="str">
            <v>Salud</v>
          </cell>
          <cell r="Z923" t="str">
            <v>Fortalecimiento institucional</v>
          </cell>
          <cell r="AA923" t="str">
            <v>Gestión Institucional</v>
          </cell>
          <cell r="AB923" t="str">
            <v>No</v>
          </cell>
          <cell r="AC923" t="str">
            <v>Instituto Conmemorativo Gorgas de Estudios de la Salud</v>
          </cell>
          <cell r="AD923" t="str">
            <v>Instituciones Descentralizadas</v>
          </cell>
          <cell r="AE923" t="str">
            <v>111.1.3.01.84</v>
          </cell>
          <cell r="AF923" t="str">
            <v>00009044.078</v>
          </cell>
        </row>
        <row r="924">
          <cell r="C924" t="str">
            <v>111.1.3.01.85</v>
          </cell>
          <cell r="D924" t="str">
            <v>111.1.3.01.85 Implementación Sist. Integ. de Gestión de la Calidad-ICGES</v>
          </cell>
          <cell r="E924">
            <v>100000</v>
          </cell>
          <cell r="F924">
            <v>0</v>
          </cell>
          <cell r="G924">
            <v>100000</v>
          </cell>
          <cell r="H924">
            <v>99850</v>
          </cell>
          <cell r="I924">
            <v>53718.1</v>
          </cell>
          <cell r="J924">
            <v>4792.2</v>
          </cell>
          <cell r="K924">
            <v>0</v>
          </cell>
          <cell r="L924">
            <v>0</v>
          </cell>
          <cell r="M924">
            <v>0</v>
          </cell>
          <cell r="N924" t="str">
            <v>10</v>
          </cell>
          <cell r="O924" t="str">
            <v>2025</v>
          </cell>
          <cell r="P924" t="str">
            <v>08</v>
          </cell>
          <cell r="Q924">
            <v>7978.1</v>
          </cell>
          <cell r="R924">
            <v>100000</v>
          </cell>
          <cell r="T924" t="str">
            <v>111.1.3.01.85</v>
          </cell>
          <cell r="U924" t="str">
            <v>00009044.079</v>
          </cell>
          <cell r="V924" t="str">
            <v>Panamá</v>
          </cell>
          <cell r="W924" t="str">
            <v>Nuevo</v>
          </cell>
          <cell r="X924" t="str">
            <v>Social</v>
          </cell>
          <cell r="Y924" t="str">
            <v>Salud</v>
          </cell>
          <cell r="Z924" t="str">
            <v>Fortalecimiento institucional</v>
          </cell>
          <cell r="AA924" t="str">
            <v>Gestión Institucional</v>
          </cell>
          <cell r="AB924" t="str">
            <v>No</v>
          </cell>
          <cell r="AC924" t="str">
            <v>Instituto Conmemorativo Gorgas de Estudios de la Salud</v>
          </cell>
          <cell r="AD924" t="str">
            <v>Instituciones Descentralizadas</v>
          </cell>
          <cell r="AE924" t="str">
            <v>111.1.3.01.85</v>
          </cell>
          <cell r="AF924" t="str">
            <v>00009044.079</v>
          </cell>
        </row>
        <row r="925">
          <cell r="C925" t="str">
            <v>111.1.3.01.86</v>
          </cell>
          <cell r="D925" t="str">
            <v>111.1.3.01.86 Investigación Perfiles Protéicos y Peptídicos de venenos escorp.</v>
          </cell>
          <cell r="E925">
            <v>100000</v>
          </cell>
          <cell r="F925">
            <v>28100</v>
          </cell>
          <cell r="G925">
            <v>128100</v>
          </cell>
          <cell r="H925">
            <v>99040</v>
          </cell>
          <cell r="I925">
            <v>13077.96</v>
          </cell>
          <cell r="J925">
            <v>5015.1899999999996</v>
          </cell>
          <cell r="K925">
            <v>0</v>
          </cell>
          <cell r="L925">
            <v>0</v>
          </cell>
          <cell r="M925">
            <v>0</v>
          </cell>
          <cell r="N925" t="str">
            <v>10</v>
          </cell>
          <cell r="O925" t="str">
            <v>2025</v>
          </cell>
          <cell r="P925" t="str">
            <v>08</v>
          </cell>
          <cell r="Q925">
            <v>9084.98</v>
          </cell>
          <cell r="R925">
            <v>100000</v>
          </cell>
          <cell r="T925" t="str">
            <v>111.1.3.01.86</v>
          </cell>
          <cell r="U925" t="str">
            <v>00009044.080</v>
          </cell>
          <cell r="V925" t="str">
            <v>Panamá</v>
          </cell>
          <cell r="W925" t="str">
            <v>Nuevo</v>
          </cell>
          <cell r="X925" t="str">
            <v>Social</v>
          </cell>
          <cell r="Y925" t="str">
            <v>Salud</v>
          </cell>
          <cell r="Z925" t="str">
            <v>Prevención en salud</v>
          </cell>
          <cell r="AA925" t="str">
            <v>Estudio</v>
          </cell>
          <cell r="AB925" t="str">
            <v>No</v>
          </cell>
          <cell r="AC925" t="str">
            <v>Instituto Conmemorativo Gorgas de Estudios de la Salud</v>
          </cell>
          <cell r="AD925" t="str">
            <v>Instituciones Descentralizadas</v>
          </cell>
          <cell r="AE925" t="str">
            <v>111.1.3.01.86</v>
          </cell>
          <cell r="AF925" t="str">
            <v>00009044.080</v>
          </cell>
        </row>
        <row r="926">
          <cell r="C926" t="str">
            <v>111.1.3.01.87</v>
          </cell>
          <cell r="D926" t="str">
            <v>111.1.3.01.87 Fortalecimiento Citometría de flujo para Inves. en Salud y Biomed.</v>
          </cell>
          <cell r="E926">
            <v>125000</v>
          </cell>
          <cell r="F926">
            <v>0</v>
          </cell>
          <cell r="G926">
            <v>125000</v>
          </cell>
          <cell r="H926">
            <v>87500</v>
          </cell>
          <cell r="I926">
            <v>33648.26</v>
          </cell>
          <cell r="J926">
            <v>16156.26</v>
          </cell>
          <cell r="K926">
            <v>0</v>
          </cell>
          <cell r="L926">
            <v>0</v>
          </cell>
          <cell r="M926">
            <v>0</v>
          </cell>
          <cell r="N926" t="str">
            <v>10</v>
          </cell>
          <cell r="O926" t="str">
            <v>2025</v>
          </cell>
          <cell r="P926" t="str">
            <v>08</v>
          </cell>
          <cell r="Q926">
            <v>17416.259999999998</v>
          </cell>
          <cell r="R926">
            <v>125000</v>
          </cell>
          <cell r="T926" t="str">
            <v>111.1.3.01.87</v>
          </cell>
          <cell r="U926" t="str">
            <v>00009044.081</v>
          </cell>
          <cell r="V926" t="str">
            <v>Panamá</v>
          </cell>
          <cell r="W926" t="str">
            <v>Nuevo</v>
          </cell>
          <cell r="X926" t="str">
            <v>Social</v>
          </cell>
          <cell r="Y926" t="str">
            <v>Salud</v>
          </cell>
          <cell r="Z926" t="str">
            <v>Fortalecimiento institucional</v>
          </cell>
          <cell r="AA926" t="str">
            <v>Gestión Institucional</v>
          </cell>
          <cell r="AB926" t="str">
            <v>No</v>
          </cell>
          <cell r="AC926" t="str">
            <v>Instituto Conmemorativo Gorgas de Estudios de la Salud</v>
          </cell>
          <cell r="AD926" t="str">
            <v>Instituciones Descentralizadas</v>
          </cell>
          <cell r="AE926" t="str">
            <v>111.1.3.01.87</v>
          </cell>
          <cell r="AF926" t="str">
            <v>00009044.081</v>
          </cell>
        </row>
        <row r="927">
          <cell r="C927" t="str">
            <v>111.1.3.01.88</v>
          </cell>
          <cell r="D927" t="str">
            <v>111.1.3.01.88 Implementación Pruebas TARV para estudio del deterioro cognitivo</v>
          </cell>
          <cell r="E927">
            <v>60000</v>
          </cell>
          <cell r="F927">
            <v>0</v>
          </cell>
          <cell r="G927">
            <v>60000</v>
          </cell>
          <cell r="H927">
            <v>51352</v>
          </cell>
          <cell r="I927">
            <v>31863.3</v>
          </cell>
          <cell r="J927">
            <v>17127.830000000002</v>
          </cell>
          <cell r="K927">
            <v>0</v>
          </cell>
          <cell r="L927">
            <v>0</v>
          </cell>
          <cell r="M927">
            <v>0</v>
          </cell>
          <cell r="N927" t="str">
            <v>10</v>
          </cell>
          <cell r="O927" t="str">
            <v>2025</v>
          </cell>
          <cell r="P927" t="str">
            <v>08</v>
          </cell>
          <cell r="Q927">
            <v>19917.3</v>
          </cell>
          <cell r="R927">
            <v>60000</v>
          </cell>
          <cell r="T927" t="str">
            <v>111.1.3.01.88</v>
          </cell>
          <cell r="U927" t="str">
            <v>00009044.082</v>
          </cell>
          <cell r="V927" t="str">
            <v>Panamá</v>
          </cell>
          <cell r="W927" t="str">
            <v>Nuevo</v>
          </cell>
          <cell r="X927" t="str">
            <v>Social</v>
          </cell>
          <cell r="Y927" t="str">
            <v>Salud</v>
          </cell>
          <cell r="Z927" t="str">
            <v>Prevención en salud</v>
          </cell>
          <cell r="AA927" t="str">
            <v>Estudio</v>
          </cell>
          <cell r="AB927" t="str">
            <v>No</v>
          </cell>
          <cell r="AC927" t="str">
            <v>Instituto Conmemorativo Gorgas de Estudios de la Salud</v>
          </cell>
          <cell r="AD927" t="str">
            <v>Instituciones Descentralizadas</v>
          </cell>
          <cell r="AE927" t="str">
            <v>111.1.3.01.88</v>
          </cell>
          <cell r="AF927" t="str">
            <v>00009044.082</v>
          </cell>
        </row>
        <row r="928">
          <cell r="C928" t="str">
            <v>111.1.3.02.09</v>
          </cell>
          <cell r="D928" t="str">
            <v>111.1.3.02.09 Diagnostico de las barreras al acceso a los serv. de salud</v>
          </cell>
          <cell r="E928">
            <v>18000</v>
          </cell>
          <cell r="F928">
            <v>0</v>
          </cell>
          <cell r="G928">
            <v>18000</v>
          </cell>
          <cell r="H928">
            <v>12600</v>
          </cell>
          <cell r="I928">
            <v>661.1</v>
          </cell>
          <cell r="J928">
            <v>0</v>
          </cell>
          <cell r="K928">
            <v>0</v>
          </cell>
          <cell r="L928">
            <v>0</v>
          </cell>
          <cell r="M928">
            <v>0</v>
          </cell>
          <cell r="N928" t="str">
            <v>10</v>
          </cell>
          <cell r="O928" t="str">
            <v>2025</v>
          </cell>
          <cell r="P928" t="str">
            <v>08</v>
          </cell>
          <cell r="Q928">
            <v>0</v>
          </cell>
          <cell r="R928">
            <v>18000</v>
          </cell>
          <cell r="T928" t="str">
            <v>111.1.3.02.09</v>
          </cell>
          <cell r="U928" t="str">
            <v>00019909.009</v>
          </cell>
          <cell r="V928" t="str">
            <v>Panamá</v>
          </cell>
          <cell r="W928" t="str">
            <v>Nuevo</v>
          </cell>
          <cell r="X928" t="str">
            <v>Social</v>
          </cell>
          <cell r="Y928" t="str">
            <v>Salud</v>
          </cell>
          <cell r="Z928" t="str">
            <v>Prevención en salud</v>
          </cell>
          <cell r="AA928" t="str">
            <v>Estudio</v>
          </cell>
          <cell r="AB928" t="str">
            <v>No</v>
          </cell>
          <cell r="AC928" t="str">
            <v>Instituto Conmemorativo Gorgas de Estudios de la Salud</v>
          </cell>
          <cell r="AD928" t="str">
            <v>Instituciones Descentralizadas</v>
          </cell>
          <cell r="AE928" t="str">
            <v>111.1.3.02.09</v>
          </cell>
          <cell r="AF928" t="str">
            <v>00019909.009</v>
          </cell>
        </row>
        <row r="929">
          <cell r="C929" t="str">
            <v>111.1.3.02.10</v>
          </cell>
          <cell r="D929" t="str">
            <v>111.1.3.02.10 Implementación Evaluac. y Validac. del perfil molecular / tumores</v>
          </cell>
          <cell r="E929">
            <v>100000</v>
          </cell>
          <cell r="F929">
            <v>0</v>
          </cell>
          <cell r="G929">
            <v>100000</v>
          </cell>
          <cell r="H929">
            <v>94032</v>
          </cell>
          <cell r="I929">
            <v>57285</v>
          </cell>
          <cell r="J929">
            <v>19465</v>
          </cell>
          <cell r="K929">
            <v>0</v>
          </cell>
          <cell r="L929">
            <v>0</v>
          </cell>
          <cell r="M929">
            <v>0</v>
          </cell>
          <cell r="N929" t="str">
            <v>10</v>
          </cell>
          <cell r="O929" t="str">
            <v>2025</v>
          </cell>
          <cell r="P929" t="str">
            <v>08</v>
          </cell>
          <cell r="Q929">
            <v>21938</v>
          </cell>
          <cell r="R929">
            <v>100000</v>
          </cell>
          <cell r="T929" t="str">
            <v>111.1.3.02.10</v>
          </cell>
          <cell r="U929" t="str">
            <v>00019909.010</v>
          </cell>
          <cell r="V929" t="str">
            <v>Panamá</v>
          </cell>
          <cell r="W929" t="str">
            <v>Nuevo</v>
          </cell>
          <cell r="X929" t="str">
            <v>Social</v>
          </cell>
          <cell r="Y929" t="str">
            <v>Salud</v>
          </cell>
          <cell r="Z929" t="str">
            <v>Prevención en salud</v>
          </cell>
          <cell r="AA929" t="str">
            <v>Estudio</v>
          </cell>
          <cell r="AB929" t="str">
            <v>No</v>
          </cell>
          <cell r="AC929" t="str">
            <v>Instituto Conmemorativo Gorgas de Estudios de la Salud</v>
          </cell>
          <cell r="AD929" t="str">
            <v>Instituciones Descentralizadas</v>
          </cell>
          <cell r="AE929" t="str">
            <v>111.1.3.02.10</v>
          </cell>
          <cell r="AF929" t="str">
            <v>00019909.010</v>
          </cell>
        </row>
        <row r="930">
          <cell r="C930" t="str">
            <v>111.1.3.02.11</v>
          </cell>
          <cell r="D930" t="str">
            <v>111.1.3.02.11 Implementación Funcion. Células madre para tratam. de diabetes</v>
          </cell>
          <cell r="E930">
            <v>100000</v>
          </cell>
          <cell r="F930">
            <v>0</v>
          </cell>
          <cell r="G930">
            <v>100000</v>
          </cell>
          <cell r="H930">
            <v>87030</v>
          </cell>
          <cell r="I930">
            <v>52911.46</v>
          </cell>
          <cell r="J930">
            <v>7206.82</v>
          </cell>
          <cell r="K930">
            <v>0</v>
          </cell>
          <cell r="L930">
            <v>0</v>
          </cell>
          <cell r="M930">
            <v>0</v>
          </cell>
          <cell r="N930" t="str">
            <v>10</v>
          </cell>
          <cell r="O930" t="str">
            <v>2025</v>
          </cell>
          <cell r="P930" t="str">
            <v>08</v>
          </cell>
          <cell r="Q930">
            <v>28104.86</v>
          </cell>
          <cell r="R930">
            <v>100000</v>
          </cell>
          <cell r="T930" t="str">
            <v>111.1.3.02.11</v>
          </cell>
          <cell r="U930" t="str">
            <v>00019909.011</v>
          </cell>
          <cell r="V930" t="str">
            <v>Panamá</v>
          </cell>
          <cell r="W930" t="str">
            <v>Nuevo</v>
          </cell>
          <cell r="X930" t="str">
            <v>Social</v>
          </cell>
          <cell r="Y930" t="str">
            <v>Salud</v>
          </cell>
          <cell r="Z930" t="str">
            <v>Prevención en salud</v>
          </cell>
          <cell r="AA930" t="str">
            <v>Estudio</v>
          </cell>
          <cell r="AB930" t="str">
            <v>No</v>
          </cell>
          <cell r="AC930" t="str">
            <v>Instituto Conmemorativo Gorgas de Estudios de la Salud</v>
          </cell>
          <cell r="AD930" t="str">
            <v>Instituciones Descentralizadas</v>
          </cell>
          <cell r="AE930" t="str">
            <v>111.1.3.02.11</v>
          </cell>
          <cell r="AF930" t="str">
            <v>00019909.011</v>
          </cell>
        </row>
        <row r="931">
          <cell r="C931" t="str">
            <v>111.1.3.03.04</v>
          </cell>
          <cell r="D931" t="str">
            <v>111.1.3.03.04 Fortalecimiento Conocim., actitudes y prácticas en el comport. Soc</v>
          </cell>
          <cell r="E931">
            <v>20000</v>
          </cell>
          <cell r="F931">
            <v>0</v>
          </cell>
          <cell r="G931">
            <v>20000</v>
          </cell>
          <cell r="H931">
            <v>16000</v>
          </cell>
          <cell r="I931">
            <v>3756.62</v>
          </cell>
          <cell r="J931">
            <v>2776.62</v>
          </cell>
          <cell r="K931">
            <v>0</v>
          </cell>
          <cell r="L931">
            <v>0</v>
          </cell>
          <cell r="M931">
            <v>0</v>
          </cell>
          <cell r="N931" t="str">
            <v>10</v>
          </cell>
          <cell r="O931" t="str">
            <v>2025</v>
          </cell>
          <cell r="P931" t="str">
            <v>08</v>
          </cell>
          <cell r="Q931">
            <v>2776.62</v>
          </cell>
          <cell r="R931">
            <v>20000</v>
          </cell>
          <cell r="T931" t="str">
            <v>111.1.3.03.04</v>
          </cell>
          <cell r="U931" t="str">
            <v>00019910.004</v>
          </cell>
          <cell r="V931" t="str">
            <v>Panamá</v>
          </cell>
          <cell r="W931" t="str">
            <v>Nuevo</v>
          </cell>
          <cell r="X931" t="str">
            <v>Social</v>
          </cell>
          <cell r="Y931" t="str">
            <v>Salud</v>
          </cell>
          <cell r="Z931" t="str">
            <v>Prevención en salud</v>
          </cell>
          <cell r="AA931" t="str">
            <v>Estudio</v>
          </cell>
          <cell r="AB931" t="str">
            <v>No</v>
          </cell>
          <cell r="AC931" t="str">
            <v>Instituto Conmemorativo Gorgas de Estudios de la Salud</v>
          </cell>
          <cell r="AD931" t="str">
            <v>Instituciones Descentralizadas</v>
          </cell>
          <cell r="AE931" t="str">
            <v>111.1.3.03.04</v>
          </cell>
          <cell r="AF931" t="str">
            <v>00019910.004</v>
          </cell>
        </row>
        <row r="932">
          <cell r="C932" t="str">
            <v>111.1.3.03.05</v>
          </cell>
          <cell r="D932" t="str">
            <v>111.1.3.03.05 Implementación Talleres de sexualidad y afectividad emb. precoz</v>
          </cell>
          <cell r="E932">
            <v>43000</v>
          </cell>
          <cell r="F932">
            <v>0</v>
          </cell>
          <cell r="G932">
            <v>43000</v>
          </cell>
          <cell r="H932">
            <v>30090</v>
          </cell>
          <cell r="I932">
            <v>0</v>
          </cell>
          <cell r="J932">
            <v>0</v>
          </cell>
          <cell r="K932">
            <v>0</v>
          </cell>
          <cell r="L932">
            <v>0</v>
          </cell>
          <cell r="M932">
            <v>0</v>
          </cell>
          <cell r="N932" t="str">
            <v>10</v>
          </cell>
          <cell r="O932" t="str">
            <v>2025</v>
          </cell>
          <cell r="P932" t="str">
            <v>08</v>
          </cell>
          <cell r="Q932">
            <v>0</v>
          </cell>
          <cell r="R932">
            <v>43000</v>
          </cell>
          <cell r="T932" t="str">
            <v>111.1.3.03.05</v>
          </cell>
          <cell r="U932" t="str">
            <v>00019910.005</v>
          </cell>
          <cell r="V932" t="str">
            <v>Panamá</v>
          </cell>
          <cell r="W932" t="str">
            <v>Nuevo</v>
          </cell>
          <cell r="X932" t="str">
            <v>Social</v>
          </cell>
          <cell r="Y932" t="str">
            <v>Salud</v>
          </cell>
          <cell r="Z932" t="str">
            <v>Prevención en salud</v>
          </cell>
          <cell r="AA932" t="str">
            <v>Estudio</v>
          </cell>
          <cell r="AB932" t="str">
            <v>No</v>
          </cell>
          <cell r="AC932" t="str">
            <v>Instituto Conmemorativo Gorgas de Estudios de la Salud</v>
          </cell>
          <cell r="AD932" t="str">
            <v>Instituciones Descentralizadas</v>
          </cell>
          <cell r="AE932" t="str">
            <v>111.1.3.03.05</v>
          </cell>
          <cell r="AF932" t="str">
            <v>00019910.005</v>
          </cell>
        </row>
        <row r="933">
          <cell r="C933" t="str">
            <v>111.1.3.03.07</v>
          </cell>
          <cell r="D933" t="str">
            <v>111.1.3.03.07 Habilitación de Laboratorio de Ecología y Ecotoxicología ECOTOX</v>
          </cell>
          <cell r="E933">
            <v>128000</v>
          </cell>
          <cell r="F933">
            <v>0</v>
          </cell>
          <cell r="G933">
            <v>128000</v>
          </cell>
          <cell r="H933">
            <v>88030</v>
          </cell>
          <cell r="I933">
            <v>40241.35</v>
          </cell>
          <cell r="J933">
            <v>35477.54</v>
          </cell>
          <cell r="K933">
            <v>0</v>
          </cell>
          <cell r="L933">
            <v>0</v>
          </cell>
          <cell r="M933">
            <v>0</v>
          </cell>
          <cell r="N933" t="str">
            <v>10</v>
          </cell>
          <cell r="O933" t="str">
            <v>2025</v>
          </cell>
          <cell r="P933" t="str">
            <v>08</v>
          </cell>
          <cell r="Q933">
            <v>40241.35</v>
          </cell>
          <cell r="R933">
            <v>128000</v>
          </cell>
          <cell r="T933" t="str">
            <v>111.1.3.03.07</v>
          </cell>
          <cell r="U933" t="str">
            <v>00019910.007</v>
          </cell>
          <cell r="V933" t="str">
            <v>Veraguas</v>
          </cell>
          <cell r="W933" t="str">
            <v>Nuevo</v>
          </cell>
          <cell r="X933" t="str">
            <v>Social</v>
          </cell>
          <cell r="Y933" t="str">
            <v>Salud</v>
          </cell>
          <cell r="Z933" t="str">
            <v>Intersubsectorial</v>
          </cell>
          <cell r="AA933" t="str">
            <v>Estudio</v>
          </cell>
          <cell r="AB933" t="str">
            <v>No</v>
          </cell>
          <cell r="AC933" t="str">
            <v>Instituto Conmemorativo Gorgas de Estudios de la Salud</v>
          </cell>
          <cell r="AD933" t="str">
            <v>Instituciones Descentralizadas</v>
          </cell>
          <cell r="AE933" t="str">
            <v>111.1.3.03.07</v>
          </cell>
          <cell r="AF933" t="str">
            <v>00019910.007</v>
          </cell>
        </row>
        <row r="934">
          <cell r="C934" t="str">
            <v>111.1.3.04.21</v>
          </cell>
          <cell r="D934" t="str">
            <v>111.1.3.04.21 Implementación Metodologías para el estudio de Parásitos</v>
          </cell>
          <cell r="E934">
            <v>50000</v>
          </cell>
          <cell r="F934">
            <v>0</v>
          </cell>
          <cell r="G934">
            <v>50000</v>
          </cell>
          <cell r="H934">
            <v>50000</v>
          </cell>
          <cell r="I934">
            <v>24141.09</v>
          </cell>
          <cell r="J934">
            <v>9364.09</v>
          </cell>
          <cell r="K934">
            <v>0</v>
          </cell>
          <cell r="L934">
            <v>0</v>
          </cell>
          <cell r="M934">
            <v>0</v>
          </cell>
          <cell r="N934" t="str">
            <v>10</v>
          </cell>
          <cell r="O934" t="str">
            <v>2025</v>
          </cell>
          <cell r="P934" t="str">
            <v>08</v>
          </cell>
          <cell r="Q934">
            <v>9364.09</v>
          </cell>
          <cell r="R934">
            <v>50000</v>
          </cell>
          <cell r="T934" t="str">
            <v>111.1.3.04.21</v>
          </cell>
          <cell r="U934" t="str">
            <v>00019911.022</v>
          </cell>
          <cell r="V934" t="str">
            <v>Panamá</v>
          </cell>
          <cell r="W934" t="str">
            <v>Nuevo</v>
          </cell>
          <cell r="X934" t="str">
            <v>Social</v>
          </cell>
          <cell r="Y934" t="str">
            <v>Salud</v>
          </cell>
          <cell r="Z934" t="str">
            <v>Prevención en salud</v>
          </cell>
          <cell r="AA934" t="str">
            <v>Estudio</v>
          </cell>
          <cell r="AB934" t="str">
            <v>No</v>
          </cell>
          <cell r="AC934" t="str">
            <v>Instituto Conmemorativo Gorgas de Estudios de la Salud</v>
          </cell>
          <cell r="AD934" t="str">
            <v>Instituciones Descentralizadas</v>
          </cell>
          <cell r="AE934" t="str">
            <v>111.1.3.04.21</v>
          </cell>
          <cell r="AF934" t="str">
            <v>00019911.022</v>
          </cell>
        </row>
        <row r="935">
          <cell r="C935" t="str">
            <v>111.1.3.04.22</v>
          </cell>
          <cell r="D935" t="str">
            <v>111.1.3.04.22 Estudio para la Invest. y diagn. de enferm. tropicales</v>
          </cell>
          <cell r="E935">
            <v>200000</v>
          </cell>
          <cell r="F935">
            <v>-40250</v>
          </cell>
          <cell r="G935">
            <v>159750</v>
          </cell>
          <cell r="H935">
            <v>159038</v>
          </cell>
          <cell r="I935">
            <v>132419.51</v>
          </cell>
          <cell r="J935">
            <v>95411.44</v>
          </cell>
          <cell r="K935">
            <v>0</v>
          </cell>
          <cell r="L935">
            <v>0</v>
          </cell>
          <cell r="M935">
            <v>0</v>
          </cell>
          <cell r="N935" t="str">
            <v>10</v>
          </cell>
          <cell r="O935" t="str">
            <v>2025</v>
          </cell>
          <cell r="P935" t="str">
            <v>08</v>
          </cell>
          <cell r="Q935">
            <v>99447.34</v>
          </cell>
          <cell r="R935">
            <v>200000</v>
          </cell>
          <cell r="T935" t="str">
            <v>111.1.3.04.22</v>
          </cell>
          <cell r="U935" t="str">
            <v>00019911.023</v>
          </cell>
          <cell r="V935" t="str">
            <v>Darién</v>
          </cell>
          <cell r="W935" t="str">
            <v>Nuevo</v>
          </cell>
          <cell r="X935" t="str">
            <v>Social</v>
          </cell>
          <cell r="Y935" t="str">
            <v>Salud</v>
          </cell>
          <cell r="Z935" t="str">
            <v>Prevención en salud</v>
          </cell>
          <cell r="AA935" t="str">
            <v>Estudio</v>
          </cell>
          <cell r="AB935" t="str">
            <v>No</v>
          </cell>
          <cell r="AC935" t="str">
            <v>Instituto Conmemorativo Gorgas de Estudios de la Salud</v>
          </cell>
          <cell r="AD935" t="str">
            <v>Instituciones Descentralizadas</v>
          </cell>
          <cell r="AE935" t="str">
            <v>111.1.3.04.22</v>
          </cell>
          <cell r="AF935" t="str">
            <v>00019911.023</v>
          </cell>
        </row>
        <row r="936">
          <cell r="C936" t="str">
            <v>111.1.3.04.23</v>
          </cell>
          <cell r="D936" t="str">
            <v>111.1.3.04.23 Fortalecimiento del diagnóstico parasitológico e imple. de pruebas</v>
          </cell>
          <cell r="E936">
            <v>60000</v>
          </cell>
          <cell r="F936">
            <v>0</v>
          </cell>
          <cell r="G936">
            <v>60000</v>
          </cell>
          <cell r="H936">
            <v>59850</v>
          </cell>
          <cell r="I936">
            <v>44542.18</v>
          </cell>
          <cell r="J936">
            <v>10706.83</v>
          </cell>
          <cell r="K936">
            <v>0</v>
          </cell>
          <cell r="L936">
            <v>0</v>
          </cell>
          <cell r="M936">
            <v>0</v>
          </cell>
          <cell r="N936" t="str">
            <v>10</v>
          </cell>
          <cell r="O936" t="str">
            <v>2025</v>
          </cell>
          <cell r="P936" t="str">
            <v>08</v>
          </cell>
          <cell r="Q936">
            <v>11206.83</v>
          </cell>
          <cell r="R936">
            <v>60000</v>
          </cell>
          <cell r="T936" t="str">
            <v>111.1.3.04.23</v>
          </cell>
          <cell r="U936" t="str">
            <v>00019911.024</v>
          </cell>
          <cell r="V936" t="str">
            <v>Panamá</v>
          </cell>
          <cell r="W936" t="str">
            <v>Nuevo</v>
          </cell>
          <cell r="X936" t="str">
            <v>Social</v>
          </cell>
          <cell r="Y936" t="str">
            <v>Salud</v>
          </cell>
          <cell r="Z936" t="str">
            <v>Prevención en salud</v>
          </cell>
          <cell r="AA936" t="str">
            <v>Estudio</v>
          </cell>
          <cell r="AB936" t="str">
            <v>No</v>
          </cell>
          <cell r="AC936" t="str">
            <v>Instituto Conmemorativo Gorgas de Estudios de la Salud</v>
          </cell>
          <cell r="AD936" t="str">
            <v>Instituciones Descentralizadas</v>
          </cell>
          <cell r="AE936" t="str">
            <v>111.1.3.04.23</v>
          </cell>
          <cell r="AF936" t="str">
            <v>00019911.024</v>
          </cell>
        </row>
        <row r="937">
          <cell r="C937" t="str">
            <v>111.1.3.04.25</v>
          </cell>
          <cell r="D937" t="str">
            <v>111.1.3.04.25 Estudio para ident. de antivirales contra arbovirus</v>
          </cell>
          <cell r="E937">
            <v>95200</v>
          </cell>
          <cell r="F937">
            <v>-45201</v>
          </cell>
          <cell r="G937">
            <v>49999</v>
          </cell>
          <cell r="H937">
            <v>49789</v>
          </cell>
          <cell r="I937">
            <v>38553.379999999997</v>
          </cell>
          <cell r="J937">
            <v>31757.38</v>
          </cell>
          <cell r="K937">
            <v>0</v>
          </cell>
          <cell r="L937">
            <v>0</v>
          </cell>
          <cell r="M937">
            <v>0</v>
          </cell>
          <cell r="N937" t="str">
            <v>10</v>
          </cell>
          <cell r="O937" t="str">
            <v>2025</v>
          </cell>
          <cell r="P937" t="str">
            <v>08</v>
          </cell>
          <cell r="Q937">
            <v>31757.38</v>
          </cell>
          <cell r="R937">
            <v>95200</v>
          </cell>
          <cell r="T937" t="str">
            <v>111.1.3.04.25</v>
          </cell>
          <cell r="U937" t="str">
            <v>00019911.026</v>
          </cell>
          <cell r="V937" t="str">
            <v>Nacional</v>
          </cell>
          <cell r="W937" t="str">
            <v>Nuevo</v>
          </cell>
          <cell r="X937" t="str">
            <v>Social</v>
          </cell>
          <cell r="Y937" t="str">
            <v>Salud</v>
          </cell>
          <cell r="Z937" t="str">
            <v>Prevención en salud</v>
          </cell>
          <cell r="AA937" t="str">
            <v>Estudio</v>
          </cell>
          <cell r="AB937" t="str">
            <v>No</v>
          </cell>
          <cell r="AC937" t="str">
            <v>Instituto Conmemorativo Gorgas de Estudios de la Salud</v>
          </cell>
          <cell r="AD937" t="str">
            <v>Instituciones Descentralizadas</v>
          </cell>
          <cell r="AE937" t="str">
            <v>111.1.3.04.25</v>
          </cell>
          <cell r="AF937" t="str">
            <v>00019911.026</v>
          </cell>
        </row>
        <row r="938">
          <cell r="C938" t="str">
            <v>111.1.3.04.26</v>
          </cell>
          <cell r="D938" t="str">
            <v>111.1.3.04.26 Fortalecimiento de control de la Malaria en Panamá</v>
          </cell>
          <cell r="E938">
            <v>52000</v>
          </cell>
          <cell r="F938">
            <v>0</v>
          </cell>
          <cell r="G938">
            <v>52000</v>
          </cell>
          <cell r="H938">
            <v>51850</v>
          </cell>
          <cell r="I938">
            <v>28685.88</v>
          </cell>
          <cell r="J938">
            <v>10814.38</v>
          </cell>
          <cell r="K938">
            <v>0</v>
          </cell>
          <cell r="L938">
            <v>0</v>
          </cell>
          <cell r="M938">
            <v>0</v>
          </cell>
          <cell r="N938" t="str">
            <v>10</v>
          </cell>
          <cell r="O938" t="str">
            <v>2025</v>
          </cell>
          <cell r="P938" t="str">
            <v>08</v>
          </cell>
          <cell r="Q938">
            <v>23443.88</v>
          </cell>
          <cell r="R938">
            <v>52000</v>
          </cell>
          <cell r="T938" t="str">
            <v>111.1.3.04.26</v>
          </cell>
          <cell r="U938" t="str">
            <v>00019911.027</v>
          </cell>
          <cell r="V938" t="str">
            <v>Panamá</v>
          </cell>
          <cell r="W938" t="str">
            <v>Nuevo</v>
          </cell>
          <cell r="X938" t="str">
            <v>Social</v>
          </cell>
          <cell r="Y938" t="str">
            <v>Salud</v>
          </cell>
          <cell r="Z938" t="str">
            <v>Prevención en salud</v>
          </cell>
          <cell r="AA938" t="str">
            <v>Estudio</v>
          </cell>
          <cell r="AB938" t="str">
            <v>No</v>
          </cell>
          <cell r="AC938" t="str">
            <v>Instituto Conmemorativo Gorgas de Estudios de la Salud</v>
          </cell>
          <cell r="AD938" t="str">
            <v>Instituciones Descentralizadas</v>
          </cell>
          <cell r="AE938" t="str">
            <v>111.1.3.04.26</v>
          </cell>
          <cell r="AF938" t="str">
            <v>00019911.027</v>
          </cell>
        </row>
        <row r="939">
          <cell r="C939" t="str">
            <v>111.1.3.04.27</v>
          </cell>
          <cell r="D939" t="str">
            <v>111.1.3.04.27 Desarrollo de investig. para estab. la vig. de enf. zoonótica</v>
          </cell>
          <cell r="E939">
            <v>100000</v>
          </cell>
          <cell r="F939">
            <v>0</v>
          </cell>
          <cell r="G939">
            <v>100000</v>
          </cell>
          <cell r="H939">
            <v>93962</v>
          </cell>
          <cell r="I939">
            <v>27120.66</v>
          </cell>
          <cell r="J939">
            <v>23760.66</v>
          </cell>
          <cell r="K939">
            <v>0</v>
          </cell>
          <cell r="L939">
            <v>0</v>
          </cell>
          <cell r="M939">
            <v>0</v>
          </cell>
          <cell r="N939" t="str">
            <v>10</v>
          </cell>
          <cell r="O939" t="str">
            <v>2025</v>
          </cell>
          <cell r="P939" t="str">
            <v>08</v>
          </cell>
          <cell r="Q939">
            <v>23760.66</v>
          </cell>
          <cell r="R939">
            <v>100000</v>
          </cell>
          <cell r="T939" t="str">
            <v>111.1.3.04.27</v>
          </cell>
          <cell r="U939" t="str">
            <v>00019911.028</v>
          </cell>
          <cell r="V939" t="str">
            <v>Nacional</v>
          </cell>
          <cell r="W939" t="str">
            <v>Nuevo</v>
          </cell>
          <cell r="X939" t="str">
            <v>Social</v>
          </cell>
          <cell r="Y939" t="str">
            <v>Salud</v>
          </cell>
          <cell r="Z939" t="str">
            <v>Prevención en salud</v>
          </cell>
          <cell r="AA939" t="str">
            <v>Estudio</v>
          </cell>
          <cell r="AB939" t="str">
            <v>No</v>
          </cell>
          <cell r="AC939" t="str">
            <v>Instituto Conmemorativo Gorgas de Estudios de la Salud</v>
          </cell>
          <cell r="AD939" t="str">
            <v>Instituciones Descentralizadas</v>
          </cell>
          <cell r="AE939" t="str">
            <v>111.1.3.04.27</v>
          </cell>
          <cell r="AF939" t="str">
            <v>00019911.028</v>
          </cell>
        </row>
        <row r="940">
          <cell r="C940" t="str">
            <v>111.1.3.04.28</v>
          </cell>
          <cell r="D940" t="str">
            <v>111.1.3.04.28 Implementación Sist. de vig. y resp. a la enferm. por Hantavirus</v>
          </cell>
          <cell r="E940">
            <v>450000</v>
          </cell>
          <cell r="F940">
            <v>-81496</v>
          </cell>
          <cell r="G940">
            <v>368504</v>
          </cell>
          <cell r="H940">
            <v>323636</v>
          </cell>
          <cell r="I940">
            <v>128291.63</v>
          </cell>
          <cell r="J940">
            <v>60593.86</v>
          </cell>
          <cell r="K940">
            <v>0</v>
          </cell>
          <cell r="L940">
            <v>0</v>
          </cell>
          <cell r="M940">
            <v>0</v>
          </cell>
          <cell r="N940" t="str">
            <v>10</v>
          </cell>
          <cell r="O940" t="str">
            <v>2025</v>
          </cell>
          <cell r="P940" t="str">
            <v>08</v>
          </cell>
          <cell r="Q940">
            <v>64061.79</v>
          </cell>
          <cell r="R940">
            <v>450000</v>
          </cell>
          <cell r="T940" t="str">
            <v>111.1.3.04.28</v>
          </cell>
          <cell r="U940" t="str">
            <v>00019911.029</v>
          </cell>
          <cell r="V940" t="str">
            <v>Nacional</v>
          </cell>
          <cell r="W940" t="str">
            <v>Nuevo</v>
          </cell>
          <cell r="X940" t="str">
            <v>Social</v>
          </cell>
          <cell r="Y940" t="str">
            <v>Salud</v>
          </cell>
          <cell r="Z940" t="str">
            <v>Prevención en salud</v>
          </cell>
          <cell r="AA940" t="str">
            <v>Estudio</v>
          </cell>
          <cell r="AB940" t="str">
            <v>No</v>
          </cell>
          <cell r="AC940" t="str">
            <v>Instituto Conmemorativo Gorgas de Estudios de la Salud</v>
          </cell>
          <cell r="AD940" t="str">
            <v>Instituciones Descentralizadas</v>
          </cell>
          <cell r="AE940" t="str">
            <v>111.1.3.04.28</v>
          </cell>
          <cell r="AF940" t="str">
            <v>00019911.029</v>
          </cell>
        </row>
        <row r="941">
          <cell r="C941" t="str">
            <v>111.1.3.04.29</v>
          </cell>
          <cell r="D941" t="str">
            <v>111.1.3.04.29 Implementación Caracteriz. y resp. inmune a virus emergentes</v>
          </cell>
          <cell r="E941">
            <v>87000</v>
          </cell>
          <cell r="F941">
            <v>-45000</v>
          </cell>
          <cell r="G941">
            <v>42000</v>
          </cell>
          <cell r="H941">
            <v>41043</v>
          </cell>
          <cell r="I941">
            <v>25231.4</v>
          </cell>
          <cell r="J941">
            <v>14665.4</v>
          </cell>
          <cell r="K941">
            <v>0</v>
          </cell>
          <cell r="L941">
            <v>0</v>
          </cell>
          <cell r="M941">
            <v>0</v>
          </cell>
          <cell r="N941" t="str">
            <v>10</v>
          </cell>
          <cell r="O941" t="str">
            <v>2025</v>
          </cell>
          <cell r="P941" t="str">
            <v>08</v>
          </cell>
          <cell r="Q941">
            <v>19865.400000000001</v>
          </cell>
          <cell r="R941">
            <v>87000</v>
          </cell>
          <cell r="T941" t="str">
            <v>111.1.3.04.29</v>
          </cell>
          <cell r="U941" t="str">
            <v>00019911.030</v>
          </cell>
          <cell r="V941" t="str">
            <v>Panamá</v>
          </cell>
          <cell r="W941" t="str">
            <v>Nuevo</v>
          </cell>
          <cell r="X941" t="str">
            <v>Social</v>
          </cell>
          <cell r="Y941" t="str">
            <v>Salud</v>
          </cell>
          <cell r="Z941" t="str">
            <v>Prevención en salud</v>
          </cell>
          <cell r="AA941" t="str">
            <v>Estudio</v>
          </cell>
          <cell r="AB941" t="str">
            <v>No</v>
          </cell>
          <cell r="AC941" t="str">
            <v>Instituto Conmemorativo Gorgas de Estudios de la Salud</v>
          </cell>
          <cell r="AD941" t="str">
            <v>Instituciones Descentralizadas</v>
          </cell>
          <cell r="AE941" t="str">
            <v>111.1.3.04.29</v>
          </cell>
          <cell r="AF941" t="str">
            <v>00019911.030</v>
          </cell>
        </row>
        <row r="942">
          <cell r="C942" t="str">
            <v>111.1.3.04.30</v>
          </cell>
          <cell r="D942" t="str">
            <v>111.1.3.04.30 Ampliación Mejor. de los Sist. de vigil. genómica de patógeno</v>
          </cell>
          <cell r="E942">
            <v>300000</v>
          </cell>
          <cell r="F942">
            <v>-42739</v>
          </cell>
          <cell r="G942">
            <v>257261</v>
          </cell>
          <cell r="H942">
            <v>236877</v>
          </cell>
          <cell r="I942">
            <v>154487.54</v>
          </cell>
          <cell r="J942">
            <v>13128.13</v>
          </cell>
          <cell r="K942">
            <v>0</v>
          </cell>
          <cell r="L942">
            <v>0</v>
          </cell>
          <cell r="M942">
            <v>0</v>
          </cell>
          <cell r="N942" t="str">
            <v>10</v>
          </cell>
          <cell r="O942" t="str">
            <v>2025</v>
          </cell>
          <cell r="P942" t="str">
            <v>08</v>
          </cell>
          <cell r="Q942">
            <v>13855.14</v>
          </cell>
          <cell r="R942">
            <v>300000</v>
          </cell>
          <cell r="T942" t="str">
            <v>111.1.3.04.30</v>
          </cell>
          <cell r="U942" t="str">
            <v>00019911.031</v>
          </cell>
          <cell r="V942" t="str">
            <v>Nacional</v>
          </cell>
          <cell r="W942" t="str">
            <v>Nuevo</v>
          </cell>
          <cell r="X942" t="str">
            <v>Social</v>
          </cell>
          <cell r="Y942" t="str">
            <v>Salud</v>
          </cell>
          <cell r="Z942" t="str">
            <v>Prevención en salud</v>
          </cell>
          <cell r="AA942" t="str">
            <v>Infraestructura institucional</v>
          </cell>
          <cell r="AB942" t="str">
            <v>No</v>
          </cell>
          <cell r="AC942" t="str">
            <v>Instituto Conmemorativo Gorgas de Estudios de la Salud</v>
          </cell>
          <cell r="AD942" t="str">
            <v>Instituciones Descentralizadas</v>
          </cell>
          <cell r="AE942" t="str">
            <v>111.1.3.04.30</v>
          </cell>
          <cell r="AF942" t="str">
            <v>00019911.031</v>
          </cell>
        </row>
        <row r="943">
          <cell r="C943" t="str">
            <v>111.1.3.04.31</v>
          </cell>
          <cell r="D943" t="str">
            <v>111.1.3.04.31 Implementación de la vigil. epidemiológica de virus gastrointes.</v>
          </cell>
          <cell r="E943">
            <v>187000</v>
          </cell>
          <cell r="F943">
            <v>0</v>
          </cell>
          <cell r="G943">
            <v>187000</v>
          </cell>
          <cell r="H943">
            <v>138100</v>
          </cell>
          <cell r="I943">
            <v>34323.24</v>
          </cell>
          <cell r="J943">
            <v>2392.2399999999998</v>
          </cell>
          <cell r="K943">
            <v>0</v>
          </cell>
          <cell r="L943">
            <v>0</v>
          </cell>
          <cell r="M943">
            <v>0</v>
          </cell>
          <cell r="N943" t="str">
            <v>10</v>
          </cell>
          <cell r="O943" t="str">
            <v>2025</v>
          </cell>
          <cell r="P943" t="str">
            <v>08</v>
          </cell>
          <cell r="Q943">
            <v>11598.24</v>
          </cell>
          <cell r="R943">
            <v>187000</v>
          </cell>
          <cell r="T943" t="str">
            <v>111.1.3.04.31</v>
          </cell>
          <cell r="U943" t="str">
            <v>00019911.032</v>
          </cell>
          <cell r="V943" t="str">
            <v>Panamá</v>
          </cell>
          <cell r="W943" t="str">
            <v>Nuevo</v>
          </cell>
          <cell r="X943" t="str">
            <v>Social</v>
          </cell>
          <cell r="Y943" t="str">
            <v>Salud</v>
          </cell>
          <cell r="Z943" t="str">
            <v>Prevención en salud</v>
          </cell>
          <cell r="AA943" t="str">
            <v>Estudio</v>
          </cell>
          <cell r="AB943" t="str">
            <v>No</v>
          </cell>
          <cell r="AC943" t="str">
            <v>Instituto Conmemorativo Gorgas de Estudios de la Salud</v>
          </cell>
          <cell r="AD943" t="str">
            <v>Instituciones Descentralizadas</v>
          </cell>
          <cell r="AE943" t="str">
            <v>111.1.3.04.31</v>
          </cell>
          <cell r="AF943" t="str">
            <v>00019911.032</v>
          </cell>
        </row>
        <row r="944">
          <cell r="C944" t="str">
            <v>111.1.3.04.32</v>
          </cell>
          <cell r="D944" t="str">
            <v>111.1.3.04.32 Implementación Sist. de vigil. epi. basado en aguas residuales</v>
          </cell>
          <cell r="E944">
            <v>150000</v>
          </cell>
          <cell r="F944">
            <v>0</v>
          </cell>
          <cell r="G944">
            <v>150000</v>
          </cell>
          <cell r="H944">
            <v>107397</v>
          </cell>
          <cell r="I944">
            <v>65076</v>
          </cell>
          <cell r="J944">
            <v>27710</v>
          </cell>
          <cell r="K944">
            <v>0</v>
          </cell>
          <cell r="L944">
            <v>0</v>
          </cell>
          <cell r="M944">
            <v>0</v>
          </cell>
          <cell r="N944" t="str">
            <v>10</v>
          </cell>
          <cell r="O944" t="str">
            <v>2025</v>
          </cell>
          <cell r="P944" t="str">
            <v>08</v>
          </cell>
          <cell r="Q944">
            <v>27710</v>
          </cell>
          <cell r="R944">
            <v>150000</v>
          </cell>
          <cell r="T944" t="str">
            <v>111.1.3.04.32</v>
          </cell>
          <cell r="U944" t="str">
            <v>00019911.033</v>
          </cell>
          <cell r="V944" t="str">
            <v>Panamá</v>
          </cell>
          <cell r="W944" t="str">
            <v>Nuevo</v>
          </cell>
          <cell r="X944" t="str">
            <v>Social</v>
          </cell>
          <cell r="Y944" t="str">
            <v>Salud</v>
          </cell>
          <cell r="Z944" t="str">
            <v>Prevención en salud</v>
          </cell>
          <cell r="AA944" t="str">
            <v>Estudio</v>
          </cell>
          <cell r="AB944" t="str">
            <v>No</v>
          </cell>
          <cell r="AC944" t="str">
            <v>Instituto Conmemorativo Gorgas de Estudios de la Salud</v>
          </cell>
          <cell r="AD944" t="str">
            <v>Instituciones Descentralizadas</v>
          </cell>
          <cell r="AE944" t="str">
            <v>111.1.3.04.32</v>
          </cell>
          <cell r="AF944" t="str">
            <v>00019911.033</v>
          </cell>
        </row>
        <row r="945">
          <cell r="C945" t="str">
            <v>111.1.3.04.33</v>
          </cell>
          <cell r="D945" t="str">
            <v>111.1.3.04.33 Desarrollo Sist. de vigil. alerta y resp. a brotes epidémicos</v>
          </cell>
          <cell r="E945">
            <v>210000</v>
          </cell>
          <cell r="F945">
            <v>-34056</v>
          </cell>
          <cell r="G945">
            <v>175944</v>
          </cell>
          <cell r="H945">
            <v>138800</v>
          </cell>
          <cell r="I945">
            <v>14169.24</v>
          </cell>
          <cell r="J945">
            <v>0</v>
          </cell>
          <cell r="K945">
            <v>0</v>
          </cell>
          <cell r="L945">
            <v>0</v>
          </cell>
          <cell r="M945">
            <v>0</v>
          </cell>
          <cell r="N945" t="str">
            <v>10</v>
          </cell>
          <cell r="O945" t="str">
            <v>2025</v>
          </cell>
          <cell r="P945" t="str">
            <v>08</v>
          </cell>
          <cell r="Q945">
            <v>0</v>
          </cell>
          <cell r="R945">
            <v>210000</v>
          </cell>
          <cell r="T945" t="str">
            <v>111.1.3.04.33</v>
          </cell>
          <cell r="U945" t="str">
            <v>00019911.034</v>
          </cell>
          <cell r="V945" t="str">
            <v>Panamá</v>
          </cell>
          <cell r="W945" t="str">
            <v>Nuevo</v>
          </cell>
          <cell r="X945" t="str">
            <v>Social</v>
          </cell>
          <cell r="Y945" t="str">
            <v>Salud</v>
          </cell>
          <cell r="Z945" t="str">
            <v>Prevención en salud</v>
          </cell>
          <cell r="AA945" t="str">
            <v>Estudio</v>
          </cell>
          <cell r="AB945" t="str">
            <v>No</v>
          </cell>
          <cell r="AC945" t="str">
            <v>Instituto Conmemorativo Gorgas de Estudios de la Salud</v>
          </cell>
          <cell r="AD945" t="str">
            <v>Instituciones Descentralizadas</v>
          </cell>
          <cell r="AE945" t="str">
            <v>111.1.3.04.33</v>
          </cell>
          <cell r="AF945" t="str">
            <v>00019911.034</v>
          </cell>
        </row>
        <row r="946">
          <cell r="C946" t="str">
            <v>113.1.1.01.01</v>
          </cell>
          <cell r="D946" t="str">
            <v>113.1.1.01.01 Adquisición de Máquinaria y Equipo Varios</v>
          </cell>
          <cell r="E946">
            <v>0</v>
          </cell>
          <cell r="F946">
            <v>13174</v>
          </cell>
          <cell r="G946">
            <v>13174</v>
          </cell>
          <cell r="H946">
            <v>13174</v>
          </cell>
          <cell r="I946">
            <v>8319.25</v>
          </cell>
          <cell r="J946">
            <v>8319.25</v>
          </cell>
          <cell r="K946">
            <v>0</v>
          </cell>
          <cell r="L946">
            <v>0</v>
          </cell>
          <cell r="M946">
            <v>0</v>
          </cell>
          <cell r="N946" t="str">
            <v>10</v>
          </cell>
          <cell r="O946" t="str">
            <v>2025</v>
          </cell>
          <cell r="P946" t="str">
            <v>08</v>
          </cell>
          <cell r="Q946">
            <v>8319.25</v>
          </cell>
          <cell r="R946">
            <v>0</v>
          </cell>
          <cell r="S946" t="str">
            <v>00023044.999</v>
          </cell>
          <cell r="T946" t="str">
            <v>113.1.1.01.01</v>
          </cell>
          <cell r="U946" t="str">
            <v>00023044.999</v>
          </cell>
          <cell r="V946" t="str">
            <v>Panamá</v>
          </cell>
          <cell r="W946" t="str">
            <v>Continuidad</v>
          </cell>
          <cell r="X946" t="str">
            <v>Administración y Justicia</v>
          </cell>
          <cell r="Y946" t="str">
            <v>Administración y Servicios Generales</v>
          </cell>
          <cell r="Z946" t="str">
            <v>Fortalecimiento institucional</v>
          </cell>
          <cell r="AA946" t="str">
            <v>Equipamiento Institucional</v>
          </cell>
          <cell r="AB946" t="str">
            <v>No</v>
          </cell>
          <cell r="AC946" t="str">
            <v>Superintendencia de Sujetos no Financieros</v>
          </cell>
          <cell r="AD946" t="str">
            <v>Instituciones Descentralizadas</v>
          </cell>
          <cell r="AE946" t="str">
            <v>113.1.1.01.01</v>
          </cell>
          <cell r="AF946" t="str">
            <v>00023044.999</v>
          </cell>
        </row>
        <row r="947">
          <cell r="C947" t="str">
            <v>113.1.1.01.02</v>
          </cell>
          <cell r="D947" t="str">
            <v>113.1.1.01.02 Desarrollo Plataforma Tecnológica BF-GAFI</v>
          </cell>
          <cell r="E947">
            <v>1981000</v>
          </cell>
          <cell r="F947">
            <v>-13174</v>
          </cell>
          <cell r="G947">
            <v>1967826</v>
          </cell>
          <cell r="H947">
            <v>1571626</v>
          </cell>
          <cell r="I947">
            <v>306340.15999999997</v>
          </cell>
          <cell r="J947">
            <v>54380.08</v>
          </cell>
          <cell r="K947">
            <v>496480</v>
          </cell>
          <cell r="L947">
            <v>0</v>
          </cell>
          <cell r="M947">
            <v>0</v>
          </cell>
          <cell r="N947" t="str">
            <v>10</v>
          </cell>
          <cell r="O947" t="str">
            <v>2025</v>
          </cell>
          <cell r="P947" t="str">
            <v>08</v>
          </cell>
          <cell r="Q947">
            <v>54380.08</v>
          </cell>
          <cell r="R947">
            <v>0</v>
          </cell>
          <cell r="S947" t="str">
            <v>00023044.002</v>
          </cell>
          <cell r="T947" t="str">
            <v>113.1.1.01.02</v>
          </cell>
          <cell r="U947" t="str">
            <v>00023044.002</v>
          </cell>
          <cell r="V947" t="str">
            <v>Panamá</v>
          </cell>
          <cell r="W947" t="str">
            <v>Continuidad</v>
          </cell>
          <cell r="X947" t="str">
            <v>Administración y Justicia</v>
          </cell>
          <cell r="Y947" t="str">
            <v>Administración y Servicios Generales</v>
          </cell>
          <cell r="Z947" t="str">
            <v>Fortalecimiento institucional</v>
          </cell>
          <cell r="AA947" t="str">
            <v>Gestión Institucional</v>
          </cell>
          <cell r="AB947" t="str">
            <v>No</v>
          </cell>
          <cell r="AC947" t="str">
            <v>Superintendencia de Sujetos no Financieros</v>
          </cell>
          <cell r="AD947" t="str">
            <v>Instituciones Descentralizadas</v>
          </cell>
          <cell r="AE947" t="str">
            <v>113.1.1.01.02</v>
          </cell>
          <cell r="AF947" t="str">
            <v>00023044.002</v>
          </cell>
        </row>
        <row r="948">
          <cell r="C948" t="str">
            <v>114.1.1.02.04</v>
          </cell>
          <cell r="D948" t="str">
            <v>114.1.1.02.04 Equipamiento del Laboratorio de Metrología Móvil</v>
          </cell>
          <cell r="E948">
            <v>0</v>
          </cell>
          <cell r="F948">
            <v>1280000</v>
          </cell>
          <cell r="G948">
            <v>1280000</v>
          </cell>
          <cell r="H948">
            <v>1280000</v>
          </cell>
          <cell r="I948">
            <v>677825.26</v>
          </cell>
          <cell r="J948">
            <v>266699.68</v>
          </cell>
          <cell r="K948">
            <v>0</v>
          </cell>
          <cell r="L948">
            <v>0</v>
          </cell>
          <cell r="M948">
            <v>0</v>
          </cell>
          <cell r="N948" t="str">
            <v>10</v>
          </cell>
          <cell r="O948" t="str">
            <v>2025</v>
          </cell>
          <cell r="P948" t="str">
            <v>08</v>
          </cell>
          <cell r="Q948">
            <v>669389.38</v>
          </cell>
          <cell r="R948">
            <v>0</v>
          </cell>
          <cell r="S948" t="str">
            <v>26638.000</v>
          </cell>
          <cell r="T948" t="str">
            <v>114.1.1.02.04</v>
          </cell>
          <cell r="U948" t="str">
            <v>00026638.000</v>
          </cell>
          <cell r="V948" t="str">
            <v>Panamá</v>
          </cell>
          <cell r="W948" t="str">
            <v>Nuevo</v>
          </cell>
          <cell r="X948" t="str">
            <v>Administración y Justicia</v>
          </cell>
          <cell r="Y948" t="str">
            <v>Administración y Servicios Generales</v>
          </cell>
          <cell r="Z948" t="str">
            <v>Fortalecimiento institucional</v>
          </cell>
          <cell r="AA948" t="str">
            <v>Equipamiento Institucional</v>
          </cell>
          <cell r="AB948" t="str">
            <v>No</v>
          </cell>
          <cell r="AC948" t="str">
            <v>Autoridad de Protección al Consumidor y Defensa de la Competencia</v>
          </cell>
          <cell r="AD948" t="str">
            <v>Instituciones Descentralizadas</v>
          </cell>
          <cell r="AE948" t="str">
            <v>114.1.1.02.04</v>
          </cell>
          <cell r="AF948" t="str">
            <v>00026638.000</v>
          </cell>
        </row>
        <row r="949">
          <cell r="C949" t="str">
            <v>114.1.1.03.08</v>
          </cell>
          <cell r="D949" t="str">
            <v>114.1.1.03.08 Equipamiento de módulos de realidad virtual</v>
          </cell>
          <cell r="E949">
            <v>0</v>
          </cell>
          <cell r="F949">
            <v>1720000</v>
          </cell>
          <cell r="G949">
            <v>1720000</v>
          </cell>
          <cell r="H949">
            <v>1720000</v>
          </cell>
          <cell r="I949">
            <v>151347.32</v>
          </cell>
          <cell r="J949">
            <v>127886.92</v>
          </cell>
          <cell r="K949">
            <v>0</v>
          </cell>
          <cell r="L949">
            <v>0</v>
          </cell>
          <cell r="M949">
            <v>0</v>
          </cell>
          <cell r="N949" t="str">
            <v>10</v>
          </cell>
          <cell r="O949" t="str">
            <v>2025</v>
          </cell>
          <cell r="P949" t="str">
            <v>08</v>
          </cell>
          <cell r="Q949">
            <v>151347.32</v>
          </cell>
          <cell r="R949">
            <v>0</v>
          </cell>
          <cell r="S949" t="str">
            <v>026639.000</v>
          </cell>
          <cell r="T949" t="str">
            <v>114.1.1.03.08</v>
          </cell>
          <cell r="U949" t="str">
            <v>00026639.000</v>
          </cell>
          <cell r="V949" t="str">
            <v>Nacional</v>
          </cell>
          <cell r="W949" t="str">
            <v>Nuevo</v>
          </cell>
          <cell r="X949" t="str">
            <v>Productiva</v>
          </cell>
          <cell r="Y949" t="str">
            <v>Industria, Comercio y Turismo</v>
          </cell>
          <cell r="Z949" t="str">
            <v>Comercio</v>
          </cell>
          <cell r="AA949" t="str">
            <v>Equipamiento Institucional</v>
          </cell>
          <cell r="AB949" t="str">
            <v>No</v>
          </cell>
          <cell r="AC949" t="str">
            <v>Autoridad de Protección al Consumidor y Defensa de la Competencia</v>
          </cell>
          <cell r="AD949" t="str">
            <v>Instituciones Descentralizadas</v>
          </cell>
          <cell r="AE949" t="str">
            <v>114.1.1.03.08</v>
          </cell>
          <cell r="AF949" t="str">
            <v>00026639.000</v>
          </cell>
        </row>
        <row r="950">
          <cell r="C950" t="str">
            <v>120.1.1.01.01</v>
          </cell>
          <cell r="D950" t="str">
            <v>120.1.1.01.01 Préstamo Vigentes Bocas Del Toro</v>
          </cell>
          <cell r="E950">
            <v>10000</v>
          </cell>
          <cell r="F950">
            <v>0</v>
          </cell>
          <cell r="G950">
            <v>10000</v>
          </cell>
          <cell r="H950">
            <v>8000</v>
          </cell>
          <cell r="I950">
            <v>0</v>
          </cell>
          <cell r="J950">
            <v>0</v>
          </cell>
          <cell r="K950">
            <v>7506</v>
          </cell>
          <cell r="L950">
            <v>0</v>
          </cell>
          <cell r="M950">
            <v>0</v>
          </cell>
          <cell r="N950" t="str">
            <v>10</v>
          </cell>
          <cell r="O950" t="str">
            <v>2025</v>
          </cell>
          <cell r="P950" t="str">
            <v>08</v>
          </cell>
          <cell r="Q950">
            <v>0</v>
          </cell>
          <cell r="R950">
            <v>0</v>
          </cell>
          <cell r="S950" t="str">
            <v>00016637.001</v>
          </cell>
          <cell r="T950" t="str">
            <v>120.1.1.01.01</v>
          </cell>
          <cell r="U950" t="str">
            <v>00016637.001</v>
          </cell>
          <cell r="V950" t="str">
            <v>Bocas del Toro</v>
          </cell>
          <cell r="W950" t="str">
            <v>Continuidad</v>
          </cell>
          <cell r="X950" t="str">
            <v>Social</v>
          </cell>
          <cell r="Y950" t="str">
            <v>Educación y Cultura</v>
          </cell>
          <cell r="Z950" t="str">
            <v>Educación superior</v>
          </cell>
          <cell r="AA950" t="str">
            <v>Finanzas Educacional</v>
          </cell>
          <cell r="AB950" t="str">
            <v>No</v>
          </cell>
          <cell r="AC950" t="str">
            <v>IFARHU</v>
          </cell>
          <cell r="AD950" t="str">
            <v>Instituciones Descentralizadas</v>
          </cell>
          <cell r="AE950" t="str">
            <v>120.1.1.01.01</v>
          </cell>
          <cell r="AF950" t="str">
            <v>00016637.001</v>
          </cell>
        </row>
        <row r="951">
          <cell r="C951" t="str">
            <v>120.1.1.01.02</v>
          </cell>
          <cell r="D951" t="str">
            <v>120.1.1.01.02 Préstamo Vigentes Coclé</v>
          </cell>
          <cell r="E951">
            <v>150000</v>
          </cell>
          <cell r="F951">
            <v>0</v>
          </cell>
          <cell r="G951">
            <v>150000</v>
          </cell>
          <cell r="H951">
            <v>120000</v>
          </cell>
          <cell r="I951">
            <v>27129</v>
          </cell>
          <cell r="J951">
            <v>16151</v>
          </cell>
          <cell r="K951">
            <v>45608.01</v>
          </cell>
          <cell r="L951">
            <v>0</v>
          </cell>
          <cell r="M951">
            <v>0</v>
          </cell>
          <cell r="N951" t="str">
            <v>10</v>
          </cell>
          <cell r="O951" t="str">
            <v>2025</v>
          </cell>
          <cell r="P951" t="str">
            <v>08</v>
          </cell>
          <cell r="Q951">
            <v>27129</v>
          </cell>
          <cell r="R951">
            <v>0</v>
          </cell>
          <cell r="S951" t="str">
            <v>00016637.002</v>
          </cell>
          <cell r="T951" t="str">
            <v>120.1.1.01.02</v>
          </cell>
          <cell r="U951" t="str">
            <v>00016637.002</v>
          </cell>
          <cell r="V951" t="str">
            <v>Coclé</v>
          </cell>
          <cell r="W951" t="str">
            <v>Continuidad</v>
          </cell>
          <cell r="X951" t="str">
            <v>Social</v>
          </cell>
          <cell r="Y951" t="str">
            <v>Educación y Cultura</v>
          </cell>
          <cell r="Z951" t="str">
            <v>Educación superior</v>
          </cell>
          <cell r="AA951" t="str">
            <v>Finanzas Educacional</v>
          </cell>
          <cell r="AB951" t="str">
            <v>No</v>
          </cell>
          <cell r="AC951" t="str">
            <v>IFARHU</v>
          </cell>
          <cell r="AD951" t="str">
            <v>Instituciones Descentralizadas</v>
          </cell>
          <cell r="AE951" t="str">
            <v>120.1.1.01.02</v>
          </cell>
          <cell r="AF951" t="str">
            <v>00016637.002</v>
          </cell>
        </row>
        <row r="952">
          <cell r="C952" t="str">
            <v>120.1.1.01.03</v>
          </cell>
          <cell r="D952" t="str">
            <v>120.1.1.01.03 Préstamo Vigentes Colón</v>
          </cell>
          <cell r="E952">
            <v>122000</v>
          </cell>
          <cell r="F952">
            <v>0</v>
          </cell>
          <cell r="G952">
            <v>122000</v>
          </cell>
          <cell r="H952">
            <v>97600</v>
          </cell>
          <cell r="I952">
            <v>12006</v>
          </cell>
          <cell r="J952">
            <v>12006</v>
          </cell>
          <cell r="K952">
            <v>7840</v>
          </cell>
          <cell r="L952">
            <v>0</v>
          </cell>
          <cell r="M952">
            <v>0</v>
          </cell>
          <cell r="N952" t="str">
            <v>10</v>
          </cell>
          <cell r="O952" t="str">
            <v>2025</v>
          </cell>
          <cell r="P952" t="str">
            <v>08</v>
          </cell>
          <cell r="Q952">
            <v>12006</v>
          </cell>
          <cell r="R952">
            <v>0</v>
          </cell>
          <cell r="S952" t="str">
            <v>00016637.003</v>
          </cell>
          <cell r="T952" t="str">
            <v>120.1.1.01.03</v>
          </cell>
          <cell r="U952" t="str">
            <v>00016637.003</v>
          </cell>
          <cell r="V952" t="str">
            <v>Colón</v>
          </cell>
          <cell r="W952" t="str">
            <v>Continuidad</v>
          </cell>
          <cell r="X952" t="str">
            <v>Social</v>
          </cell>
          <cell r="Y952" t="str">
            <v>Educación y Cultura</v>
          </cell>
          <cell r="Z952" t="str">
            <v>Educación superior</v>
          </cell>
          <cell r="AA952" t="str">
            <v>Finanzas Educacional</v>
          </cell>
          <cell r="AB952" t="str">
            <v>No</v>
          </cell>
          <cell r="AC952" t="str">
            <v>IFARHU</v>
          </cell>
          <cell r="AD952" t="str">
            <v>Instituciones Descentralizadas</v>
          </cell>
          <cell r="AE952" t="str">
            <v>120.1.1.01.03</v>
          </cell>
          <cell r="AF952" t="str">
            <v>00016637.003</v>
          </cell>
        </row>
        <row r="953">
          <cell r="C953" t="str">
            <v>120.1.1.01.04</v>
          </cell>
          <cell r="D953" t="str">
            <v>120.1.1.01.04 Préstamo Vigentes Chiriquí</v>
          </cell>
          <cell r="E953">
            <v>200450</v>
          </cell>
          <cell r="F953">
            <v>0</v>
          </cell>
          <cell r="G953">
            <v>200450</v>
          </cell>
          <cell r="H953">
            <v>160360</v>
          </cell>
          <cell r="I953">
            <v>28420</v>
          </cell>
          <cell r="J953">
            <v>27591</v>
          </cell>
          <cell r="K953">
            <v>10959</v>
          </cell>
          <cell r="L953">
            <v>0</v>
          </cell>
          <cell r="M953">
            <v>0</v>
          </cell>
          <cell r="N953" t="str">
            <v>10</v>
          </cell>
          <cell r="O953" t="str">
            <v>2025</v>
          </cell>
          <cell r="P953" t="str">
            <v>08</v>
          </cell>
          <cell r="Q953">
            <v>28420</v>
          </cell>
          <cell r="R953">
            <v>0</v>
          </cell>
          <cell r="S953" t="str">
            <v>00016637.004</v>
          </cell>
          <cell r="T953" t="str">
            <v>120.1.1.01.04</v>
          </cell>
          <cell r="U953" t="str">
            <v>00016637.004</v>
          </cell>
          <cell r="V953" t="str">
            <v>Chiriquí</v>
          </cell>
          <cell r="W953" t="str">
            <v>Continuidad</v>
          </cell>
          <cell r="X953" t="str">
            <v>Social</v>
          </cell>
          <cell r="Y953" t="str">
            <v>Educación y Cultura</v>
          </cell>
          <cell r="Z953" t="str">
            <v>Educación superior</v>
          </cell>
          <cell r="AA953" t="str">
            <v>Finanzas Educacional</v>
          </cell>
          <cell r="AB953" t="str">
            <v>No</v>
          </cell>
          <cell r="AC953" t="str">
            <v>IFARHU</v>
          </cell>
          <cell r="AD953" t="str">
            <v>Instituciones Descentralizadas</v>
          </cell>
          <cell r="AE953" t="str">
            <v>120.1.1.01.04</v>
          </cell>
          <cell r="AF953" t="str">
            <v>00016637.004</v>
          </cell>
        </row>
        <row r="954">
          <cell r="C954" t="str">
            <v>120.1.1.01.05</v>
          </cell>
          <cell r="D954" t="str">
            <v>120.1.1.01.05 Préstamo Vigentes Darién</v>
          </cell>
          <cell r="E954">
            <v>8000</v>
          </cell>
          <cell r="F954">
            <v>0</v>
          </cell>
          <cell r="G954">
            <v>8000</v>
          </cell>
          <cell r="H954">
            <v>6400</v>
          </cell>
          <cell r="I954">
            <v>0</v>
          </cell>
          <cell r="J954">
            <v>0</v>
          </cell>
          <cell r="K954">
            <v>4002.34</v>
          </cell>
          <cell r="L954">
            <v>0</v>
          </cell>
          <cell r="M954">
            <v>0</v>
          </cell>
          <cell r="N954" t="str">
            <v>10</v>
          </cell>
          <cell r="O954" t="str">
            <v>2025</v>
          </cell>
          <cell r="P954" t="str">
            <v>08</v>
          </cell>
          <cell r="Q954">
            <v>0</v>
          </cell>
          <cell r="R954">
            <v>0</v>
          </cell>
          <cell r="S954" t="str">
            <v>00016637.005</v>
          </cell>
          <cell r="T954" t="str">
            <v>120.1.1.01.05</v>
          </cell>
          <cell r="U954" t="str">
            <v>00016637.005</v>
          </cell>
          <cell r="V954" t="str">
            <v>Darién</v>
          </cell>
          <cell r="W954" t="str">
            <v>Continuidad</v>
          </cell>
          <cell r="X954" t="str">
            <v>Social</v>
          </cell>
          <cell r="Y954" t="str">
            <v>Educación y Cultura</v>
          </cell>
          <cell r="Z954" t="str">
            <v>Educación superior</v>
          </cell>
          <cell r="AA954" t="str">
            <v>Finanzas Educacional</v>
          </cell>
          <cell r="AB954" t="str">
            <v>No</v>
          </cell>
          <cell r="AC954" t="str">
            <v>IFARHU</v>
          </cell>
          <cell r="AD954" t="str">
            <v>Instituciones Descentralizadas</v>
          </cell>
          <cell r="AE954" t="str">
            <v>120.1.1.01.05</v>
          </cell>
          <cell r="AF954" t="str">
            <v>00016637.005</v>
          </cell>
        </row>
        <row r="955">
          <cell r="C955" t="str">
            <v>120.1.1.01.06</v>
          </cell>
          <cell r="D955" t="str">
            <v>120.1.1.01.06 Préstamo Vigentes Herrera</v>
          </cell>
          <cell r="E955">
            <v>190000</v>
          </cell>
          <cell r="F955">
            <v>0</v>
          </cell>
          <cell r="G955">
            <v>190000</v>
          </cell>
          <cell r="H955">
            <v>152000</v>
          </cell>
          <cell r="I955">
            <v>28893</v>
          </cell>
          <cell r="J955">
            <v>19034</v>
          </cell>
          <cell r="K955">
            <v>8374</v>
          </cell>
          <cell r="L955">
            <v>0</v>
          </cell>
          <cell r="M955">
            <v>0</v>
          </cell>
          <cell r="N955" t="str">
            <v>10</v>
          </cell>
          <cell r="O955" t="str">
            <v>2025</v>
          </cell>
          <cell r="P955" t="str">
            <v>08</v>
          </cell>
          <cell r="Q955">
            <v>28893</v>
          </cell>
          <cell r="R955">
            <v>0</v>
          </cell>
          <cell r="S955" t="str">
            <v>00016637.006</v>
          </cell>
          <cell r="T955" t="str">
            <v>120.1.1.01.06</v>
          </cell>
          <cell r="U955" t="str">
            <v>00016637.006</v>
          </cell>
          <cell r="V955" t="str">
            <v>Herrera</v>
          </cell>
          <cell r="W955" t="str">
            <v>Continuidad</v>
          </cell>
          <cell r="X955" t="str">
            <v>Social</v>
          </cell>
          <cell r="Y955" t="str">
            <v>Educación y Cultura</v>
          </cell>
          <cell r="Z955" t="str">
            <v>Educación superior</v>
          </cell>
          <cell r="AA955" t="str">
            <v>Finanzas Educacional</v>
          </cell>
          <cell r="AB955" t="str">
            <v>No</v>
          </cell>
          <cell r="AC955" t="str">
            <v>IFARHU</v>
          </cell>
          <cell r="AD955" t="str">
            <v>Instituciones Descentralizadas</v>
          </cell>
          <cell r="AE955" t="str">
            <v>120.1.1.01.06</v>
          </cell>
          <cell r="AF955" t="str">
            <v>00016637.006</v>
          </cell>
        </row>
        <row r="956">
          <cell r="C956" t="str">
            <v>120.1.1.01.07</v>
          </cell>
          <cell r="D956" t="str">
            <v>120.1.1.01.07 Préstamo Vigentes Los Santos</v>
          </cell>
          <cell r="E956">
            <v>70000</v>
          </cell>
          <cell r="F956">
            <v>0</v>
          </cell>
          <cell r="G956">
            <v>70000</v>
          </cell>
          <cell r="H956">
            <v>56000</v>
          </cell>
          <cell r="I956">
            <v>7043</v>
          </cell>
          <cell r="J956">
            <v>5608</v>
          </cell>
          <cell r="K956">
            <v>2442</v>
          </cell>
          <cell r="L956">
            <v>0</v>
          </cell>
          <cell r="M956">
            <v>0</v>
          </cell>
          <cell r="N956" t="str">
            <v>10</v>
          </cell>
          <cell r="O956" t="str">
            <v>2025</v>
          </cell>
          <cell r="P956" t="str">
            <v>08</v>
          </cell>
          <cell r="Q956">
            <v>7043</v>
          </cell>
          <cell r="R956">
            <v>0</v>
          </cell>
          <cell r="S956" t="str">
            <v>00016637.007</v>
          </cell>
          <cell r="T956" t="str">
            <v>120.1.1.01.07</v>
          </cell>
          <cell r="U956" t="str">
            <v>00016637.007</v>
          </cell>
          <cell r="V956" t="str">
            <v>Los Santos</v>
          </cell>
          <cell r="W956" t="str">
            <v>Continuidad</v>
          </cell>
          <cell r="X956" t="str">
            <v>Social</v>
          </cell>
          <cell r="Y956" t="str">
            <v>Educación y Cultura</v>
          </cell>
          <cell r="Z956" t="str">
            <v>Educación superior</v>
          </cell>
          <cell r="AA956" t="str">
            <v>Finanzas Educacional</v>
          </cell>
          <cell r="AB956" t="str">
            <v>No</v>
          </cell>
          <cell r="AC956" t="str">
            <v>IFARHU</v>
          </cell>
          <cell r="AD956" t="str">
            <v>Instituciones Descentralizadas</v>
          </cell>
          <cell r="AE956" t="str">
            <v>120.1.1.01.07</v>
          </cell>
          <cell r="AF956" t="str">
            <v>00016637.007</v>
          </cell>
        </row>
        <row r="957">
          <cell r="C957" t="str">
            <v>120.1.1.01.08</v>
          </cell>
          <cell r="D957" t="str">
            <v>120.1.1.01.08 Préstamo Vigentes Panamá</v>
          </cell>
          <cell r="E957">
            <v>25503910</v>
          </cell>
          <cell r="F957">
            <v>0</v>
          </cell>
          <cell r="G957">
            <v>25503910</v>
          </cell>
          <cell r="H957">
            <v>24403120</v>
          </cell>
          <cell r="I957">
            <v>7618670.6799999997</v>
          </cell>
          <cell r="J957">
            <v>5172598.62</v>
          </cell>
          <cell r="K957">
            <v>4201634.07</v>
          </cell>
          <cell r="L957">
            <v>0</v>
          </cell>
          <cell r="M957">
            <v>0</v>
          </cell>
          <cell r="N957" t="str">
            <v>10</v>
          </cell>
          <cell r="O957" t="str">
            <v>2025</v>
          </cell>
          <cell r="P957" t="str">
            <v>08</v>
          </cell>
          <cell r="Q957">
            <v>7618670.6799999997</v>
          </cell>
          <cell r="R957">
            <v>0</v>
          </cell>
          <cell r="S957" t="str">
            <v>00016637.008</v>
          </cell>
          <cell r="T957" t="str">
            <v>120.1.1.01.08</v>
          </cell>
          <cell r="U957" t="str">
            <v>00016637.008</v>
          </cell>
          <cell r="V957" t="str">
            <v>Panamá</v>
          </cell>
          <cell r="W957" t="str">
            <v>Continuidad</v>
          </cell>
          <cell r="X957" t="str">
            <v>Social</v>
          </cell>
          <cell r="Y957" t="str">
            <v>Educación y Cultura</v>
          </cell>
          <cell r="Z957" t="str">
            <v>Educación superior</v>
          </cell>
          <cell r="AA957" t="str">
            <v>Finanzas Educacional</v>
          </cell>
          <cell r="AB957" t="str">
            <v>Si</v>
          </cell>
          <cell r="AC957" t="str">
            <v>IFARHU</v>
          </cell>
          <cell r="AD957" t="str">
            <v>Instituciones Descentralizadas</v>
          </cell>
          <cell r="AE957" t="str">
            <v>120.1.1.01.08</v>
          </cell>
          <cell r="AF957" t="str">
            <v>00016637.008</v>
          </cell>
        </row>
        <row r="958">
          <cell r="C958" t="str">
            <v>120.1.1.01.09</v>
          </cell>
          <cell r="D958" t="str">
            <v>120.1.1.01.09 Préstamo Vigentes Veraguas</v>
          </cell>
          <cell r="E958">
            <v>600500</v>
          </cell>
          <cell r="F958">
            <v>0</v>
          </cell>
          <cell r="G958">
            <v>600500</v>
          </cell>
          <cell r="H958">
            <v>480400</v>
          </cell>
          <cell r="I958">
            <v>57202.8</v>
          </cell>
          <cell r="J958">
            <v>42524.800000000003</v>
          </cell>
          <cell r="K958">
            <v>49812</v>
          </cell>
          <cell r="L958">
            <v>0</v>
          </cell>
          <cell r="M958">
            <v>0</v>
          </cell>
          <cell r="N958" t="str">
            <v>10</v>
          </cell>
          <cell r="O958" t="str">
            <v>2025</v>
          </cell>
          <cell r="P958" t="str">
            <v>08</v>
          </cell>
          <cell r="Q958">
            <v>57202.8</v>
          </cell>
          <cell r="R958">
            <v>0</v>
          </cell>
          <cell r="S958" t="str">
            <v>00016637.009</v>
          </cell>
          <cell r="T958" t="str">
            <v>120.1.1.01.09</v>
          </cell>
          <cell r="U958" t="str">
            <v>00016637.009</v>
          </cell>
          <cell r="V958" t="str">
            <v>Veraguas</v>
          </cell>
          <cell r="W958" t="str">
            <v>Continuidad</v>
          </cell>
          <cell r="X958" t="str">
            <v>Social</v>
          </cell>
          <cell r="Y958" t="str">
            <v>Educación y Cultura</v>
          </cell>
          <cell r="Z958" t="str">
            <v>Educación superior</v>
          </cell>
          <cell r="AA958" t="str">
            <v>Finanzas Educacional</v>
          </cell>
          <cell r="AB958" t="str">
            <v>No</v>
          </cell>
          <cell r="AC958" t="str">
            <v>IFARHU</v>
          </cell>
          <cell r="AD958" t="str">
            <v>Instituciones Descentralizadas</v>
          </cell>
          <cell r="AE958" t="str">
            <v>120.1.1.01.09</v>
          </cell>
          <cell r="AF958" t="str">
            <v>00016637.009</v>
          </cell>
        </row>
        <row r="959">
          <cell r="C959" t="str">
            <v>120.1.1.01.10</v>
          </cell>
          <cell r="D959" t="str">
            <v>120.1.1.01.10 Préstamo Vigentes Comarca Guna Yala</v>
          </cell>
          <cell r="E959">
            <v>5000</v>
          </cell>
          <cell r="F959">
            <v>0</v>
          </cell>
          <cell r="G959">
            <v>5000</v>
          </cell>
          <cell r="H959">
            <v>4000</v>
          </cell>
          <cell r="I959">
            <v>0</v>
          </cell>
          <cell r="J959">
            <v>0</v>
          </cell>
          <cell r="K959">
            <v>0</v>
          </cell>
          <cell r="L959">
            <v>0</v>
          </cell>
          <cell r="M959">
            <v>0</v>
          </cell>
          <cell r="N959" t="str">
            <v>10</v>
          </cell>
          <cell r="O959" t="str">
            <v>2025</v>
          </cell>
          <cell r="P959" t="str">
            <v>08</v>
          </cell>
          <cell r="Q959">
            <v>0</v>
          </cell>
          <cell r="R959">
            <v>0</v>
          </cell>
          <cell r="S959" t="str">
            <v>00016637.010</v>
          </cell>
          <cell r="T959" t="str">
            <v>120.1.1.01.10</v>
          </cell>
          <cell r="U959" t="str">
            <v>00016637.010</v>
          </cell>
          <cell r="V959" t="str">
            <v>Comarca Guna Yala</v>
          </cell>
          <cell r="W959" t="str">
            <v>Continuidad</v>
          </cell>
          <cell r="X959" t="str">
            <v>Social</v>
          </cell>
          <cell r="Y959" t="str">
            <v>Educación y Cultura</v>
          </cell>
          <cell r="Z959" t="str">
            <v>Educación superior</v>
          </cell>
          <cell r="AA959" t="str">
            <v>Finanzas Educacional</v>
          </cell>
          <cell r="AB959" t="str">
            <v>No</v>
          </cell>
          <cell r="AC959" t="str">
            <v>IFARHU</v>
          </cell>
          <cell r="AD959" t="str">
            <v>Instituciones Descentralizadas</v>
          </cell>
          <cell r="AE959" t="str">
            <v>120.1.1.01.10</v>
          </cell>
          <cell r="AF959" t="str">
            <v>00016637.010</v>
          </cell>
        </row>
        <row r="960">
          <cell r="C960" t="str">
            <v>120.1.1.01.11</v>
          </cell>
          <cell r="D960" t="str">
            <v>120.1.1.01.11 Préstamo Vigentes Panamá Oeste</v>
          </cell>
          <cell r="E960">
            <v>95000</v>
          </cell>
          <cell r="F960">
            <v>0</v>
          </cell>
          <cell r="G960">
            <v>95000</v>
          </cell>
          <cell r="H960">
            <v>76000</v>
          </cell>
          <cell r="I960">
            <v>18247</v>
          </cell>
          <cell r="J960">
            <v>18247</v>
          </cell>
          <cell r="K960">
            <v>420</v>
          </cell>
          <cell r="L960">
            <v>0</v>
          </cell>
          <cell r="M960">
            <v>0</v>
          </cell>
          <cell r="N960" t="str">
            <v>10</v>
          </cell>
          <cell r="O960" t="str">
            <v>2025</v>
          </cell>
          <cell r="P960" t="str">
            <v>08</v>
          </cell>
          <cell r="Q960">
            <v>18247</v>
          </cell>
          <cell r="R960">
            <v>0</v>
          </cell>
          <cell r="S960" t="str">
            <v>00016637.011</v>
          </cell>
          <cell r="T960" t="str">
            <v>120.1.1.01.11</v>
          </cell>
          <cell r="U960" t="str">
            <v>00016637.011</v>
          </cell>
          <cell r="V960" t="str">
            <v>Panamá Oeste</v>
          </cell>
          <cell r="W960" t="str">
            <v>Continuidad</v>
          </cell>
          <cell r="X960" t="str">
            <v>Social</v>
          </cell>
          <cell r="Y960" t="str">
            <v>Educación y Cultura</v>
          </cell>
          <cell r="Z960" t="str">
            <v>Educación superior</v>
          </cell>
          <cell r="AA960" t="str">
            <v>Finanzas Educacional</v>
          </cell>
          <cell r="AB960" t="str">
            <v>No</v>
          </cell>
          <cell r="AC960" t="str">
            <v>IFARHU</v>
          </cell>
          <cell r="AD960" t="str">
            <v>Instituciones Descentralizadas</v>
          </cell>
          <cell r="AE960" t="str">
            <v>120.1.1.01.11</v>
          </cell>
          <cell r="AF960" t="str">
            <v>00016637.011</v>
          </cell>
        </row>
        <row r="961">
          <cell r="C961" t="str">
            <v>120.1.1.02.01</v>
          </cell>
          <cell r="D961" t="str">
            <v>120.1.1.02.01 Préstamo Nuevos Bocas Del Toro</v>
          </cell>
          <cell r="E961">
            <v>130000</v>
          </cell>
          <cell r="F961">
            <v>0</v>
          </cell>
          <cell r="G961">
            <v>130000</v>
          </cell>
          <cell r="H961">
            <v>104000</v>
          </cell>
          <cell r="I961">
            <v>3358</v>
          </cell>
          <cell r="J961">
            <v>1679</v>
          </cell>
          <cell r="K961">
            <v>3365</v>
          </cell>
          <cell r="L961">
            <v>0</v>
          </cell>
          <cell r="M961">
            <v>0</v>
          </cell>
          <cell r="N961" t="str">
            <v>10</v>
          </cell>
          <cell r="O961" t="str">
            <v>2025</v>
          </cell>
          <cell r="P961" t="str">
            <v>08</v>
          </cell>
          <cell r="Q961">
            <v>3358</v>
          </cell>
          <cell r="R961">
            <v>0</v>
          </cell>
          <cell r="S961" t="str">
            <v>00016636.001</v>
          </cell>
          <cell r="T961" t="str">
            <v>120.1.1.02.01</v>
          </cell>
          <cell r="U961" t="str">
            <v>00016636.001</v>
          </cell>
          <cell r="V961" t="str">
            <v>Bocas del Toro</v>
          </cell>
          <cell r="W961" t="str">
            <v>Continuidad</v>
          </cell>
          <cell r="X961" t="str">
            <v>Social</v>
          </cell>
          <cell r="Y961" t="str">
            <v>Educación y Cultura</v>
          </cell>
          <cell r="Z961" t="str">
            <v>Educación superior</v>
          </cell>
          <cell r="AA961" t="str">
            <v>Finanzas Educacional</v>
          </cell>
          <cell r="AB961" t="str">
            <v>No</v>
          </cell>
          <cell r="AC961" t="str">
            <v>IFARHU</v>
          </cell>
          <cell r="AD961" t="str">
            <v>Instituciones Descentralizadas</v>
          </cell>
          <cell r="AE961" t="str">
            <v>120.1.1.02.01</v>
          </cell>
          <cell r="AF961" t="str">
            <v>00016636.001</v>
          </cell>
        </row>
        <row r="962">
          <cell r="C962" t="str">
            <v>120.1.1.02.02</v>
          </cell>
          <cell r="D962" t="str">
            <v>120.1.1.02.02 Préstamo Nuevos Coclé</v>
          </cell>
          <cell r="E962">
            <v>500000</v>
          </cell>
          <cell r="F962">
            <v>0</v>
          </cell>
          <cell r="G962">
            <v>500000</v>
          </cell>
          <cell r="H962">
            <v>400000</v>
          </cell>
          <cell r="I962">
            <v>0</v>
          </cell>
          <cell r="J962">
            <v>0</v>
          </cell>
          <cell r="K962">
            <v>0</v>
          </cell>
          <cell r="L962">
            <v>0</v>
          </cell>
          <cell r="M962">
            <v>0</v>
          </cell>
          <cell r="N962" t="str">
            <v>10</v>
          </cell>
          <cell r="O962" t="str">
            <v>2025</v>
          </cell>
          <cell r="P962" t="str">
            <v>08</v>
          </cell>
          <cell r="Q962">
            <v>0</v>
          </cell>
          <cell r="R962">
            <v>0</v>
          </cell>
          <cell r="S962" t="str">
            <v>00016636.002</v>
          </cell>
          <cell r="T962" t="str">
            <v>120.1.1.02.02</v>
          </cell>
          <cell r="U962" t="str">
            <v>00016636.002</v>
          </cell>
          <cell r="V962" t="str">
            <v>Coclé</v>
          </cell>
          <cell r="W962" t="str">
            <v>Continuidad</v>
          </cell>
          <cell r="X962" t="str">
            <v>Social</v>
          </cell>
          <cell r="Y962" t="str">
            <v>Educación y Cultura</v>
          </cell>
          <cell r="Z962" t="str">
            <v>Educación superior</v>
          </cell>
          <cell r="AA962" t="str">
            <v>Finanzas Educacional</v>
          </cell>
          <cell r="AB962" t="str">
            <v>No</v>
          </cell>
          <cell r="AC962" t="str">
            <v>IFARHU</v>
          </cell>
          <cell r="AD962" t="str">
            <v>Instituciones Descentralizadas</v>
          </cell>
          <cell r="AE962" t="str">
            <v>120.1.1.02.02</v>
          </cell>
          <cell r="AF962" t="str">
            <v>00016636.002</v>
          </cell>
        </row>
        <row r="963">
          <cell r="C963" t="str">
            <v>120.1.1.02.03</v>
          </cell>
          <cell r="D963" t="str">
            <v>120.1.1.02.03 Préstamo Nuevos  Colón</v>
          </cell>
          <cell r="E963">
            <v>250000</v>
          </cell>
          <cell r="F963">
            <v>0</v>
          </cell>
          <cell r="G963">
            <v>250000</v>
          </cell>
          <cell r="H963">
            <v>200000</v>
          </cell>
          <cell r="I963">
            <v>5554</v>
          </cell>
          <cell r="J963">
            <v>2777</v>
          </cell>
          <cell r="K963">
            <v>5554</v>
          </cell>
          <cell r="L963">
            <v>0</v>
          </cell>
          <cell r="M963">
            <v>0</v>
          </cell>
          <cell r="N963" t="str">
            <v>10</v>
          </cell>
          <cell r="O963" t="str">
            <v>2025</v>
          </cell>
          <cell r="P963" t="str">
            <v>08</v>
          </cell>
          <cell r="Q963">
            <v>5554</v>
          </cell>
          <cell r="R963">
            <v>0</v>
          </cell>
          <cell r="S963" t="str">
            <v>00016636.003</v>
          </cell>
          <cell r="T963" t="str">
            <v>120.1.1.02.03</v>
          </cell>
          <cell r="U963" t="str">
            <v>00016636.003</v>
          </cell>
          <cell r="V963" t="str">
            <v>Colón</v>
          </cell>
          <cell r="W963" t="str">
            <v>Continuidad</v>
          </cell>
          <cell r="X963" t="str">
            <v>Social</v>
          </cell>
          <cell r="Y963" t="str">
            <v>Educación y Cultura</v>
          </cell>
          <cell r="Z963" t="str">
            <v>Educación superior</v>
          </cell>
          <cell r="AA963" t="str">
            <v>Finanzas Educacional</v>
          </cell>
          <cell r="AB963" t="str">
            <v>No</v>
          </cell>
          <cell r="AC963" t="str">
            <v>IFARHU</v>
          </cell>
          <cell r="AD963" t="str">
            <v>Instituciones Descentralizadas</v>
          </cell>
          <cell r="AE963" t="str">
            <v>120.1.1.02.03</v>
          </cell>
          <cell r="AF963" t="str">
            <v>00016636.003</v>
          </cell>
        </row>
        <row r="964">
          <cell r="C964" t="str">
            <v>120.1.1.02.04</v>
          </cell>
          <cell r="D964" t="str">
            <v>120.1.1.02.04 Préstamo Nuevos Chiriquí</v>
          </cell>
          <cell r="E964">
            <v>1250000</v>
          </cell>
          <cell r="F964">
            <v>0</v>
          </cell>
          <cell r="G964">
            <v>1250000</v>
          </cell>
          <cell r="H964">
            <v>1000000</v>
          </cell>
          <cell r="I964">
            <v>36593.800000000003</v>
          </cell>
          <cell r="J964">
            <v>15905.8</v>
          </cell>
          <cell r="K964">
            <v>41239</v>
          </cell>
          <cell r="L964">
            <v>0</v>
          </cell>
          <cell r="M964">
            <v>0</v>
          </cell>
          <cell r="N964" t="str">
            <v>10</v>
          </cell>
          <cell r="O964" t="str">
            <v>2025</v>
          </cell>
          <cell r="P964" t="str">
            <v>08</v>
          </cell>
          <cell r="Q964">
            <v>36593.800000000003</v>
          </cell>
          <cell r="R964">
            <v>0</v>
          </cell>
          <cell r="S964" t="str">
            <v>00016636.004</v>
          </cell>
          <cell r="T964" t="str">
            <v>120.1.1.02.04</v>
          </cell>
          <cell r="U964" t="str">
            <v>00016636.004</v>
          </cell>
          <cell r="V964" t="str">
            <v>Chiriquí</v>
          </cell>
          <cell r="W964" t="str">
            <v>Continuidad</v>
          </cell>
          <cell r="X964" t="str">
            <v>Social</v>
          </cell>
          <cell r="Y964" t="str">
            <v>Educación y Cultura</v>
          </cell>
          <cell r="Z964" t="str">
            <v>Educación superior</v>
          </cell>
          <cell r="AA964" t="str">
            <v>Finanzas Educacional</v>
          </cell>
          <cell r="AB964" t="str">
            <v>No</v>
          </cell>
          <cell r="AC964" t="str">
            <v>IFARHU</v>
          </cell>
          <cell r="AD964" t="str">
            <v>Instituciones Descentralizadas</v>
          </cell>
          <cell r="AE964" t="str">
            <v>120.1.1.02.04</v>
          </cell>
          <cell r="AF964" t="str">
            <v>00016636.004</v>
          </cell>
        </row>
        <row r="965">
          <cell r="C965" t="str">
            <v>120.1.1.02.05</v>
          </cell>
          <cell r="D965" t="str">
            <v>120.1.1.02.05 Préstamo Nuevos Darién</v>
          </cell>
          <cell r="E965">
            <v>70000</v>
          </cell>
          <cell r="F965">
            <v>0</v>
          </cell>
          <cell r="G965">
            <v>70000</v>
          </cell>
          <cell r="H965">
            <v>56000</v>
          </cell>
          <cell r="I965">
            <v>0</v>
          </cell>
          <cell r="J965">
            <v>0</v>
          </cell>
          <cell r="K965">
            <v>0</v>
          </cell>
          <cell r="L965">
            <v>0</v>
          </cell>
          <cell r="M965">
            <v>0</v>
          </cell>
          <cell r="N965" t="str">
            <v>10</v>
          </cell>
          <cell r="O965" t="str">
            <v>2025</v>
          </cell>
          <cell r="P965" t="str">
            <v>08</v>
          </cell>
          <cell r="Q965">
            <v>0</v>
          </cell>
          <cell r="R965">
            <v>0</v>
          </cell>
          <cell r="S965" t="str">
            <v>00016636.005</v>
          </cell>
          <cell r="T965" t="str">
            <v>120.1.1.02.05</v>
          </cell>
          <cell r="U965" t="str">
            <v>00016636.005</v>
          </cell>
          <cell r="V965" t="str">
            <v>Darién</v>
          </cell>
          <cell r="W965" t="str">
            <v>Continuidad</v>
          </cell>
          <cell r="X965" t="str">
            <v>Social</v>
          </cell>
          <cell r="Y965" t="str">
            <v>Educación y Cultura</v>
          </cell>
          <cell r="Z965" t="str">
            <v>Educación superior</v>
          </cell>
          <cell r="AA965" t="str">
            <v>Finanzas Educacional</v>
          </cell>
          <cell r="AB965" t="str">
            <v>No</v>
          </cell>
          <cell r="AC965" t="str">
            <v>IFARHU</v>
          </cell>
          <cell r="AD965" t="str">
            <v>Instituciones Descentralizadas</v>
          </cell>
          <cell r="AE965" t="str">
            <v>120.1.1.02.05</v>
          </cell>
          <cell r="AF965" t="str">
            <v>00016636.005</v>
          </cell>
        </row>
        <row r="966">
          <cell r="C966" t="str">
            <v>120.1.1.02.06</v>
          </cell>
          <cell r="D966" t="str">
            <v>120.1.1.02.06 Préstamo Nuevos Herrera</v>
          </cell>
          <cell r="E966">
            <v>500000</v>
          </cell>
          <cell r="F966">
            <v>0</v>
          </cell>
          <cell r="G966">
            <v>500000</v>
          </cell>
          <cell r="H966">
            <v>400000</v>
          </cell>
          <cell r="I966">
            <v>47945.25</v>
          </cell>
          <cell r="J966">
            <v>43108.25</v>
          </cell>
          <cell r="K966">
            <v>23843.8</v>
          </cell>
          <cell r="L966">
            <v>0</v>
          </cell>
          <cell r="M966">
            <v>0</v>
          </cell>
          <cell r="N966" t="str">
            <v>10</v>
          </cell>
          <cell r="O966" t="str">
            <v>2025</v>
          </cell>
          <cell r="P966" t="str">
            <v>08</v>
          </cell>
          <cell r="Q966">
            <v>47945.25</v>
          </cell>
          <cell r="R966">
            <v>0</v>
          </cell>
          <cell r="S966" t="str">
            <v>00016636.006</v>
          </cell>
          <cell r="T966" t="str">
            <v>120.1.1.02.06</v>
          </cell>
          <cell r="U966" t="str">
            <v>00016636.006</v>
          </cell>
          <cell r="V966" t="str">
            <v>Herrera</v>
          </cell>
          <cell r="W966" t="str">
            <v>Continuidad</v>
          </cell>
          <cell r="X966" t="str">
            <v>Social</v>
          </cell>
          <cell r="Y966" t="str">
            <v>Educación y Cultura</v>
          </cell>
          <cell r="Z966" t="str">
            <v>Educación superior</v>
          </cell>
          <cell r="AA966" t="str">
            <v>Finanzas Educacional</v>
          </cell>
          <cell r="AB966" t="str">
            <v>No</v>
          </cell>
          <cell r="AC966" t="str">
            <v>IFARHU</v>
          </cell>
          <cell r="AD966" t="str">
            <v>Instituciones Descentralizadas</v>
          </cell>
          <cell r="AE966" t="str">
            <v>120.1.1.02.06</v>
          </cell>
          <cell r="AF966" t="str">
            <v>00016636.006</v>
          </cell>
        </row>
        <row r="967">
          <cell r="C967" t="str">
            <v>120.1.1.02.07</v>
          </cell>
          <cell r="D967" t="str">
            <v>120.1.1.02.07 Préstamo Nuevos Los Santos</v>
          </cell>
          <cell r="E967">
            <v>250000</v>
          </cell>
          <cell r="F967">
            <v>0</v>
          </cell>
          <cell r="G967">
            <v>250000</v>
          </cell>
          <cell r="H967">
            <v>200000</v>
          </cell>
          <cell r="I967">
            <v>42528.72</v>
          </cell>
          <cell r="J967">
            <v>7060</v>
          </cell>
          <cell r="K967">
            <v>26829</v>
          </cell>
          <cell r="L967">
            <v>0</v>
          </cell>
          <cell r="M967">
            <v>0</v>
          </cell>
          <cell r="N967" t="str">
            <v>10</v>
          </cell>
          <cell r="O967" t="str">
            <v>2025</v>
          </cell>
          <cell r="P967" t="str">
            <v>08</v>
          </cell>
          <cell r="Q967">
            <v>42528.72</v>
          </cell>
          <cell r="R967">
            <v>0</v>
          </cell>
          <cell r="S967" t="str">
            <v>00016636.007</v>
          </cell>
          <cell r="T967" t="str">
            <v>120.1.1.02.07</v>
          </cell>
          <cell r="U967" t="str">
            <v>00016636.007</v>
          </cell>
          <cell r="V967" t="str">
            <v>Los Santos</v>
          </cell>
          <cell r="W967" t="str">
            <v>Continuidad</v>
          </cell>
          <cell r="X967" t="str">
            <v>Social</v>
          </cell>
          <cell r="Y967" t="str">
            <v>Educación y Cultura</v>
          </cell>
          <cell r="Z967" t="str">
            <v>Educación superior</v>
          </cell>
          <cell r="AA967" t="str">
            <v>Finanzas Educacional</v>
          </cell>
          <cell r="AB967" t="str">
            <v>No</v>
          </cell>
          <cell r="AC967" t="str">
            <v>IFARHU</v>
          </cell>
          <cell r="AD967" t="str">
            <v>Instituciones Descentralizadas</v>
          </cell>
          <cell r="AE967" t="str">
            <v>120.1.1.02.07</v>
          </cell>
          <cell r="AF967" t="str">
            <v>00016636.007</v>
          </cell>
        </row>
        <row r="968">
          <cell r="C968" t="str">
            <v>120.1.1.02.08</v>
          </cell>
          <cell r="D968" t="str">
            <v>120.1.1.02.08 Préstamo Nuevos Panamá</v>
          </cell>
          <cell r="E968">
            <v>25149140</v>
          </cell>
          <cell r="F968">
            <v>0</v>
          </cell>
          <cell r="G968">
            <v>25149140</v>
          </cell>
          <cell r="H968">
            <v>20052648</v>
          </cell>
          <cell r="I968">
            <v>2998139.21</v>
          </cell>
          <cell r="J968">
            <v>1680609.28</v>
          </cell>
          <cell r="K968">
            <v>3000573.81</v>
          </cell>
          <cell r="L968">
            <v>0</v>
          </cell>
          <cell r="M968">
            <v>0</v>
          </cell>
          <cell r="N968" t="str">
            <v>10</v>
          </cell>
          <cell r="O968" t="str">
            <v>2025</v>
          </cell>
          <cell r="P968" t="str">
            <v>08</v>
          </cell>
          <cell r="Q968">
            <v>2998139.21</v>
          </cell>
          <cell r="R968">
            <v>500000</v>
          </cell>
          <cell r="S968" t="str">
            <v>00016636.008</v>
          </cell>
          <cell r="T968" t="str">
            <v>120.1.1.02.08</v>
          </cell>
          <cell r="U968" t="str">
            <v>00016636.008</v>
          </cell>
          <cell r="V968" t="str">
            <v>Panamá</v>
          </cell>
          <cell r="W968" t="str">
            <v>Continuidad</v>
          </cell>
          <cell r="X968" t="str">
            <v>Social</v>
          </cell>
          <cell r="Y968" t="str">
            <v>Educación y Cultura</v>
          </cell>
          <cell r="Z968" t="str">
            <v>Educación superior</v>
          </cell>
          <cell r="AA968" t="str">
            <v>Finanzas Educacional</v>
          </cell>
          <cell r="AB968" t="str">
            <v>Si</v>
          </cell>
          <cell r="AC968" t="str">
            <v>IFARHU</v>
          </cell>
          <cell r="AD968" t="str">
            <v>Instituciones Descentralizadas</v>
          </cell>
          <cell r="AE968" t="str">
            <v>120.1.1.02.08</v>
          </cell>
          <cell r="AF968" t="str">
            <v>00016636.008</v>
          </cell>
        </row>
        <row r="969">
          <cell r="C969" t="str">
            <v>120.1.1.02.09</v>
          </cell>
          <cell r="D969" t="str">
            <v>120.1.1.02.09 Préstamo Nuevos Veraguas</v>
          </cell>
          <cell r="E969">
            <v>980000</v>
          </cell>
          <cell r="F969">
            <v>0</v>
          </cell>
          <cell r="G969">
            <v>980000</v>
          </cell>
          <cell r="H969">
            <v>784000</v>
          </cell>
          <cell r="I969">
            <v>45354.46</v>
          </cell>
          <cell r="J969">
            <v>37970.46</v>
          </cell>
          <cell r="K969">
            <v>32290</v>
          </cell>
          <cell r="L969">
            <v>0</v>
          </cell>
          <cell r="M969">
            <v>0</v>
          </cell>
          <cell r="N969" t="str">
            <v>10</v>
          </cell>
          <cell r="O969" t="str">
            <v>2025</v>
          </cell>
          <cell r="P969" t="str">
            <v>08</v>
          </cell>
          <cell r="Q969">
            <v>45354.46</v>
          </cell>
          <cell r="R969">
            <v>0</v>
          </cell>
          <cell r="S969" t="str">
            <v>00016636.009</v>
          </cell>
          <cell r="T969" t="str">
            <v>120.1.1.02.09</v>
          </cell>
          <cell r="U969" t="str">
            <v>00016636.009</v>
          </cell>
          <cell r="V969" t="str">
            <v>Veraguas</v>
          </cell>
          <cell r="W969" t="str">
            <v>Continuidad</v>
          </cell>
          <cell r="X969" t="str">
            <v>Social</v>
          </cell>
          <cell r="Y969" t="str">
            <v>Educación y Cultura</v>
          </cell>
          <cell r="Z969" t="str">
            <v>Educación superior</v>
          </cell>
          <cell r="AA969" t="str">
            <v>Finanzas Educacional</v>
          </cell>
          <cell r="AB969" t="str">
            <v>No</v>
          </cell>
          <cell r="AC969" t="str">
            <v>IFARHU</v>
          </cell>
          <cell r="AD969" t="str">
            <v>Instituciones Descentralizadas</v>
          </cell>
          <cell r="AE969" t="str">
            <v>120.1.1.02.09</v>
          </cell>
          <cell r="AF969" t="str">
            <v>00016636.009</v>
          </cell>
        </row>
        <row r="970">
          <cell r="C970" t="str">
            <v>120.1.1.02.10</v>
          </cell>
          <cell r="D970" t="str">
            <v>120.1.1.02.10 Préstamo Nuevos Comarca Kuna Yala</v>
          </cell>
          <cell r="E970">
            <v>70000</v>
          </cell>
          <cell r="F970">
            <v>0</v>
          </cell>
          <cell r="G970">
            <v>70000</v>
          </cell>
          <cell r="H970">
            <v>56000</v>
          </cell>
          <cell r="I970">
            <v>3500.43</v>
          </cell>
          <cell r="J970">
            <v>2357.4299999999998</v>
          </cell>
          <cell r="K970">
            <v>2286</v>
          </cell>
          <cell r="L970">
            <v>0</v>
          </cell>
          <cell r="M970">
            <v>0</v>
          </cell>
          <cell r="N970" t="str">
            <v>10</v>
          </cell>
          <cell r="O970" t="str">
            <v>2025</v>
          </cell>
          <cell r="P970" t="str">
            <v>08</v>
          </cell>
          <cell r="Q970">
            <v>3500.43</v>
          </cell>
          <cell r="R970">
            <v>0</v>
          </cell>
          <cell r="S970" t="str">
            <v>00016636.010</v>
          </cell>
          <cell r="T970" t="str">
            <v>120.1.1.02.10</v>
          </cell>
          <cell r="U970" t="str">
            <v>00016636.010</v>
          </cell>
          <cell r="V970" t="str">
            <v>Comarca Guna Yala</v>
          </cell>
          <cell r="W970" t="str">
            <v>Continuidad</v>
          </cell>
          <cell r="X970" t="str">
            <v>Social</v>
          </cell>
          <cell r="Y970" t="str">
            <v>Educación y Cultura</v>
          </cell>
          <cell r="Z970" t="str">
            <v>Educación superior</v>
          </cell>
          <cell r="AA970" t="str">
            <v>Finanzas Educacional</v>
          </cell>
          <cell r="AB970" t="str">
            <v>No</v>
          </cell>
          <cell r="AC970" t="str">
            <v>IFARHU</v>
          </cell>
          <cell r="AD970" t="str">
            <v>Instituciones Descentralizadas</v>
          </cell>
          <cell r="AE970" t="str">
            <v>120.1.1.02.10</v>
          </cell>
          <cell r="AF970" t="str">
            <v>00016636.010</v>
          </cell>
        </row>
        <row r="971">
          <cell r="C971" t="str">
            <v>120.1.1.02.11</v>
          </cell>
          <cell r="D971" t="str">
            <v>120.1.1.02.11 Préstamo Nuevos Panamá Oeste</v>
          </cell>
          <cell r="E971">
            <v>500000</v>
          </cell>
          <cell r="F971">
            <v>0</v>
          </cell>
          <cell r="G971">
            <v>500000</v>
          </cell>
          <cell r="H971">
            <v>400000</v>
          </cell>
          <cell r="I971">
            <v>0</v>
          </cell>
          <cell r="J971">
            <v>0</v>
          </cell>
          <cell r="K971">
            <v>0</v>
          </cell>
          <cell r="L971">
            <v>0</v>
          </cell>
          <cell r="M971">
            <v>0</v>
          </cell>
          <cell r="N971" t="str">
            <v>10</v>
          </cell>
          <cell r="O971" t="str">
            <v>2025</v>
          </cell>
          <cell r="P971" t="str">
            <v>08</v>
          </cell>
          <cell r="Q971">
            <v>0</v>
          </cell>
          <cell r="R971">
            <v>0</v>
          </cell>
          <cell r="S971" t="str">
            <v>00016636.011</v>
          </cell>
          <cell r="T971" t="str">
            <v>120.1.1.02.11</v>
          </cell>
          <cell r="U971" t="str">
            <v>00016636.011</v>
          </cell>
          <cell r="V971" t="str">
            <v>Panamá Oeste</v>
          </cell>
          <cell r="W971" t="str">
            <v>Continuidad</v>
          </cell>
          <cell r="X971" t="str">
            <v>Social</v>
          </cell>
          <cell r="Y971" t="str">
            <v>Educación y Cultura</v>
          </cell>
          <cell r="Z971" t="str">
            <v>Educación superior</v>
          </cell>
          <cell r="AA971" t="str">
            <v>Finanzas Educacional</v>
          </cell>
          <cell r="AB971" t="str">
            <v>No</v>
          </cell>
          <cell r="AC971" t="str">
            <v>IFARHU</v>
          </cell>
          <cell r="AD971" t="str">
            <v>Instituciones Descentralizadas</v>
          </cell>
          <cell r="AE971" t="str">
            <v>120.1.1.02.11</v>
          </cell>
          <cell r="AF971" t="str">
            <v>00016636.011</v>
          </cell>
        </row>
        <row r="972">
          <cell r="C972" t="str">
            <v>120.1.2.05.02</v>
          </cell>
          <cell r="D972" t="str">
            <v>120.1.2.05.02 Equipamiento Institucional</v>
          </cell>
          <cell r="E972">
            <v>104000</v>
          </cell>
          <cell r="F972">
            <v>1039193</v>
          </cell>
          <cell r="G972">
            <v>1143193</v>
          </cell>
          <cell r="H972">
            <v>1143193</v>
          </cell>
          <cell r="I972">
            <v>377685.8</v>
          </cell>
          <cell r="J972">
            <v>5059.7700000000004</v>
          </cell>
          <cell r="K972">
            <v>0</v>
          </cell>
          <cell r="L972">
            <v>0</v>
          </cell>
          <cell r="M972">
            <v>0</v>
          </cell>
          <cell r="N972" t="str">
            <v>10</v>
          </cell>
          <cell r="O972" t="str">
            <v>2025</v>
          </cell>
          <cell r="P972" t="str">
            <v>08</v>
          </cell>
          <cell r="Q972">
            <v>10700.25</v>
          </cell>
          <cell r="R972">
            <v>0</v>
          </cell>
          <cell r="T972" t="str">
            <v>120.1.2.05.02</v>
          </cell>
          <cell r="V972" t="str">
            <v>Nacional</v>
          </cell>
          <cell r="W972" t="str">
            <v>Continuidad</v>
          </cell>
          <cell r="X972" t="str">
            <v>Administración y Justicia</v>
          </cell>
          <cell r="Y972" t="str">
            <v>Administración y Servicios Generales</v>
          </cell>
          <cell r="Z972" t="str">
            <v>Fortalecimiento institucional</v>
          </cell>
          <cell r="AA972" t="str">
            <v>Equipamiento Institucional</v>
          </cell>
          <cell r="AB972" t="str">
            <v>No</v>
          </cell>
          <cell r="AC972" t="str">
            <v>IFARHU</v>
          </cell>
          <cell r="AD972" t="str">
            <v>Instituciones Descentralizadas</v>
          </cell>
          <cell r="AE972" t="str">
            <v>120.1.2.05.02</v>
          </cell>
          <cell r="AF972">
            <v>0</v>
          </cell>
        </row>
        <row r="973">
          <cell r="C973" t="str">
            <v>120.1.3.02.01</v>
          </cell>
          <cell r="D973" t="str">
            <v>120.1.3.02.01 Becas Vigentes  de Bocas del Toro</v>
          </cell>
          <cell r="E973">
            <v>2584560</v>
          </cell>
          <cell r="F973">
            <v>-154609</v>
          </cell>
          <cell r="G973">
            <v>2429951</v>
          </cell>
          <cell r="H973">
            <v>1913039</v>
          </cell>
          <cell r="I973">
            <v>1216471.27</v>
          </cell>
          <cell r="J973">
            <v>967190.85</v>
          </cell>
          <cell r="K973">
            <v>499240.34</v>
          </cell>
          <cell r="L973">
            <v>0</v>
          </cell>
          <cell r="M973">
            <v>0</v>
          </cell>
          <cell r="N973" t="str">
            <v>10</v>
          </cell>
          <cell r="O973" t="str">
            <v>2025</v>
          </cell>
          <cell r="P973" t="str">
            <v>08</v>
          </cell>
          <cell r="Q973">
            <v>1216471.27</v>
          </cell>
          <cell r="R973">
            <v>0</v>
          </cell>
          <cell r="S973" t="str">
            <v>00016634.001</v>
          </cell>
          <cell r="T973" t="str">
            <v>120.1.3.02.01</v>
          </cell>
          <cell r="U973" t="str">
            <v>00016634.001</v>
          </cell>
          <cell r="V973" t="str">
            <v>Bocas del Toro</v>
          </cell>
          <cell r="W973" t="str">
            <v>Continuidad</v>
          </cell>
          <cell r="X973" t="str">
            <v>Social</v>
          </cell>
          <cell r="Y973" t="str">
            <v>Educación y Cultura</v>
          </cell>
          <cell r="Z973" t="str">
            <v>Educación básica</v>
          </cell>
          <cell r="AA973" t="str">
            <v>Subsidio</v>
          </cell>
          <cell r="AB973" t="str">
            <v>No</v>
          </cell>
          <cell r="AC973" t="str">
            <v>IFARHU</v>
          </cell>
          <cell r="AD973" t="str">
            <v>Instituciones Descentralizadas</v>
          </cell>
          <cell r="AE973" t="str">
            <v>120.1.3.02.01</v>
          </cell>
          <cell r="AF973" t="str">
            <v>00016634.001</v>
          </cell>
        </row>
        <row r="974">
          <cell r="C974" t="str">
            <v>120.1.3.02.02</v>
          </cell>
          <cell r="D974" t="str">
            <v>120.1.3.02.02 Becas Vigentes  de Coclé</v>
          </cell>
          <cell r="E974">
            <v>5650040</v>
          </cell>
          <cell r="F974">
            <v>517956</v>
          </cell>
          <cell r="G974">
            <v>6167996</v>
          </cell>
          <cell r="H974">
            <v>5037989</v>
          </cell>
          <cell r="I974">
            <v>3881853.17</v>
          </cell>
          <cell r="J974">
            <v>3676793.31</v>
          </cell>
          <cell r="K974">
            <v>882888.73</v>
          </cell>
          <cell r="L974">
            <v>0</v>
          </cell>
          <cell r="M974">
            <v>0</v>
          </cell>
          <cell r="N974" t="str">
            <v>10</v>
          </cell>
          <cell r="O974" t="str">
            <v>2025</v>
          </cell>
          <cell r="P974" t="str">
            <v>08</v>
          </cell>
          <cell r="Q974">
            <v>3881853.17</v>
          </cell>
          <cell r="R974">
            <v>0</v>
          </cell>
          <cell r="S974" t="str">
            <v>00016634.002</v>
          </cell>
          <cell r="T974" t="str">
            <v>120.1.3.02.02</v>
          </cell>
          <cell r="U974" t="str">
            <v>00016634.002</v>
          </cell>
          <cell r="V974" t="str">
            <v>Coclé</v>
          </cell>
          <cell r="W974" t="str">
            <v>Continuidad</v>
          </cell>
          <cell r="X974" t="str">
            <v>Social</v>
          </cell>
          <cell r="Y974" t="str">
            <v>Educación y Cultura</v>
          </cell>
          <cell r="Z974" t="str">
            <v>Educación básica</v>
          </cell>
          <cell r="AA974" t="str">
            <v>Subsidio</v>
          </cell>
          <cell r="AB974" t="str">
            <v>No</v>
          </cell>
          <cell r="AC974" t="str">
            <v>IFARHU</v>
          </cell>
          <cell r="AD974" t="str">
            <v>Instituciones Descentralizadas</v>
          </cell>
          <cell r="AE974" t="str">
            <v>120.1.3.02.02</v>
          </cell>
          <cell r="AF974" t="str">
            <v>00016634.002</v>
          </cell>
        </row>
        <row r="975">
          <cell r="C975" t="str">
            <v>120.1.3.02.03</v>
          </cell>
          <cell r="D975" t="str">
            <v>120.1.3.02.03 Becas Vigentes  de Colón</v>
          </cell>
          <cell r="E975">
            <v>4014510</v>
          </cell>
          <cell r="F975">
            <v>148774</v>
          </cell>
          <cell r="G975">
            <v>4163284</v>
          </cell>
          <cell r="H975">
            <v>3360382</v>
          </cell>
          <cell r="I975">
            <v>2556348.59</v>
          </cell>
          <cell r="J975">
            <v>2524474.84</v>
          </cell>
          <cell r="K975">
            <v>623586.75</v>
          </cell>
          <cell r="L975">
            <v>0</v>
          </cell>
          <cell r="M975">
            <v>0</v>
          </cell>
          <cell r="N975" t="str">
            <v>10</v>
          </cell>
          <cell r="O975" t="str">
            <v>2025</v>
          </cell>
          <cell r="P975" t="str">
            <v>08</v>
          </cell>
          <cell r="Q975">
            <v>2556348.59</v>
          </cell>
          <cell r="R975">
            <v>0</v>
          </cell>
          <cell r="S975" t="str">
            <v>00016634.003</v>
          </cell>
          <cell r="T975" t="str">
            <v>120.1.3.02.03</v>
          </cell>
          <cell r="U975" t="str">
            <v>00016634.003</v>
          </cell>
          <cell r="V975" t="str">
            <v>Colón</v>
          </cell>
          <cell r="W975" t="str">
            <v>Continuidad</v>
          </cell>
          <cell r="X975" t="str">
            <v>Social</v>
          </cell>
          <cell r="Y975" t="str">
            <v>Educación y Cultura</v>
          </cell>
          <cell r="Z975" t="str">
            <v>Educación básica</v>
          </cell>
          <cell r="AA975" t="str">
            <v>Subsidio</v>
          </cell>
          <cell r="AB975" t="str">
            <v>No</v>
          </cell>
          <cell r="AC975" t="str">
            <v>IFARHU</v>
          </cell>
          <cell r="AD975" t="str">
            <v>Instituciones Descentralizadas</v>
          </cell>
          <cell r="AE975" t="str">
            <v>120.1.3.02.03</v>
          </cell>
          <cell r="AF975" t="str">
            <v>00016634.003</v>
          </cell>
        </row>
        <row r="976">
          <cell r="C976" t="str">
            <v>120.1.3.02.04</v>
          </cell>
          <cell r="D976" t="str">
            <v>120.1.3.02.04 Becas Vigentes  de Chiriqui</v>
          </cell>
          <cell r="E976">
            <v>12170790</v>
          </cell>
          <cell r="F976">
            <v>286898</v>
          </cell>
          <cell r="G976">
            <v>12457688</v>
          </cell>
          <cell r="H976">
            <v>10023530</v>
          </cell>
          <cell r="I976">
            <v>8989177.8599999994</v>
          </cell>
          <cell r="J976">
            <v>8867555.3200000003</v>
          </cell>
          <cell r="K976">
            <v>559583.93999999994</v>
          </cell>
          <cell r="L976">
            <v>0</v>
          </cell>
          <cell r="M976">
            <v>0</v>
          </cell>
          <cell r="N976" t="str">
            <v>10</v>
          </cell>
          <cell r="O976" t="str">
            <v>2025</v>
          </cell>
          <cell r="P976" t="str">
            <v>08</v>
          </cell>
          <cell r="Q976">
            <v>8989177.8599999994</v>
          </cell>
          <cell r="R976">
            <v>0</v>
          </cell>
          <cell r="S976" t="str">
            <v>00016634.004</v>
          </cell>
          <cell r="T976" t="str">
            <v>120.1.3.02.04</v>
          </cell>
          <cell r="U976" t="str">
            <v>00016634.004</v>
          </cell>
          <cell r="V976" t="str">
            <v>Chiriquí</v>
          </cell>
          <cell r="W976" t="str">
            <v>Continuidad</v>
          </cell>
          <cell r="X976" t="str">
            <v>Social</v>
          </cell>
          <cell r="Y976" t="str">
            <v>Educación y Cultura</v>
          </cell>
          <cell r="Z976" t="str">
            <v>Educación básica</v>
          </cell>
          <cell r="AA976" t="str">
            <v>Subsidio</v>
          </cell>
          <cell r="AB976" t="str">
            <v>Si</v>
          </cell>
          <cell r="AC976" t="str">
            <v>IFARHU</v>
          </cell>
          <cell r="AD976" t="str">
            <v>Instituciones Descentralizadas</v>
          </cell>
          <cell r="AE976" t="str">
            <v>120.1.3.02.04</v>
          </cell>
          <cell r="AF976" t="str">
            <v>00016634.004</v>
          </cell>
        </row>
        <row r="977">
          <cell r="C977" t="str">
            <v>120.1.3.02.05</v>
          </cell>
          <cell r="D977" t="str">
            <v>120.1.3.02.05 Becas Vigentes  de Darién</v>
          </cell>
          <cell r="E977">
            <v>1608450</v>
          </cell>
          <cell r="F977">
            <v>-65730</v>
          </cell>
          <cell r="G977">
            <v>1542720</v>
          </cell>
          <cell r="H977">
            <v>1221030</v>
          </cell>
          <cell r="I977">
            <v>932993.53</v>
          </cell>
          <cell r="J977">
            <v>898516.38</v>
          </cell>
          <cell r="K977">
            <v>59793.87</v>
          </cell>
          <cell r="L977">
            <v>0</v>
          </cell>
          <cell r="M977">
            <v>0</v>
          </cell>
          <cell r="N977" t="str">
            <v>10</v>
          </cell>
          <cell r="O977" t="str">
            <v>2025</v>
          </cell>
          <cell r="P977" t="str">
            <v>08</v>
          </cell>
          <cell r="Q977">
            <v>932993.53</v>
          </cell>
          <cell r="R977">
            <v>0</v>
          </cell>
          <cell r="S977" t="str">
            <v>00016634.005</v>
          </cell>
          <cell r="T977" t="str">
            <v>120.1.3.02.05</v>
          </cell>
          <cell r="U977" t="str">
            <v>00016634.005</v>
          </cell>
          <cell r="V977" t="str">
            <v>Darién</v>
          </cell>
          <cell r="W977" t="str">
            <v>Continuidad</v>
          </cell>
          <cell r="X977" t="str">
            <v>Social</v>
          </cell>
          <cell r="Y977" t="str">
            <v>Educación y Cultura</v>
          </cell>
          <cell r="Z977" t="str">
            <v>Educación básica</v>
          </cell>
          <cell r="AA977" t="str">
            <v>Subsidio</v>
          </cell>
          <cell r="AB977" t="str">
            <v>No</v>
          </cell>
          <cell r="AC977" t="str">
            <v>IFARHU</v>
          </cell>
          <cell r="AD977" t="str">
            <v>Instituciones Descentralizadas</v>
          </cell>
          <cell r="AE977" t="str">
            <v>120.1.3.02.05</v>
          </cell>
          <cell r="AF977" t="str">
            <v>00016634.005</v>
          </cell>
        </row>
        <row r="978">
          <cell r="C978" t="str">
            <v>120.1.3.02.06</v>
          </cell>
          <cell r="D978" t="str">
            <v>120.1.3.02.06 Becas Vigentes  de Herrera</v>
          </cell>
          <cell r="E978">
            <v>4202440</v>
          </cell>
          <cell r="F978">
            <v>-746765</v>
          </cell>
          <cell r="G978">
            <v>3455675</v>
          </cell>
          <cell r="H978">
            <v>2615187</v>
          </cell>
          <cell r="I978">
            <v>2267141.35</v>
          </cell>
          <cell r="J978">
            <v>2220657.14</v>
          </cell>
          <cell r="K978">
            <v>109045.52</v>
          </cell>
          <cell r="L978">
            <v>0</v>
          </cell>
          <cell r="M978">
            <v>0</v>
          </cell>
          <cell r="N978" t="str">
            <v>10</v>
          </cell>
          <cell r="O978" t="str">
            <v>2025</v>
          </cell>
          <cell r="P978" t="str">
            <v>08</v>
          </cell>
          <cell r="Q978">
            <v>2267141.35</v>
          </cell>
          <cell r="R978">
            <v>0</v>
          </cell>
          <cell r="S978" t="str">
            <v>00016634.006</v>
          </cell>
          <cell r="T978" t="str">
            <v>120.1.3.02.06</v>
          </cell>
          <cell r="U978" t="str">
            <v>00016634.006</v>
          </cell>
          <cell r="V978" t="str">
            <v>Herrera</v>
          </cell>
          <cell r="W978" t="str">
            <v>Continuidad</v>
          </cell>
          <cell r="X978" t="str">
            <v>Social</v>
          </cell>
          <cell r="Y978" t="str">
            <v>Educación y Cultura</v>
          </cell>
          <cell r="Z978" t="str">
            <v>Educación básica</v>
          </cell>
          <cell r="AA978" t="str">
            <v>Subsidio</v>
          </cell>
          <cell r="AB978" t="str">
            <v>No</v>
          </cell>
          <cell r="AC978" t="str">
            <v>IFARHU</v>
          </cell>
          <cell r="AD978" t="str">
            <v>Instituciones Descentralizadas</v>
          </cell>
          <cell r="AE978" t="str">
            <v>120.1.3.02.06</v>
          </cell>
          <cell r="AF978" t="str">
            <v>00016634.006</v>
          </cell>
        </row>
        <row r="979">
          <cell r="C979" t="str">
            <v>120.1.3.02.07</v>
          </cell>
          <cell r="D979" t="str">
            <v>120.1.3.02.07 Becas Vigentes de  Los Santos</v>
          </cell>
          <cell r="E979">
            <v>2935330</v>
          </cell>
          <cell r="F979">
            <v>-688702</v>
          </cell>
          <cell r="G979">
            <v>2246628</v>
          </cell>
          <cell r="H979">
            <v>1659562</v>
          </cell>
          <cell r="I979">
            <v>920369.35</v>
          </cell>
          <cell r="J979">
            <v>910038.11</v>
          </cell>
          <cell r="K979">
            <v>540002</v>
          </cell>
          <cell r="L979">
            <v>0</v>
          </cell>
          <cell r="M979">
            <v>0</v>
          </cell>
          <cell r="N979" t="str">
            <v>10</v>
          </cell>
          <cell r="O979" t="str">
            <v>2025</v>
          </cell>
          <cell r="P979" t="str">
            <v>08</v>
          </cell>
          <cell r="Q979">
            <v>920369.35</v>
          </cell>
          <cell r="R979">
            <v>0</v>
          </cell>
          <cell r="S979" t="str">
            <v>00016634.007</v>
          </cell>
          <cell r="T979" t="str">
            <v>120.1.3.02.07</v>
          </cell>
          <cell r="U979" t="str">
            <v>00016634.007</v>
          </cell>
          <cell r="V979" t="str">
            <v>Los Santos</v>
          </cell>
          <cell r="W979" t="str">
            <v>Continuidad</v>
          </cell>
          <cell r="X979" t="str">
            <v>Social</v>
          </cell>
          <cell r="Y979" t="str">
            <v>Educación y Cultura</v>
          </cell>
          <cell r="Z979" t="str">
            <v>Educación básica</v>
          </cell>
          <cell r="AA979" t="str">
            <v>Subsidio</v>
          </cell>
          <cell r="AB979" t="str">
            <v>No</v>
          </cell>
          <cell r="AC979" t="str">
            <v>IFARHU</v>
          </cell>
          <cell r="AD979" t="str">
            <v>Instituciones Descentralizadas</v>
          </cell>
          <cell r="AE979" t="str">
            <v>120.1.3.02.07</v>
          </cell>
          <cell r="AF979" t="str">
            <v>00016634.007</v>
          </cell>
        </row>
        <row r="980">
          <cell r="C980" t="str">
            <v>120.1.3.02.08</v>
          </cell>
          <cell r="D980" t="str">
            <v>120.1.3.02.08 Becas Vigentes de Panamá</v>
          </cell>
          <cell r="E980">
            <v>39183820</v>
          </cell>
          <cell r="F980">
            <v>3924838</v>
          </cell>
          <cell r="G980">
            <v>43108658</v>
          </cell>
          <cell r="H980">
            <v>35271894</v>
          </cell>
          <cell r="I980">
            <v>31137789.899999999</v>
          </cell>
          <cell r="J980">
            <v>30576450.07</v>
          </cell>
          <cell r="K980">
            <v>1921036.13</v>
          </cell>
          <cell r="L980">
            <v>0</v>
          </cell>
          <cell r="M980">
            <v>0</v>
          </cell>
          <cell r="N980" t="str">
            <v>10</v>
          </cell>
          <cell r="O980" t="str">
            <v>2025</v>
          </cell>
          <cell r="P980" t="str">
            <v>08</v>
          </cell>
          <cell r="Q980">
            <v>31137789.899999999</v>
          </cell>
          <cell r="R980">
            <v>0</v>
          </cell>
          <cell r="S980" t="str">
            <v>00016634.008</v>
          </cell>
          <cell r="T980" t="str">
            <v>120.1.3.02.08</v>
          </cell>
          <cell r="U980" t="str">
            <v>00016634.008</v>
          </cell>
          <cell r="V980" t="str">
            <v>Panamá</v>
          </cell>
          <cell r="W980" t="str">
            <v>Continuidad</v>
          </cell>
          <cell r="X980" t="str">
            <v>Social</v>
          </cell>
          <cell r="Y980" t="str">
            <v>Educación y Cultura</v>
          </cell>
          <cell r="Z980" t="str">
            <v>Educación básica</v>
          </cell>
          <cell r="AA980" t="str">
            <v>Subsidio</v>
          </cell>
          <cell r="AB980" t="str">
            <v>Si</v>
          </cell>
          <cell r="AC980" t="str">
            <v>IFARHU</v>
          </cell>
          <cell r="AD980" t="str">
            <v>Instituciones Descentralizadas</v>
          </cell>
          <cell r="AE980" t="str">
            <v>120.1.3.02.08</v>
          </cell>
          <cell r="AF980" t="str">
            <v>00016634.008</v>
          </cell>
        </row>
        <row r="981">
          <cell r="C981" t="str">
            <v>120.1.3.02.09</v>
          </cell>
          <cell r="D981" t="str">
            <v>120.1.3.02.09 Becas Vigentes  de Veraguas</v>
          </cell>
          <cell r="E981">
            <v>6916200</v>
          </cell>
          <cell r="F981">
            <v>194980</v>
          </cell>
          <cell r="G981">
            <v>7111180</v>
          </cell>
          <cell r="H981">
            <v>5727940</v>
          </cell>
          <cell r="I981">
            <v>4724590.9400000004</v>
          </cell>
          <cell r="J981">
            <v>4492834.62</v>
          </cell>
          <cell r="K981">
            <v>900165.78</v>
          </cell>
          <cell r="L981">
            <v>0</v>
          </cell>
          <cell r="M981">
            <v>0</v>
          </cell>
          <cell r="N981" t="str">
            <v>10</v>
          </cell>
          <cell r="O981" t="str">
            <v>2025</v>
          </cell>
          <cell r="P981" t="str">
            <v>08</v>
          </cell>
          <cell r="Q981">
            <v>4724590.9400000004</v>
          </cell>
          <cell r="R981">
            <v>0</v>
          </cell>
          <cell r="S981" t="str">
            <v>00016634.009</v>
          </cell>
          <cell r="T981" t="str">
            <v>120.1.3.02.09</v>
          </cell>
          <cell r="U981" t="str">
            <v>00016634.009</v>
          </cell>
          <cell r="V981" t="str">
            <v>Veraguas</v>
          </cell>
          <cell r="W981" t="str">
            <v>Continuidad</v>
          </cell>
          <cell r="X981" t="str">
            <v>Social</v>
          </cell>
          <cell r="Y981" t="str">
            <v>Educación y Cultura</v>
          </cell>
          <cell r="Z981" t="str">
            <v>Educación básica</v>
          </cell>
          <cell r="AA981" t="str">
            <v>Subsidio</v>
          </cell>
          <cell r="AB981" t="str">
            <v>No</v>
          </cell>
          <cell r="AC981" t="str">
            <v>IFARHU</v>
          </cell>
          <cell r="AD981" t="str">
            <v>Instituciones Descentralizadas</v>
          </cell>
          <cell r="AE981" t="str">
            <v>120.1.3.02.09</v>
          </cell>
          <cell r="AF981" t="str">
            <v>00016634.009</v>
          </cell>
        </row>
        <row r="982">
          <cell r="C982" t="str">
            <v>120.1.3.02.10</v>
          </cell>
          <cell r="D982" t="str">
            <v>120.1.3.02.10 Becas Vigentes de Guna Yala</v>
          </cell>
          <cell r="E982">
            <v>1173240</v>
          </cell>
          <cell r="F982">
            <v>-387900</v>
          </cell>
          <cell r="G982">
            <v>785340</v>
          </cell>
          <cell r="H982">
            <v>550692</v>
          </cell>
          <cell r="I982">
            <v>444145.98</v>
          </cell>
          <cell r="J982">
            <v>249476.05</v>
          </cell>
          <cell r="K982">
            <v>66416.070000000007</v>
          </cell>
          <cell r="L982">
            <v>0</v>
          </cell>
          <cell r="M982">
            <v>0</v>
          </cell>
          <cell r="N982" t="str">
            <v>10</v>
          </cell>
          <cell r="O982" t="str">
            <v>2025</v>
          </cell>
          <cell r="P982" t="str">
            <v>08</v>
          </cell>
          <cell r="Q982">
            <v>444145.98</v>
          </cell>
          <cell r="R982">
            <v>0</v>
          </cell>
          <cell r="S982" t="str">
            <v>00016634.010</v>
          </cell>
          <cell r="T982" t="str">
            <v>120.1.3.02.10</v>
          </cell>
          <cell r="U982" t="str">
            <v>00016634.010</v>
          </cell>
          <cell r="V982" t="str">
            <v>Comarca Guna Yala</v>
          </cell>
          <cell r="W982" t="str">
            <v>Continuidad</v>
          </cell>
          <cell r="X982" t="str">
            <v>Social</v>
          </cell>
          <cell r="Y982" t="str">
            <v>Educación y Cultura</v>
          </cell>
          <cell r="Z982" t="str">
            <v>Educación básica</v>
          </cell>
          <cell r="AA982" t="str">
            <v>Subsidio</v>
          </cell>
          <cell r="AB982" t="str">
            <v>No</v>
          </cell>
          <cell r="AC982" t="str">
            <v>IFARHU</v>
          </cell>
          <cell r="AD982" t="str">
            <v>Instituciones Descentralizadas</v>
          </cell>
          <cell r="AE982" t="str">
            <v>120.1.3.02.10</v>
          </cell>
          <cell r="AF982" t="str">
            <v>00016634.010</v>
          </cell>
        </row>
        <row r="983">
          <cell r="C983" t="str">
            <v>120.1.3.02.11</v>
          </cell>
          <cell r="D983" t="str">
            <v>120.1.3.02.11 Becas Vigentes de Emberá</v>
          </cell>
          <cell r="E983">
            <v>128260</v>
          </cell>
          <cell r="F983">
            <v>-17855</v>
          </cell>
          <cell r="G983">
            <v>110405</v>
          </cell>
          <cell r="H983">
            <v>84753</v>
          </cell>
          <cell r="I983">
            <v>68011.5</v>
          </cell>
          <cell r="J983">
            <v>43665</v>
          </cell>
          <cell r="K983">
            <v>0</v>
          </cell>
          <cell r="L983">
            <v>0</v>
          </cell>
          <cell r="M983">
            <v>0</v>
          </cell>
          <cell r="N983" t="str">
            <v>10</v>
          </cell>
          <cell r="O983" t="str">
            <v>2025</v>
          </cell>
          <cell r="P983" t="str">
            <v>08</v>
          </cell>
          <cell r="Q983">
            <v>68011.5</v>
          </cell>
          <cell r="R983">
            <v>0</v>
          </cell>
          <cell r="S983" t="str">
            <v>00016634.011</v>
          </cell>
          <cell r="T983" t="str">
            <v>120.1.3.02.11</v>
          </cell>
          <cell r="U983" t="str">
            <v>00016634.011</v>
          </cell>
          <cell r="V983" t="str">
            <v>Comarca Emberá Wounaan</v>
          </cell>
          <cell r="W983" t="str">
            <v>Continuidad</v>
          </cell>
          <cell r="X983" t="str">
            <v>Social</v>
          </cell>
          <cell r="Y983" t="str">
            <v>Educación y Cultura</v>
          </cell>
          <cell r="Z983" t="str">
            <v>Educación básica</v>
          </cell>
          <cell r="AA983" t="str">
            <v>Subsidio</v>
          </cell>
          <cell r="AB983" t="str">
            <v>No</v>
          </cell>
          <cell r="AC983" t="str">
            <v>IFARHU</v>
          </cell>
          <cell r="AD983" t="str">
            <v>Instituciones Descentralizadas</v>
          </cell>
          <cell r="AE983" t="str">
            <v>120.1.3.02.11</v>
          </cell>
          <cell r="AF983" t="str">
            <v>00016634.011</v>
          </cell>
        </row>
        <row r="984">
          <cell r="C984" t="str">
            <v>120.1.3.02.12</v>
          </cell>
          <cell r="D984" t="str">
            <v>120.1.3.02.12 Becas Vigentes de Madugandí</v>
          </cell>
          <cell r="E984">
            <v>5500</v>
          </cell>
          <cell r="F984">
            <v>-2750</v>
          </cell>
          <cell r="G984">
            <v>2750</v>
          </cell>
          <cell r="H984">
            <v>1650</v>
          </cell>
          <cell r="I984">
            <v>0</v>
          </cell>
          <cell r="J984">
            <v>0</v>
          </cell>
          <cell r="K984">
            <v>0</v>
          </cell>
          <cell r="L984">
            <v>0</v>
          </cell>
          <cell r="M984">
            <v>0</v>
          </cell>
          <cell r="N984" t="str">
            <v>10</v>
          </cell>
          <cell r="O984" t="str">
            <v>2025</v>
          </cell>
          <cell r="P984" t="str">
            <v>08</v>
          </cell>
          <cell r="Q984">
            <v>0</v>
          </cell>
          <cell r="R984">
            <v>0</v>
          </cell>
          <cell r="S984" t="str">
            <v>00016634.013</v>
          </cell>
          <cell r="T984" t="str">
            <v>120.1.3.02.12</v>
          </cell>
          <cell r="U984" t="str">
            <v>00016634.013</v>
          </cell>
          <cell r="V984" t="str">
            <v>Comarca Ngäbe Buglé</v>
          </cell>
          <cell r="W984" t="str">
            <v>Continuidad</v>
          </cell>
          <cell r="X984" t="str">
            <v>Social</v>
          </cell>
          <cell r="Y984" t="str">
            <v>Educación y Cultura</v>
          </cell>
          <cell r="Z984" t="str">
            <v>Educación básica</v>
          </cell>
          <cell r="AA984" t="str">
            <v>Subsidio</v>
          </cell>
          <cell r="AB984" t="str">
            <v>No</v>
          </cell>
          <cell r="AC984" t="str">
            <v>IFARHU</v>
          </cell>
          <cell r="AD984" t="str">
            <v>Instituciones Descentralizadas</v>
          </cell>
          <cell r="AE984" t="str">
            <v>120.1.3.02.12</v>
          </cell>
          <cell r="AF984" t="str">
            <v>00016634.013</v>
          </cell>
        </row>
        <row r="985">
          <cell r="C985" t="str">
            <v>120.1.3.02.13</v>
          </cell>
          <cell r="D985" t="str">
            <v>120.1.3.02.13 Becas Vigentes de Wargandí</v>
          </cell>
          <cell r="E985">
            <v>3000</v>
          </cell>
          <cell r="F985">
            <v>-1500</v>
          </cell>
          <cell r="G985">
            <v>1500</v>
          </cell>
          <cell r="H985">
            <v>900</v>
          </cell>
          <cell r="I985">
            <v>0</v>
          </cell>
          <cell r="J985">
            <v>0</v>
          </cell>
          <cell r="K985">
            <v>0</v>
          </cell>
          <cell r="L985">
            <v>0</v>
          </cell>
          <cell r="M985">
            <v>0</v>
          </cell>
          <cell r="N985" t="str">
            <v>10</v>
          </cell>
          <cell r="O985" t="str">
            <v>2025</v>
          </cell>
          <cell r="P985" t="str">
            <v>08</v>
          </cell>
          <cell r="Q985">
            <v>0</v>
          </cell>
          <cell r="R985">
            <v>0</v>
          </cell>
          <cell r="S985" t="str">
            <v>00016634.014</v>
          </cell>
          <cell r="T985" t="str">
            <v>120.1.3.02.13</v>
          </cell>
          <cell r="U985" t="str">
            <v>00016634.014</v>
          </cell>
          <cell r="V985" t="str">
            <v>Comarca de Madugandí</v>
          </cell>
          <cell r="W985" t="str">
            <v>Continuidad</v>
          </cell>
          <cell r="X985" t="str">
            <v>Social</v>
          </cell>
          <cell r="Y985" t="str">
            <v>Educación y Cultura</v>
          </cell>
          <cell r="Z985" t="str">
            <v>Educación básica</v>
          </cell>
          <cell r="AA985" t="str">
            <v>Subsidio</v>
          </cell>
          <cell r="AB985" t="str">
            <v>No</v>
          </cell>
          <cell r="AC985" t="str">
            <v>IFARHU</v>
          </cell>
          <cell r="AD985" t="str">
            <v>Instituciones Descentralizadas</v>
          </cell>
          <cell r="AE985" t="str">
            <v>120.1.3.02.13</v>
          </cell>
          <cell r="AF985" t="str">
            <v>00016634.014</v>
          </cell>
        </row>
        <row r="986">
          <cell r="C986" t="str">
            <v>120.1.3.02.14</v>
          </cell>
          <cell r="D986" t="str">
            <v>120.1.3.02.14 Becas Vigentes Ngöbe Buglé</v>
          </cell>
          <cell r="E986">
            <v>3787590</v>
          </cell>
          <cell r="F986">
            <v>-1160000</v>
          </cell>
          <cell r="G986">
            <v>2627590</v>
          </cell>
          <cell r="H986">
            <v>1870072</v>
          </cell>
          <cell r="I986">
            <v>1244928.79</v>
          </cell>
          <cell r="J986">
            <v>1184251.31</v>
          </cell>
          <cell r="K986">
            <v>10919.72</v>
          </cell>
          <cell r="L986">
            <v>0</v>
          </cell>
          <cell r="M986">
            <v>0</v>
          </cell>
          <cell r="N986" t="str">
            <v>10</v>
          </cell>
          <cell r="O986" t="str">
            <v>2025</v>
          </cell>
          <cell r="P986" t="str">
            <v>08</v>
          </cell>
          <cell r="Q986">
            <v>1244928.79</v>
          </cell>
          <cell r="R986">
            <v>0</v>
          </cell>
          <cell r="S986" t="str">
            <v>00016634.012</v>
          </cell>
          <cell r="T986" t="str">
            <v>120.1.3.02.14</v>
          </cell>
          <cell r="U986" t="str">
            <v>00016634.012</v>
          </cell>
          <cell r="V986" t="str">
            <v>Comarca de Wargandí</v>
          </cell>
          <cell r="W986" t="str">
            <v>Continuidad</v>
          </cell>
          <cell r="X986" t="str">
            <v>Social</v>
          </cell>
          <cell r="Y986" t="str">
            <v>Educación y Cultura</v>
          </cell>
          <cell r="Z986" t="str">
            <v>Educación básica</v>
          </cell>
          <cell r="AA986" t="str">
            <v>Subsidio</v>
          </cell>
          <cell r="AB986" t="str">
            <v>No</v>
          </cell>
          <cell r="AC986" t="str">
            <v>IFARHU</v>
          </cell>
          <cell r="AD986" t="str">
            <v>Instituciones Descentralizadas</v>
          </cell>
          <cell r="AE986" t="str">
            <v>120.1.3.02.14</v>
          </cell>
          <cell r="AF986" t="str">
            <v>00016634.012</v>
          </cell>
        </row>
        <row r="987">
          <cell r="C987" t="str">
            <v>120.1.3.02.15</v>
          </cell>
          <cell r="D987" t="str">
            <v>120.1.3.02.15 Becas Vigentes Panamá Oeste</v>
          </cell>
          <cell r="E987">
            <v>8800030</v>
          </cell>
          <cell r="F987">
            <v>-863862</v>
          </cell>
          <cell r="G987">
            <v>7936168</v>
          </cell>
          <cell r="H987">
            <v>6176162</v>
          </cell>
          <cell r="I987">
            <v>4925069.55</v>
          </cell>
          <cell r="J987">
            <v>4789376.25</v>
          </cell>
          <cell r="K987">
            <v>584714.14</v>
          </cell>
          <cell r="L987">
            <v>0</v>
          </cell>
          <cell r="M987">
            <v>0</v>
          </cell>
          <cell r="N987" t="str">
            <v>10</v>
          </cell>
          <cell r="O987" t="str">
            <v>2025</v>
          </cell>
          <cell r="P987" t="str">
            <v>08</v>
          </cell>
          <cell r="Q987">
            <v>4925069.55</v>
          </cell>
          <cell r="R987">
            <v>0</v>
          </cell>
          <cell r="S987" t="str">
            <v>00016634.015</v>
          </cell>
          <cell r="T987" t="str">
            <v>120.1.3.02.15</v>
          </cell>
          <cell r="U987" t="str">
            <v>00016634.015</v>
          </cell>
          <cell r="V987" t="str">
            <v>Panamá Oeste</v>
          </cell>
          <cell r="W987" t="str">
            <v>Continuidad</v>
          </cell>
          <cell r="X987" t="str">
            <v>Social</v>
          </cell>
          <cell r="Y987" t="str">
            <v>Educación y Cultura</v>
          </cell>
          <cell r="Z987" t="str">
            <v>Educación básica</v>
          </cell>
          <cell r="AA987" t="str">
            <v>Subsidio</v>
          </cell>
          <cell r="AB987" t="str">
            <v>No</v>
          </cell>
          <cell r="AC987" t="str">
            <v>IFARHU</v>
          </cell>
          <cell r="AD987" t="str">
            <v>Instituciones Descentralizadas</v>
          </cell>
          <cell r="AE987" t="str">
            <v>120.1.3.02.15</v>
          </cell>
          <cell r="AF987" t="str">
            <v>00016634.015</v>
          </cell>
        </row>
        <row r="988">
          <cell r="C988" t="str">
            <v>120.1.3.02.17</v>
          </cell>
          <cell r="D988" t="str">
            <v>120.1.3.02.17 Becas Vigente de Naso Tjer Di</v>
          </cell>
          <cell r="E988">
            <v>3500</v>
          </cell>
          <cell r="F988">
            <v>-1750</v>
          </cell>
          <cell r="G988">
            <v>1750</v>
          </cell>
          <cell r="H988">
            <v>1050</v>
          </cell>
          <cell r="I988">
            <v>0</v>
          </cell>
          <cell r="J988">
            <v>0</v>
          </cell>
          <cell r="K988">
            <v>0</v>
          </cell>
          <cell r="L988">
            <v>0</v>
          </cell>
          <cell r="M988">
            <v>0</v>
          </cell>
          <cell r="N988" t="str">
            <v>10</v>
          </cell>
          <cell r="O988" t="str">
            <v>2025</v>
          </cell>
          <cell r="P988" t="str">
            <v>08</v>
          </cell>
          <cell r="Q988">
            <v>0</v>
          </cell>
          <cell r="R988">
            <v>3500</v>
          </cell>
          <cell r="T988" t="str">
            <v>120.1.3.02.17</v>
          </cell>
          <cell r="U988" t="str">
            <v>00016634.016</v>
          </cell>
          <cell r="V988" t="str">
            <v>Comarca Naso Tjër Di</v>
          </cell>
          <cell r="W988" t="str">
            <v>Nuevo</v>
          </cell>
          <cell r="X988" t="str">
            <v>Social</v>
          </cell>
          <cell r="Y988" t="str">
            <v>Educación y Cultura</v>
          </cell>
          <cell r="Z988" t="str">
            <v>Educación básica</v>
          </cell>
          <cell r="AA988" t="str">
            <v>Subsidio</v>
          </cell>
          <cell r="AB988" t="str">
            <v>No</v>
          </cell>
          <cell r="AC988" t="str">
            <v>IFARHU</v>
          </cell>
          <cell r="AD988" t="str">
            <v>Instituciones Descentralizadas</v>
          </cell>
          <cell r="AE988" t="str">
            <v>120.1.3.02.17</v>
          </cell>
          <cell r="AF988" t="str">
            <v>00016634.016</v>
          </cell>
        </row>
        <row r="989">
          <cell r="C989" t="str">
            <v>120.1.3.03.01</v>
          </cell>
          <cell r="D989" t="str">
            <v>120.1.3.03.01 Becas Nuevas de Bocas del Toro</v>
          </cell>
          <cell r="E989">
            <v>1500000</v>
          </cell>
          <cell r="F989">
            <v>-178489</v>
          </cell>
          <cell r="G989">
            <v>1321511</v>
          </cell>
          <cell r="H989">
            <v>1021510</v>
          </cell>
          <cell r="I989">
            <v>174865.69</v>
          </cell>
          <cell r="J989">
            <v>42748.33</v>
          </cell>
          <cell r="K989">
            <v>272444.94</v>
          </cell>
          <cell r="L989">
            <v>0</v>
          </cell>
          <cell r="M989">
            <v>0</v>
          </cell>
          <cell r="N989" t="str">
            <v>10</v>
          </cell>
          <cell r="O989" t="str">
            <v>2025</v>
          </cell>
          <cell r="P989" t="str">
            <v>08</v>
          </cell>
          <cell r="Q989">
            <v>174865.69</v>
          </cell>
          <cell r="R989">
            <v>0</v>
          </cell>
          <cell r="S989" t="str">
            <v>00016635.001</v>
          </cell>
          <cell r="T989" t="str">
            <v>120.1.3.03.01</v>
          </cell>
          <cell r="U989" t="str">
            <v>00016635.001</v>
          </cell>
          <cell r="V989" t="str">
            <v>Bocas del Toro</v>
          </cell>
          <cell r="W989" t="str">
            <v>Continuidad</v>
          </cell>
          <cell r="X989" t="str">
            <v>Social</v>
          </cell>
          <cell r="Y989" t="str">
            <v>Educación y Cultura</v>
          </cell>
          <cell r="Z989" t="str">
            <v>Educación básica</v>
          </cell>
          <cell r="AA989" t="str">
            <v>Subsidio</v>
          </cell>
          <cell r="AB989" t="str">
            <v>No</v>
          </cell>
          <cell r="AC989" t="str">
            <v>IFARHU</v>
          </cell>
          <cell r="AD989" t="str">
            <v>Instituciones Descentralizadas</v>
          </cell>
          <cell r="AE989" t="str">
            <v>120.1.3.03.01</v>
          </cell>
          <cell r="AF989" t="str">
            <v>00016635.001</v>
          </cell>
        </row>
        <row r="990">
          <cell r="C990" t="str">
            <v>120.1.3.03.02</v>
          </cell>
          <cell r="D990" t="str">
            <v>120.1.3.03.02 Becas Nuevas de  Coclé</v>
          </cell>
          <cell r="E990">
            <v>2900000</v>
          </cell>
          <cell r="F990">
            <v>-163351</v>
          </cell>
          <cell r="G990">
            <v>2736649</v>
          </cell>
          <cell r="H990">
            <v>2156649</v>
          </cell>
          <cell r="I990">
            <v>373290.28</v>
          </cell>
          <cell r="J990">
            <v>117330.32</v>
          </cell>
          <cell r="K990">
            <v>905956.84</v>
          </cell>
          <cell r="L990">
            <v>0</v>
          </cell>
          <cell r="M990">
            <v>0</v>
          </cell>
          <cell r="N990" t="str">
            <v>10</v>
          </cell>
          <cell r="O990" t="str">
            <v>2025</v>
          </cell>
          <cell r="P990" t="str">
            <v>08</v>
          </cell>
          <cell r="Q990">
            <v>373290.28</v>
          </cell>
          <cell r="R990">
            <v>0</v>
          </cell>
          <cell r="S990" t="str">
            <v>00016635.002</v>
          </cell>
          <cell r="T990" t="str">
            <v>120.1.3.03.02</v>
          </cell>
          <cell r="U990" t="str">
            <v>00016635.002</v>
          </cell>
          <cell r="V990" t="str">
            <v>Coclé</v>
          </cell>
          <cell r="W990" t="str">
            <v>Continuidad</v>
          </cell>
          <cell r="X990" t="str">
            <v>Social</v>
          </cell>
          <cell r="Y990" t="str">
            <v>Educación y Cultura</v>
          </cell>
          <cell r="Z990" t="str">
            <v>Educación básica</v>
          </cell>
          <cell r="AA990" t="str">
            <v>Subsidio</v>
          </cell>
          <cell r="AB990" t="str">
            <v>No</v>
          </cell>
          <cell r="AC990" t="str">
            <v>IFARHU</v>
          </cell>
          <cell r="AD990" t="str">
            <v>Instituciones Descentralizadas</v>
          </cell>
          <cell r="AE990" t="str">
            <v>120.1.3.03.02</v>
          </cell>
          <cell r="AF990" t="str">
            <v>00016635.002</v>
          </cell>
        </row>
        <row r="991">
          <cell r="C991" t="str">
            <v>120.1.3.03.03</v>
          </cell>
          <cell r="D991" t="str">
            <v>120.1.3.03.03 Becas Nuevas de  Colón</v>
          </cell>
          <cell r="E991">
            <v>2000000</v>
          </cell>
          <cell r="F991">
            <v>-364440</v>
          </cell>
          <cell r="G991">
            <v>1635560</v>
          </cell>
          <cell r="H991">
            <v>1235560</v>
          </cell>
          <cell r="I991">
            <v>308181.51</v>
          </cell>
          <cell r="J991">
            <v>86470</v>
          </cell>
          <cell r="K991">
            <v>212955.21</v>
          </cell>
          <cell r="L991">
            <v>0</v>
          </cell>
          <cell r="M991">
            <v>0</v>
          </cell>
          <cell r="N991" t="str">
            <v>10</v>
          </cell>
          <cell r="O991" t="str">
            <v>2025</v>
          </cell>
          <cell r="P991" t="str">
            <v>08</v>
          </cell>
          <cell r="Q991">
            <v>308181.51</v>
          </cell>
          <cell r="R991">
            <v>0</v>
          </cell>
          <cell r="S991" t="str">
            <v>00016635.003</v>
          </cell>
          <cell r="T991" t="str">
            <v>120.1.3.03.03</v>
          </cell>
          <cell r="U991" t="str">
            <v>00016635.003</v>
          </cell>
          <cell r="V991" t="str">
            <v>Colón</v>
          </cell>
          <cell r="W991" t="str">
            <v>Continuidad</v>
          </cell>
          <cell r="X991" t="str">
            <v>Social</v>
          </cell>
          <cell r="Y991" t="str">
            <v>Educación y Cultura</v>
          </cell>
          <cell r="Z991" t="str">
            <v>Educación básica</v>
          </cell>
          <cell r="AA991" t="str">
            <v>Subsidio</v>
          </cell>
          <cell r="AB991" t="str">
            <v>No</v>
          </cell>
          <cell r="AC991" t="str">
            <v>IFARHU</v>
          </cell>
          <cell r="AD991" t="str">
            <v>Instituciones Descentralizadas</v>
          </cell>
          <cell r="AE991" t="str">
            <v>120.1.3.03.03</v>
          </cell>
          <cell r="AF991" t="str">
            <v>00016635.003</v>
          </cell>
        </row>
        <row r="992">
          <cell r="C992" t="str">
            <v>120.1.3.03.04</v>
          </cell>
          <cell r="D992" t="str">
            <v>120.1.3.03.04 Becas Nuevas de Chiriquí</v>
          </cell>
          <cell r="E992">
            <v>4800000</v>
          </cell>
          <cell r="F992">
            <v>676102</v>
          </cell>
          <cell r="G992">
            <v>5476102</v>
          </cell>
          <cell r="H992">
            <v>4516102</v>
          </cell>
          <cell r="I992">
            <v>1149847.47</v>
          </cell>
          <cell r="J992">
            <v>429213.37</v>
          </cell>
          <cell r="K992">
            <v>65498.39</v>
          </cell>
          <cell r="L992">
            <v>0</v>
          </cell>
          <cell r="M992">
            <v>0</v>
          </cell>
          <cell r="N992" t="str">
            <v>10</v>
          </cell>
          <cell r="O992" t="str">
            <v>2025</v>
          </cell>
          <cell r="P992" t="str">
            <v>08</v>
          </cell>
          <cell r="Q992">
            <v>1149847.47</v>
          </cell>
          <cell r="R992">
            <v>0</v>
          </cell>
          <cell r="S992" t="str">
            <v>00016635.004</v>
          </cell>
          <cell r="T992" t="str">
            <v>120.1.3.03.04</v>
          </cell>
          <cell r="U992" t="str">
            <v>00016635.004</v>
          </cell>
          <cell r="V992" t="str">
            <v>Chiriquí</v>
          </cell>
          <cell r="W992" t="str">
            <v>Continuidad</v>
          </cell>
          <cell r="X992" t="str">
            <v>Social</v>
          </cell>
          <cell r="Y992" t="str">
            <v>Educación y Cultura</v>
          </cell>
          <cell r="Z992" t="str">
            <v>Educación básica</v>
          </cell>
          <cell r="AA992" t="str">
            <v>Subsidio</v>
          </cell>
          <cell r="AB992" t="str">
            <v>No</v>
          </cell>
          <cell r="AC992" t="str">
            <v>IFARHU</v>
          </cell>
          <cell r="AD992" t="str">
            <v>Instituciones Descentralizadas</v>
          </cell>
          <cell r="AE992" t="str">
            <v>120.1.3.03.04</v>
          </cell>
          <cell r="AF992" t="str">
            <v>00016635.004</v>
          </cell>
        </row>
        <row r="993">
          <cell r="C993" t="str">
            <v>120.1.3.03.05</v>
          </cell>
          <cell r="D993" t="str">
            <v>120.1.3.03.05 Becas Nuevas de  Darién</v>
          </cell>
          <cell r="E993">
            <v>900000</v>
          </cell>
          <cell r="F993">
            <v>-27028</v>
          </cell>
          <cell r="G993">
            <v>872972</v>
          </cell>
          <cell r="H993">
            <v>692972</v>
          </cell>
          <cell r="I993">
            <v>12585</v>
          </cell>
          <cell r="J993">
            <v>7140</v>
          </cell>
          <cell r="K993">
            <v>149250.04999999999</v>
          </cell>
          <cell r="L993">
            <v>0</v>
          </cell>
          <cell r="M993">
            <v>0</v>
          </cell>
          <cell r="N993" t="str">
            <v>10</v>
          </cell>
          <cell r="O993" t="str">
            <v>2025</v>
          </cell>
          <cell r="P993" t="str">
            <v>08</v>
          </cell>
          <cell r="Q993">
            <v>12585</v>
          </cell>
          <cell r="R993">
            <v>0</v>
          </cell>
          <cell r="S993" t="str">
            <v>00016635.005</v>
          </cell>
          <cell r="T993" t="str">
            <v>120.1.3.03.05</v>
          </cell>
          <cell r="U993" t="str">
            <v>00016635.005</v>
          </cell>
          <cell r="V993" t="str">
            <v>Darién</v>
          </cell>
          <cell r="W993" t="str">
            <v>Continuidad</v>
          </cell>
          <cell r="X993" t="str">
            <v>Social</v>
          </cell>
          <cell r="Y993" t="str">
            <v>Educación y Cultura</v>
          </cell>
          <cell r="Z993" t="str">
            <v>Educación básica</v>
          </cell>
          <cell r="AA993" t="str">
            <v>Subsidio</v>
          </cell>
          <cell r="AB993" t="str">
            <v>No</v>
          </cell>
          <cell r="AC993" t="str">
            <v>IFARHU</v>
          </cell>
          <cell r="AD993" t="str">
            <v>Instituciones Descentralizadas</v>
          </cell>
          <cell r="AE993" t="str">
            <v>120.1.3.03.05</v>
          </cell>
          <cell r="AF993" t="str">
            <v>00016635.005</v>
          </cell>
        </row>
        <row r="994">
          <cell r="C994" t="str">
            <v>120.1.3.03.06</v>
          </cell>
          <cell r="D994" t="str">
            <v>120.1.3.03.06 Becas Nuevas de  Herrera</v>
          </cell>
          <cell r="E994">
            <v>2300000</v>
          </cell>
          <cell r="F994">
            <v>-26767</v>
          </cell>
          <cell r="G994">
            <v>2273233</v>
          </cell>
          <cell r="H994">
            <v>1813233</v>
          </cell>
          <cell r="I994">
            <v>320432.02</v>
          </cell>
          <cell r="J994">
            <v>45690</v>
          </cell>
          <cell r="K994">
            <v>91333.34</v>
          </cell>
          <cell r="L994">
            <v>0</v>
          </cell>
          <cell r="M994">
            <v>0</v>
          </cell>
          <cell r="N994" t="str">
            <v>10</v>
          </cell>
          <cell r="O994" t="str">
            <v>2025</v>
          </cell>
          <cell r="P994" t="str">
            <v>08</v>
          </cell>
          <cell r="Q994">
            <v>320432.02</v>
          </cell>
          <cell r="R994">
            <v>0</v>
          </cell>
          <cell r="S994" t="str">
            <v>00016635.006</v>
          </cell>
          <cell r="T994" t="str">
            <v>120.1.3.03.06</v>
          </cell>
          <cell r="U994" t="str">
            <v>00016635.006</v>
          </cell>
          <cell r="V994" t="str">
            <v>Herrera</v>
          </cell>
          <cell r="W994" t="str">
            <v>Continuidad</v>
          </cell>
          <cell r="X994" t="str">
            <v>Social</v>
          </cell>
          <cell r="Y994" t="str">
            <v>Educación y Cultura</v>
          </cell>
          <cell r="Z994" t="str">
            <v>Educación básica</v>
          </cell>
          <cell r="AA994" t="str">
            <v>Subsidio</v>
          </cell>
          <cell r="AB994" t="str">
            <v>No</v>
          </cell>
          <cell r="AC994" t="str">
            <v>IFARHU</v>
          </cell>
          <cell r="AD994" t="str">
            <v>Instituciones Descentralizadas</v>
          </cell>
          <cell r="AE994" t="str">
            <v>120.1.3.03.06</v>
          </cell>
          <cell r="AF994" t="str">
            <v>00016635.006</v>
          </cell>
        </row>
        <row r="995">
          <cell r="C995" t="str">
            <v>120.1.3.03.07</v>
          </cell>
          <cell r="D995" t="str">
            <v>120.1.3.03.07 Becas Nuevas de  Los Santos</v>
          </cell>
          <cell r="E995">
            <v>1999120</v>
          </cell>
          <cell r="F995">
            <v>-223438</v>
          </cell>
          <cell r="G995">
            <v>1775682</v>
          </cell>
          <cell r="H995">
            <v>1375858</v>
          </cell>
          <cell r="I995">
            <v>136477.06</v>
          </cell>
          <cell r="J995">
            <v>101809.02</v>
          </cell>
          <cell r="K995">
            <v>12318.75</v>
          </cell>
          <cell r="L995">
            <v>0</v>
          </cell>
          <cell r="M995">
            <v>0</v>
          </cell>
          <cell r="N995" t="str">
            <v>10</v>
          </cell>
          <cell r="O995" t="str">
            <v>2025</v>
          </cell>
          <cell r="P995" t="str">
            <v>08</v>
          </cell>
          <cell r="Q995">
            <v>136477.06</v>
          </cell>
          <cell r="R995">
            <v>0</v>
          </cell>
          <cell r="S995" t="str">
            <v>00016635.007</v>
          </cell>
          <cell r="T995" t="str">
            <v>120.1.3.03.07</v>
          </cell>
          <cell r="U995" t="str">
            <v>00016635.007</v>
          </cell>
          <cell r="V995" t="str">
            <v>Los Santos</v>
          </cell>
          <cell r="W995" t="str">
            <v>Continuidad</v>
          </cell>
          <cell r="X995" t="str">
            <v>Social</v>
          </cell>
          <cell r="Y995" t="str">
            <v>Educación y Cultura</v>
          </cell>
          <cell r="Z995" t="str">
            <v>Educación básica</v>
          </cell>
          <cell r="AA995" t="str">
            <v>Subsidio</v>
          </cell>
          <cell r="AB995" t="str">
            <v>No</v>
          </cell>
          <cell r="AC995" t="str">
            <v>IFARHU</v>
          </cell>
          <cell r="AD995" t="str">
            <v>Instituciones Descentralizadas</v>
          </cell>
          <cell r="AE995" t="str">
            <v>120.1.3.03.07</v>
          </cell>
          <cell r="AF995" t="str">
            <v>00016635.007</v>
          </cell>
        </row>
        <row r="996">
          <cell r="C996" t="str">
            <v>120.1.3.03.08</v>
          </cell>
          <cell r="D996" t="str">
            <v>120.1.3.03.08 Becas Nuevas de  Panamá</v>
          </cell>
          <cell r="E996">
            <v>20450000</v>
          </cell>
          <cell r="F996">
            <v>-2614169</v>
          </cell>
          <cell r="G996">
            <v>17835831</v>
          </cell>
          <cell r="H996">
            <v>13745831</v>
          </cell>
          <cell r="I996">
            <v>2988594.69</v>
          </cell>
          <cell r="J996">
            <v>1097878.06</v>
          </cell>
          <cell r="K996">
            <v>1409048.83</v>
          </cell>
          <cell r="L996">
            <v>0</v>
          </cell>
          <cell r="M996">
            <v>0</v>
          </cell>
          <cell r="N996" t="str">
            <v>10</v>
          </cell>
          <cell r="O996" t="str">
            <v>2025</v>
          </cell>
          <cell r="P996" t="str">
            <v>08</v>
          </cell>
          <cell r="Q996">
            <v>2988594.69</v>
          </cell>
          <cell r="R996">
            <v>0</v>
          </cell>
          <cell r="S996" t="str">
            <v>00016635.008</v>
          </cell>
          <cell r="T996" t="str">
            <v>120.1.3.03.08</v>
          </cell>
          <cell r="U996" t="str">
            <v>00016635.008</v>
          </cell>
          <cell r="V996" t="str">
            <v>Panamá</v>
          </cell>
          <cell r="W996" t="str">
            <v>Continuidad</v>
          </cell>
          <cell r="X996" t="str">
            <v>Social</v>
          </cell>
          <cell r="Y996" t="str">
            <v>Educación y Cultura</v>
          </cell>
          <cell r="Z996" t="str">
            <v>Educación básica</v>
          </cell>
          <cell r="AA996" t="str">
            <v>Subsidio</v>
          </cell>
          <cell r="AB996" t="str">
            <v>Si</v>
          </cell>
          <cell r="AC996" t="str">
            <v>IFARHU</v>
          </cell>
          <cell r="AD996" t="str">
            <v>Instituciones Descentralizadas</v>
          </cell>
          <cell r="AE996" t="str">
            <v>120.1.3.03.08</v>
          </cell>
          <cell r="AF996" t="str">
            <v>00016635.008</v>
          </cell>
        </row>
        <row r="997">
          <cell r="C997" t="str">
            <v>120.1.3.03.09</v>
          </cell>
          <cell r="D997" t="str">
            <v>120.1.3.03.09 Becas Nuevas de  Veraguas</v>
          </cell>
          <cell r="E997">
            <v>4150000</v>
          </cell>
          <cell r="F997">
            <v>-230109</v>
          </cell>
          <cell r="G997">
            <v>3919891</v>
          </cell>
          <cell r="H997">
            <v>3089891</v>
          </cell>
          <cell r="I997">
            <v>483149.2</v>
          </cell>
          <cell r="J997">
            <v>152731.51999999999</v>
          </cell>
          <cell r="K997">
            <v>0</v>
          </cell>
          <cell r="L997">
            <v>0</v>
          </cell>
          <cell r="M997">
            <v>0</v>
          </cell>
          <cell r="N997" t="str">
            <v>10</v>
          </cell>
          <cell r="O997" t="str">
            <v>2025</v>
          </cell>
          <cell r="P997" t="str">
            <v>08</v>
          </cell>
          <cell r="Q997">
            <v>483149.2</v>
          </cell>
          <cell r="R997">
            <v>0</v>
          </cell>
          <cell r="S997" t="str">
            <v>00016635.009</v>
          </cell>
          <cell r="T997" t="str">
            <v>120.1.3.03.09</v>
          </cell>
          <cell r="U997" t="str">
            <v>00016635.009</v>
          </cell>
          <cell r="V997" t="str">
            <v>Veraguas</v>
          </cell>
          <cell r="W997" t="str">
            <v>Continuidad</v>
          </cell>
          <cell r="X997" t="str">
            <v>Social</v>
          </cell>
          <cell r="Y997" t="str">
            <v>Educación y Cultura</v>
          </cell>
          <cell r="Z997" t="str">
            <v>Educación básica</v>
          </cell>
          <cell r="AA997" t="str">
            <v>Subsidio</v>
          </cell>
          <cell r="AB997" t="str">
            <v>No</v>
          </cell>
          <cell r="AC997" t="str">
            <v>IFARHU</v>
          </cell>
          <cell r="AD997" t="str">
            <v>Instituciones Descentralizadas</v>
          </cell>
          <cell r="AE997" t="str">
            <v>120.1.3.03.09</v>
          </cell>
          <cell r="AF997" t="str">
            <v>00016635.009</v>
          </cell>
        </row>
        <row r="998">
          <cell r="C998" t="str">
            <v>120.1.3.03.10</v>
          </cell>
          <cell r="D998" t="str">
            <v>120.1.3.03.10 Becas Nuevas de  Comarcas Guna Yala</v>
          </cell>
          <cell r="E998">
            <v>600000</v>
          </cell>
          <cell r="F998">
            <v>-234814</v>
          </cell>
          <cell r="G998">
            <v>365186</v>
          </cell>
          <cell r="H998">
            <v>245186</v>
          </cell>
          <cell r="I998">
            <v>18080</v>
          </cell>
          <cell r="J998">
            <v>15390</v>
          </cell>
          <cell r="K998">
            <v>917.26</v>
          </cell>
          <cell r="L998">
            <v>0</v>
          </cell>
          <cell r="M998">
            <v>0</v>
          </cell>
          <cell r="N998" t="str">
            <v>10</v>
          </cell>
          <cell r="O998" t="str">
            <v>2025</v>
          </cell>
          <cell r="P998" t="str">
            <v>08</v>
          </cell>
          <cell r="Q998">
            <v>18080</v>
          </cell>
          <cell r="R998">
            <v>0</v>
          </cell>
          <cell r="S998" t="str">
            <v>00016635.010</v>
          </cell>
          <cell r="T998" t="str">
            <v>120.1.3.03.10</v>
          </cell>
          <cell r="U998" t="str">
            <v>00016635.010</v>
          </cell>
          <cell r="V998" t="str">
            <v>Comarca Guna Yala</v>
          </cell>
          <cell r="W998" t="str">
            <v>Continuidad</v>
          </cell>
          <cell r="X998" t="str">
            <v>Social</v>
          </cell>
          <cell r="Y998" t="str">
            <v>Educación y Cultura</v>
          </cell>
          <cell r="Z998" t="str">
            <v>Educación básica</v>
          </cell>
          <cell r="AA998" t="str">
            <v>Subsidio</v>
          </cell>
          <cell r="AB998" t="str">
            <v>No</v>
          </cell>
          <cell r="AC998" t="str">
            <v>IFARHU</v>
          </cell>
          <cell r="AD998" t="str">
            <v>Instituciones Descentralizadas</v>
          </cell>
          <cell r="AE998" t="str">
            <v>120.1.3.03.10</v>
          </cell>
          <cell r="AF998" t="str">
            <v>00016635.010</v>
          </cell>
        </row>
        <row r="999">
          <cell r="C999" t="str">
            <v>120.1.3.03.11</v>
          </cell>
          <cell r="D999" t="str">
            <v>120.1.3.03.11 Becas Nuevas Emberá</v>
          </cell>
          <cell r="E999">
            <v>74000</v>
          </cell>
          <cell r="F999">
            <v>2546</v>
          </cell>
          <cell r="G999">
            <v>76546</v>
          </cell>
          <cell r="H999">
            <v>61746</v>
          </cell>
          <cell r="I999">
            <v>29740</v>
          </cell>
          <cell r="J999">
            <v>0</v>
          </cell>
          <cell r="K999">
            <v>0</v>
          </cell>
          <cell r="L999">
            <v>0</v>
          </cell>
          <cell r="M999">
            <v>0</v>
          </cell>
          <cell r="N999" t="str">
            <v>10</v>
          </cell>
          <cell r="O999" t="str">
            <v>2025</v>
          </cell>
          <cell r="P999" t="str">
            <v>08</v>
          </cell>
          <cell r="Q999">
            <v>29740</v>
          </cell>
          <cell r="R999">
            <v>0</v>
          </cell>
          <cell r="S999" t="str">
            <v>00016635.011</v>
          </cell>
          <cell r="T999" t="str">
            <v>120.1.3.03.11</v>
          </cell>
          <cell r="U999" t="str">
            <v>00016635.011</v>
          </cell>
          <cell r="V999" t="str">
            <v>Comarca Emberá Wounaan</v>
          </cell>
          <cell r="W999" t="str">
            <v>Continuidad</v>
          </cell>
          <cell r="X999" t="str">
            <v>Social</v>
          </cell>
          <cell r="Y999" t="str">
            <v>Educación y Cultura</v>
          </cell>
          <cell r="Z999" t="str">
            <v>Educación básica</v>
          </cell>
          <cell r="AA999" t="str">
            <v>Subsidio</v>
          </cell>
          <cell r="AB999" t="str">
            <v>No</v>
          </cell>
          <cell r="AC999" t="str">
            <v>IFARHU</v>
          </cell>
          <cell r="AD999" t="str">
            <v>Instituciones Descentralizadas</v>
          </cell>
          <cell r="AE999" t="str">
            <v>120.1.3.03.11</v>
          </cell>
          <cell r="AF999" t="str">
            <v>00016635.011</v>
          </cell>
        </row>
        <row r="1000">
          <cell r="C1000" t="str">
            <v>120.1.3.03.12</v>
          </cell>
          <cell r="D1000" t="str">
            <v>120.1.3.03.12 Becas Nuevas de NGóbe-Buglé</v>
          </cell>
          <cell r="E1000">
            <v>2286720</v>
          </cell>
          <cell r="F1000">
            <v>963931</v>
          </cell>
          <cell r="G1000">
            <v>3250651</v>
          </cell>
          <cell r="H1000">
            <v>2793307</v>
          </cell>
          <cell r="I1000">
            <v>8590</v>
          </cell>
          <cell r="J1000">
            <v>7950</v>
          </cell>
          <cell r="K1000">
            <v>0</v>
          </cell>
          <cell r="L1000">
            <v>0</v>
          </cell>
          <cell r="M1000">
            <v>0</v>
          </cell>
          <cell r="N1000" t="str">
            <v>10</v>
          </cell>
          <cell r="O1000" t="str">
            <v>2025</v>
          </cell>
          <cell r="P1000" t="str">
            <v>08</v>
          </cell>
          <cell r="Q1000">
            <v>8590</v>
          </cell>
          <cell r="R1000">
            <v>0</v>
          </cell>
          <cell r="S1000" t="str">
            <v>00016635.012</v>
          </cell>
          <cell r="T1000" t="str">
            <v>120.1.3.03.12</v>
          </cell>
          <cell r="U1000" t="str">
            <v>00016635.012</v>
          </cell>
          <cell r="V1000" t="str">
            <v>Comarca Ngäbe Buglé</v>
          </cell>
          <cell r="W1000" t="str">
            <v>Continuidad</v>
          </cell>
          <cell r="X1000" t="str">
            <v>Social</v>
          </cell>
          <cell r="Y1000" t="str">
            <v>Educación y Cultura</v>
          </cell>
          <cell r="Z1000" t="str">
            <v>Educación básica</v>
          </cell>
          <cell r="AA1000" t="str">
            <v>Subsidio</v>
          </cell>
          <cell r="AB1000" t="str">
            <v>No</v>
          </cell>
          <cell r="AC1000" t="str">
            <v>IFARHU</v>
          </cell>
          <cell r="AD1000" t="str">
            <v>Instituciones Descentralizadas</v>
          </cell>
          <cell r="AE1000" t="str">
            <v>120.1.3.03.12</v>
          </cell>
          <cell r="AF1000" t="str">
            <v>00016635.012</v>
          </cell>
        </row>
        <row r="1001">
          <cell r="C1001" t="str">
            <v>120.1.3.03.13</v>
          </cell>
          <cell r="D1001" t="str">
            <v>120.1.3.03.13 Becas Nuevas de Madugandi</v>
          </cell>
          <cell r="E1001">
            <v>6000</v>
          </cell>
          <cell r="F1001">
            <v>-3000</v>
          </cell>
          <cell r="G1001">
            <v>3000</v>
          </cell>
          <cell r="H1001">
            <v>1800</v>
          </cell>
          <cell r="I1001">
            <v>0</v>
          </cell>
          <cell r="J1001">
            <v>0</v>
          </cell>
          <cell r="K1001">
            <v>0</v>
          </cell>
          <cell r="L1001">
            <v>0</v>
          </cell>
          <cell r="M1001">
            <v>0</v>
          </cell>
          <cell r="N1001" t="str">
            <v>10</v>
          </cell>
          <cell r="O1001" t="str">
            <v>2025</v>
          </cell>
          <cell r="P1001" t="str">
            <v>08</v>
          </cell>
          <cell r="Q1001">
            <v>0</v>
          </cell>
          <cell r="R1001">
            <v>0</v>
          </cell>
          <cell r="S1001" t="str">
            <v>00016635.013</v>
          </cell>
          <cell r="T1001" t="str">
            <v>120.1.3.03.13</v>
          </cell>
          <cell r="U1001" t="str">
            <v>00016635.013</v>
          </cell>
          <cell r="V1001" t="str">
            <v>Comarca de Madugandí</v>
          </cell>
          <cell r="W1001" t="str">
            <v>Continuidad</v>
          </cell>
          <cell r="X1001" t="str">
            <v>Social</v>
          </cell>
          <cell r="Y1001" t="str">
            <v>Educación y Cultura</v>
          </cell>
          <cell r="Z1001" t="str">
            <v>Educación básica</v>
          </cell>
          <cell r="AA1001" t="str">
            <v>Subsidio</v>
          </cell>
          <cell r="AB1001" t="str">
            <v>No</v>
          </cell>
          <cell r="AC1001" t="str">
            <v>IFARHU</v>
          </cell>
          <cell r="AD1001" t="str">
            <v>Instituciones Descentralizadas</v>
          </cell>
          <cell r="AE1001" t="str">
            <v>120.1.3.03.13</v>
          </cell>
          <cell r="AF1001" t="str">
            <v>00016635.013</v>
          </cell>
        </row>
        <row r="1002">
          <cell r="C1002" t="str">
            <v>120.1.3.03.14</v>
          </cell>
          <cell r="D1002" t="str">
            <v>120.1.3.03.14 Becas Nuevas de Wargandi</v>
          </cell>
          <cell r="E1002">
            <v>3000</v>
          </cell>
          <cell r="F1002">
            <v>-1500</v>
          </cell>
          <cell r="G1002">
            <v>1500</v>
          </cell>
          <cell r="H1002">
            <v>900</v>
          </cell>
          <cell r="I1002">
            <v>0</v>
          </cell>
          <cell r="J1002">
            <v>0</v>
          </cell>
          <cell r="K1002">
            <v>0</v>
          </cell>
          <cell r="L1002">
            <v>0</v>
          </cell>
          <cell r="M1002">
            <v>0</v>
          </cell>
          <cell r="N1002" t="str">
            <v>10</v>
          </cell>
          <cell r="O1002" t="str">
            <v>2025</v>
          </cell>
          <cell r="P1002" t="str">
            <v>08</v>
          </cell>
          <cell r="Q1002">
            <v>0</v>
          </cell>
          <cell r="R1002">
            <v>0</v>
          </cell>
          <cell r="S1002" t="str">
            <v>00016635.014</v>
          </cell>
          <cell r="T1002" t="str">
            <v>120.1.3.03.14</v>
          </cell>
          <cell r="U1002" t="str">
            <v>00016635.014</v>
          </cell>
          <cell r="V1002" t="str">
            <v>Comarca de Wargandí</v>
          </cell>
          <cell r="W1002" t="str">
            <v>Continuidad</v>
          </cell>
          <cell r="X1002" t="str">
            <v>Social</v>
          </cell>
          <cell r="Y1002" t="str">
            <v>Educación y Cultura</v>
          </cell>
          <cell r="Z1002" t="str">
            <v>Educación básica</v>
          </cell>
          <cell r="AA1002" t="str">
            <v>Subsidio</v>
          </cell>
          <cell r="AB1002" t="str">
            <v>No</v>
          </cell>
          <cell r="AC1002" t="str">
            <v>IFARHU</v>
          </cell>
          <cell r="AD1002" t="str">
            <v>Instituciones Descentralizadas</v>
          </cell>
          <cell r="AE1002" t="str">
            <v>120.1.3.03.14</v>
          </cell>
          <cell r="AF1002" t="str">
            <v>00016635.014</v>
          </cell>
        </row>
        <row r="1003">
          <cell r="C1003" t="str">
            <v>120.1.3.03.15</v>
          </cell>
          <cell r="D1003" t="str">
            <v>120.1.3.03.15 Becas Nuevas de Panamá Oeste</v>
          </cell>
          <cell r="E1003">
            <v>2770000</v>
          </cell>
          <cell r="F1003">
            <v>1444003</v>
          </cell>
          <cell r="G1003">
            <v>4214003</v>
          </cell>
          <cell r="H1003">
            <v>3660003</v>
          </cell>
          <cell r="I1003">
            <v>517019.64</v>
          </cell>
          <cell r="J1003">
            <v>157177.51</v>
          </cell>
          <cell r="K1003">
            <v>47071.360000000001</v>
          </cell>
          <cell r="L1003">
            <v>0</v>
          </cell>
          <cell r="M1003">
            <v>0</v>
          </cell>
          <cell r="N1003" t="str">
            <v>10</v>
          </cell>
          <cell r="O1003" t="str">
            <v>2025</v>
          </cell>
          <cell r="P1003" t="str">
            <v>08</v>
          </cell>
          <cell r="Q1003">
            <v>517019.64</v>
          </cell>
          <cell r="R1003">
            <v>0</v>
          </cell>
          <cell r="S1003" t="str">
            <v>00016635.015</v>
          </cell>
          <cell r="T1003" t="str">
            <v>120.1.3.03.15</v>
          </cell>
          <cell r="U1003" t="str">
            <v>00016635.015</v>
          </cell>
          <cell r="V1003" t="str">
            <v>Panamá Oeste</v>
          </cell>
          <cell r="W1003" t="str">
            <v>Continuidad</v>
          </cell>
          <cell r="X1003" t="str">
            <v>Social</v>
          </cell>
          <cell r="Y1003" t="str">
            <v>Educación y Cultura</v>
          </cell>
          <cell r="Z1003" t="str">
            <v>Educación básica</v>
          </cell>
          <cell r="AA1003" t="str">
            <v>Subsidio</v>
          </cell>
          <cell r="AB1003" t="str">
            <v>No</v>
          </cell>
          <cell r="AC1003" t="str">
            <v>IFARHU</v>
          </cell>
          <cell r="AD1003" t="str">
            <v>Instituciones Descentralizadas</v>
          </cell>
          <cell r="AE1003" t="str">
            <v>120.1.3.03.15</v>
          </cell>
          <cell r="AF1003" t="str">
            <v>00016635.015</v>
          </cell>
        </row>
        <row r="1004">
          <cell r="C1004" t="str">
            <v>120.1.3.03.17</v>
          </cell>
          <cell r="D1004" t="str">
            <v>120.1.3.03.17 Becas Nuevas Naso Tjer Di</v>
          </cell>
          <cell r="E1004">
            <v>3000</v>
          </cell>
          <cell r="F1004">
            <v>-1500</v>
          </cell>
          <cell r="G1004">
            <v>1500</v>
          </cell>
          <cell r="H1004">
            <v>900</v>
          </cell>
          <cell r="I1004">
            <v>0</v>
          </cell>
          <cell r="J1004">
            <v>0</v>
          </cell>
          <cell r="K1004">
            <v>0</v>
          </cell>
          <cell r="L1004">
            <v>0</v>
          </cell>
          <cell r="M1004">
            <v>0</v>
          </cell>
          <cell r="N1004" t="str">
            <v>10</v>
          </cell>
          <cell r="O1004" t="str">
            <v>2025</v>
          </cell>
          <cell r="P1004" t="str">
            <v>08</v>
          </cell>
          <cell r="Q1004">
            <v>0</v>
          </cell>
          <cell r="R1004">
            <v>0</v>
          </cell>
          <cell r="S1004" t="str">
            <v>00016635.016</v>
          </cell>
          <cell r="T1004" t="str">
            <v>120.1.3.03.17</v>
          </cell>
          <cell r="U1004" t="str">
            <v>00016635.016</v>
          </cell>
          <cell r="V1004" t="str">
            <v>Bocas del Toro</v>
          </cell>
          <cell r="W1004" t="str">
            <v>Continuidad</v>
          </cell>
          <cell r="X1004" t="str">
            <v>Social</v>
          </cell>
          <cell r="Y1004" t="str">
            <v>Educación y Cultura</v>
          </cell>
          <cell r="Z1004" t="str">
            <v>Educación básica</v>
          </cell>
          <cell r="AA1004" t="str">
            <v>Subsidio</v>
          </cell>
          <cell r="AB1004" t="str">
            <v>No</v>
          </cell>
          <cell r="AC1004" t="str">
            <v>IFARHU</v>
          </cell>
          <cell r="AD1004" t="str">
            <v>Instituciones Descentralizadas</v>
          </cell>
          <cell r="AE1004" t="str">
            <v>120.1.3.03.17</v>
          </cell>
          <cell r="AF1004" t="str">
            <v>00016635.016</v>
          </cell>
        </row>
        <row r="1005">
          <cell r="C1005" t="str">
            <v>120.1.3.04.02</v>
          </cell>
          <cell r="D1005" t="str">
            <v>120.1.3.04.02 Becas Senacyt</v>
          </cell>
          <cell r="E1005">
            <v>26000000</v>
          </cell>
          <cell r="F1005">
            <v>-1040000</v>
          </cell>
          <cell r="G1005">
            <v>24960000</v>
          </cell>
          <cell r="H1005">
            <v>19760000</v>
          </cell>
          <cell r="I1005">
            <v>13785827.18</v>
          </cell>
          <cell r="J1005">
            <v>11175300.85</v>
          </cell>
          <cell r="K1005">
            <v>1209324.1000000001</v>
          </cell>
          <cell r="L1005">
            <v>0</v>
          </cell>
          <cell r="M1005">
            <v>0</v>
          </cell>
          <cell r="N1005" t="str">
            <v>10</v>
          </cell>
          <cell r="O1005" t="str">
            <v>2025</v>
          </cell>
          <cell r="P1005" t="str">
            <v>08</v>
          </cell>
          <cell r="Q1005">
            <v>13785827.18</v>
          </cell>
          <cell r="R1005">
            <v>0</v>
          </cell>
          <cell r="S1005" t="str">
            <v>00012248.999</v>
          </cell>
          <cell r="T1005" t="str">
            <v>120.1.3.04.02</v>
          </cell>
          <cell r="U1005" t="str">
            <v>00012248.999</v>
          </cell>
          <cell r="V1005" t="str">
            <v>Panamá</v>
          </cell>
          <cell r="W1005" t="str">
            <v>Continuidad</v>
          </cell>
          <cell r="X1005" t="str">
            <v>Social</v>
          </cell>
          <cell r="Y1005" t="str">
            <v>Educación y Cultura</v>
          </cell>
          <cell r="Z1005" t="str">
            <v>Educación superior</v>
          </cell>
          <cell r="AA1005" t="str">
            <v>Capacitación</v>
          </cell>
          <cell r="AB1005" t="str">
            <v>Si</v>
          </cell>
          <cell r="AC1005" t="str">
            <v>IFARHU</v>
          </cell>
          <cell r="AD1005" t="str">
            <v>Instituciones Descentralizadas</v>
          </cell>
          <cell r="AE1005" t="str">
            <v>120.1.3.04.02</v>
          </cell>
          <cell r="AF1005" t="str">
            <v>00012248.999</v>
          </cell>
        </row>
        <row r="1006">
          <cell r="C1006" t="str">
            <v>120.1.3.06.23</v>
          </cell>
          <cell r="D1006" t="str">
            <v>120.1.3.06.23 Becas Estudiantiles Nacionales</v>
          </cell>
          <cell r="E1006">
            <v>0</v>
          </cell>
          <cell r="F1006">
            <v>1239511</v>
          </cell>
          <cell r="G1006">
            <v>1239511</v>
          </cell>
          <cell r="H1006">
            <v>1239511</v>
          </cell>
          <cell r="I1006">
            <v>191155.72</v>
          </cell>
          <cell r="J1006">
            <v>81441.3</v>
          </cell>
          <cell r="K1006">
            <v>679724.3</v>
          </cell>
          <cell r="L1006">
            <v>0</v>
          </cell>
          <cell r="M1006">
            <v>0</v>
          </cell>
          <cell r="N1006" t="str">
            <v>10</v>
          </cell>
          <cell r="O1006" t="str">
            <v>2025</v>
          </cell>
          <cell r="P1006" t="str">
            <v>08</v>
          </cell>
          <cell r="Q1006">
            <v>191155.72</v>
          </cell>
          <cell r="R1006">
            <v>0</v>
          </cell>
          <cell r="T1006" t="str">
            <v>120.1.3.06.23</v>
          </cell>
          <cell r="V1006" t="str">
            <v>Nacional</v>
          </cell>
          <cell r="W1006" t="str">
            <v>Continuidad</v>
          </cell>
          <cell r="X1006" t="str">
            <v>Social</v>
          </cell>
          <cell r="Y1006" t="str">
            <v>Educación y Cultura</v>
          </cell>
          <cell r="Z1006" t="str">
            <v>Educación Media</v>
          </cell>
          <cell r="AA1006" t="str">
            <v>Subsidio</v>
          </cell>
          <cell r="AB1006" t="str">
            <v>No</v>
          </cell>
          <cell r="AC1006" t="str">
            <v>IFARHU</v>
          </cell>
          <cell r="AD1006" t="str">
            <v>Instituciones Descentralizadas</v>
          </cell>
          <cell r="AE1006" t="str">
            <v>120.1.3.06.23</v>
          </cell>
          <cell r="AF1006">
            <v>0</v>
          </cell>
        </row>
        <row r="1007">
          <cell r="C1007" t="str">
            <v>120.1.3.07.00</v>
          </cell>
          <cell r="D1007" t="str">
            <v>120.1.3.07.00 Becas PASE-U Administracion y Logistica</v>
          </cell>
          <cell r="E1007">
            <v>4200000</v>
          </cell>
          <cell r="F1007">
            <v>807</v>
          </cell>
          <cell r="G1007">
            <v>4200807</v>
          </cell>
          <cell r="H1007">
            <v>3120678</v>
          </cell>
          <cell r="I1007">
            <v>2683491.7000000002</v>
          </cell>
          <cell r="J1007">
            <v>1457356.92</v>
          </cell>
          <cell r="K1007">
            <v>0</v>
          </cell>
          <cell r="L1007">
            <v>0</v>
          </cell>
          <cell r="M1007">
            <v>0</v>
          </cell>
          <cell r="N1007" t="str">
            <v>10</v>
          </cell>
          <cell r="O1007" t="str">
            <v>2025</v>
          </cell>
          <cell r="P1007" t="str">
            <v>08</v>
          </cell>
          <cell r="Q1007">
            <v>2586094.2999999998</v>
          </cell>
          <cell r="R1007">
            <v>0</v>
          </cell>
          <cell r="S1007" t="str">
            <v>00023028.016</v>
          </cell>
          <cell r="T1007" t="str">
            <v>120.1.3.07.00</v>
          </cell>
          <cell r="U1007" t="str">
            <v>00023028.016</v>
          </cell>
          <cell r="V1007" t="str">
            <v>Nacional</v>
          </cell>
          <cell r="W1007" t="str">
            <v>Continuidad</v>
          </cell>
          <cell r="X1007" t="str">
            <v>Social</v>
          </cell>
          <cell r="Y1007" t="str">
            <v>Educación y Cultura</v>
          </cell>
          <cell r="Z1007" t="str">
            <v>Educación Media</v>
          </cell>
          <cell r="AA1007" t="str">
            <v>Subsidio</v>
          </cell>
          <cell r="AB1007" t="str">
            <v>No</v>
          </cell>
          <cell r="AC1007" t="str">
            <v>IFARHU</v>
          </cell>
          <cell r="AD1007" t="str">
            <v>Instituciones Descentralizadas</v>
          </cell>
          <cell r="AE1007" t="str">
            <v>120.1.3.07.00</v>
          </cell>
          <cell r="AF1007" t="str">
            <v>00023028.016</v>
          </cell>
        </row>
        <row r="1008">
          <cell r="C1008" t="str">
            <v>120.1.3.07.01</v>
          </cell>
          <cell r="D1008" t="str">
            <v>120.1.3.07.01 Becas PASE-U Bocas del Toro</v>
          </cell>
          <cell r="E1008">
            <v>14993650</v>
          </cell>
          <cell r="F1008">
            <v>0</v>
          </cell>
          <cell r="G1008">
            <v>14993650</v>
          </cell>
          <cell r="H1008">
            <v>11994920</v>
          </cell>
          <cell r="I1008">
            <v>5253300</v>
          </cell>
          <cell r="J1008">
            <v>5146650</v>
          </cell>
          <cell r="K1008">
            <v>0</v>
          </cell>
          <cell r="L1008">
            <v>0</v>
          </cell>
          <cell r="M1008">
            <v>0</v>
          </cell>
          <cell r="N1008" t="str">
            <v>10</v>
          </cell>
          <cell r="O1008" t="str">
            <v>2025</v>
          </cell>
          <cell r="P1008" t="str">
            <v>08</v>
          </cell>
          <cell r="Q1008">
            <v>5253300</v>
          </cell>
          <cell r="R1008">
            <v>0</v>
          </cell>
          <cell r="S1008" t="str">
            <v>00023028.001</v>
          </cell>
          <cell r="T1008" t="str">
            <v>120.1.3.07.01</v>
          </cell>
          <cell r="U1008" t="str">
            <v>00023028.001</v>
          </cell>
          <cell r="V1008" t="str">
            <v>Bocas del Toro</v>
          </cell>
          <cell r="W1008" t="str">
            <v>Continuidad</v>
          </cell>
          <cell r="X1008" t="str">
            <v>Social</v>
          </cell>
          <cell r="Y1008" t="str">
            <v>Educación y Cultura</v>
          </cell>
          <cell r="Z1008" t="str">
            <v>Educación Media</v>
          </cell>
          <cell r="AA1008" t="str">
            <v>Subsidio</v>
          </cell>
          <cell r="AB1008" t="str">
            <v>Si</v>
          </cell>
          <cell r="AC1008" t="str">
            <v>IFARHU</v>
          </cell>
          <cell r="AD1008" t="str">
            <v>Instituciones Descentralizadas</v>
          </cell>
          <cell r="AE1008" t="str">
            <v>120.1.3.07.01</v>
          </cell>
          <cell r="AF1008" t="str">
            <v>00023028.001</v>
          </cell>
        </row>
        <row r="1009">
          <cell r="C1009" t="str">
            <v>120.1.3.07.02</v>
          </cell>
          <cell r="D1009" t="str">
            <v>120.1.3.07.02 Becas PASE-U Cocle</v>
          </cell>
          <cell r="E1009">
            <v>16331610</v>
          </cell>
          <cell r="F1009">
            <v>0</v>
          </cell>
          <cell r="G1009">
            <v>16331610</v>
          </cell>
          <cell r="H1009">
            <v>13065288</v>
          </cell>
          <cell r="I1009">
            <v>5380200</v>
          </cell>
          <cell r="J1009">
            <v>5380200</v>
          </cell>
          <cell r="K1009">
            <v>0</v>
          </cell>
          <cell r="L1009">
            <v>0</v>
          </cell>
          <cell r="M1009">
            <v>0</v>
          </cell>
          <cell r="N1009" t="str">
            <v>10</v>
          </cell>
          <cell r="O1009" t="str">
            <v>2025</v>
          </cell>
          <cell r="P1009" t="str">
            <v>08</v>
          </cell>
          <cell r="Q1009">
            <v>5380200</v>
          </cell>
          <cell r="R1009">
            <v>0</v>
          </cell>
          <cell r="S1009" t="str">
            <v>00023028.002</v>
          </cell>
          <cell r="T1009" t="str">
            <v>120.1.3.07.02</v>
          </cell>
          <cell r="U1009" t="str">
            <v>00023028.002</v>
          </cell>
          <cell r="V1009" t="str">
            <v>Coclé</v>
          </cell>
          <cell r="W1009" t="str">
            <v>Continuidad</v>
          </cell>
          <cell r="X1009" t="str">
            <v>Social</v>
          </cell>
          <cell r="Y1009" t="str">
            <v>Educación y Cultura</v>
          </cell>
          <cell r="Z1009" t="str">
            <v>Educación Media</v>
          </cell>
          <cell r="AA1009" t="str">
            <v>Subsidio</v>
          </cell>
          <cell r="AB1009" t="str">
            <v>Si</v>
          </cell>
          <cell r="AC1009" t="str">
            <v>IFARHU</v>
          </cell>
          <cell r="AD1009" t="str">
            <v>Instituciones Descentralizadas</v>
          </cell>
          <cell r="AE1009" t="str">
            <v>120.1.3.07.02</v>
          </cell>
          <cell r="AF1009" t="str">
            <v>00023028.002</v>
          </cell>
        </row>
        <row r="1010">
          <cell r="C1010" t="str">
            <v>120.1.3.07.03</v>
          </cell>
          <cell r="D1010" t="str">
            <v>120.1.3.07.03 Becas PASE-U Colon</v>
          </cell>
          <cell r="E1010">
            <v>17532490</v>
          </cell>
          <cell r="F1010">
            <v>0</v>
          </cell>
          <cell r="G1010">
            <v>17532490</v>
          </cell>
          <cell r="H1010">
            <v>14025992</v>
          </cell>
          <cell r="I1010">
            <v>5465520</v>
          </cell>
          <cell r="J1010">
            <v>5271780</v>
          </cell>
          <cell r="K1010">
            <v>0</v>
          </cell>
          <cell r="L1010">
            <v>0</v>
          </cell>
          <cell r="M1010">
            <v>0</v>
          </cell>
          <cell r="N1010" t="str">
            <v>10</v>
          </cell>
          <cell r="O1010" t="str">
            <v>2025</v>
          </cell>
          <cell r="P1010" t="str">
            <v>08</v>
          </cell>
          <cell r="Q1010">
            <v>5465520</v>
          </cell>
          <cell r="R1010">
            <v>0</v>
          </cell>
          <cell r="S1010" t="str">
            <v>00023028.003</v>
          </cell>
          <cell r="T1010" t="str">
            <v>120.1.3.07.03</v>
          </cell>
          <cell r="U1010" t="str">
            <v>00023028.003</v>
          </cell>
          <cell r="V1010" t="str">
            <v>Colón</v>
          </cell>
          <cell r="W1010" t="str">
            <v>Continuidad</v>
          </cell>
          <cell r="X1010" t="str">
            <v>Social</v>
          </cell>
          <cell r="Y1010" t="str">
            <v>Educación y Cultura</v>
          </cell>
          <cell r="Z1010" t="str">
            <v>Educación Media</v>
          </cell>
          <cell r="AA1010" t="str">
            <v>Subsidio</v>
          </cell>
          <cell r="AB1010" t="str">
            <v>Si</v>
          </cell>
          <cell r="AC1010" t="str">
            <v>IFARHU</v>
          </cell>
          <cell r="AD1010" t="str">
            <v>Instituciones Descentralizadas</v>
          </cell>
          <cell r="AE1010" t="str">
            <v>120.1.3.07.03</v>
          </cell>
          <cell r="AF1010" t="str">
            <v>00023028.003</v>
          </cell>
        </row>
        <row r="1011">
          <cell r="C1011" t="str">
            <v>120.1.3.07.04</v>
          </cell>
          <cell r="D1011" t="str">
            <v>120.1.3.07.04 Becas PASE-U Chiriqui</v>
          </cell>
          <cell r="E1011">
            <v>26324170</v>
          </cell>
          <cell r="F1011">
            <v>0</v>
          </cell>
          <cell r="G1011">
            <v>26324170</v>
          </cell>
          <cell r="H1011">
            <v>21059336</v>
          </cell>
          <cell r="I1011">
            <v>9421650</v>
          </cell>
          <cell r="J1011">
            <v>9421650</v>
          </cell>
          <cell r="K1011">
            <v>0</v>
          </cell>
          <cell r="L1011">
            <v>0</v>
          </cell>
          <cell r="M1011">
            <v>0</v>
          </cell>
          <cell r="N1011" t="str">
            <v>10</v>
          </cell>
          <cell r="O1011" t="str">
            <v>2025</v>
          </cell>
          <cell r="P1011" t="str">
            <v>08</v>
          </cell>
          <cell r="Q1011">
            <v>9421650</v>
          </cell>
          <cell r="R1011">
            <v>0</v>
          </cell>
          <cell r="S1011" t="str">
            <v>00023028.004</v>
          </cell>
          <cell r="T1011" t="str">
            <v>120.1.3.07.04</v>
          </cell>
          <cell r="U1011" t="str">
            <v>00023028.004</v>
          </cell>
          <cell r="V1011" t="str">
            <v>Chiriquí</v>
          </cell>
          <cell r="W1011" t="str">
            <v>Continuidad</v>
          </cell>
          <cell r="X1011" t="str">
            <v>Social</v>
          </cell>
          <cell r="Y1011" t="str">
            <v>Educación y Cultura</v>
          </cell>
          <cell r="Z1011" t="str">
            <v>Educación Media</v>
          </cell>
          <cell r="AA1011" t="str">
            <v>Subsidio</v>
          </cell>
          <cell r="AB1011" t="str">
            <v>Si</v>
          </cell>
          <cell r="AC1011" t="str">
            <v>IFARHU</v>
          </cell>
          <cell r="AD1011" t="str">
            <v>Instituciones Descentralizadas</v>
          </cell>
          <cell r="AE1011" t="str">
            <v>120.1.3.07.04</v>
          </cell>
          <cell r="AF1011" t="str">
            <v>00023028.004</v>
          </cell>
        </row>
        <row r="1012">
          <cell r="C1012" t="str">
            <v>120.1.3.07.05</v>
          </cell>
          <cell r="D1012" t="str">
            <v>120.1.3.07.05 Becas PASE-U Darien</v>
          </cell>
          <cell r="E1012">
            <v>4901950</v>
          </cell>
          <cell r="F1012">
            <v>0</v>
          </cell>
          <cell r="G1012">
            <v>4901950</v>
          </cell>
          <cell r="H1012">
            <v>3921560</v>
          </cell>
          <cell r="I1012">
            <v>1288140</v>
          </cell>
          <cell r="J1012">
            <v>1272270</v>
          </cell>
          <cell r="K1012">
            <v>0</v>
          </cell>
          <cell r="L1012">
            <v>0</v>
          </cell>
          <cell r="M1012">
            <v>0</v>
          </cell>
          <cell r="N1012" t="str">
            <v>10</v>
          </cell>
          <cell r="O1012" t="str">
            <v>2025</v>
          </cell>
          <cell r="P1012" t="str">
            <v>08</v>
          </cell>
          <cell r="Q1012">
            <v>1288140</v>
          </cell>
          <cell r="R1012">
            <v>0</v>
          </cell>
          <cell r="S1012" t="str">
            <v>00023028.005</v>
          </cell>
          <cell r="T1012" t="str">
            <v>120.1.3.07.05</v>
          </cell>
          <cell r="U1012" t="str">
            <v>00023028.005</v>
          </cell>
          <cell r="V1012" t="str">
            <v>Darién</v>
          </cell>
          <cell r="W1012" t="str">
            <v>Continuidad</v>
          </cell>
          <cell r="X1012" t="str">
            <v>Social</v>
          </cell>
          <cell r="Y1012" t="str">
            <v>Educación y Cultura</v>
          </cell>
          <cell r="Z1012" t="str">
            <v>Educación Media</v>
          </cell>
          <cell r="AA1012" t="str">
            <v>Subsidio</v>
          </cell>
          <cell r="AB1012" t="str">
            <v>No</v>
          </cell>
          <cell r="AC1012" t="str">
            <v>IFARHU</v>
          </cell>
          <cell r="AD1012" t="str">
            <v>Instituciones Descentralizadas</v>
          </cell>
          <cell r="AE1012" t="str">
            <v>120.1.3.07.05</v>
          </cell>
          <cell r="AF1012" t="str">
            <v>00023028.005</v>
          </cell>
        </row>
        <row r="1013">
          <cell r="C1013" t="str">
            <v>120.1.3.07.06</v>
          </cell>
          <cell r="D1013" t="str">
            <v>120.1.3.07.06 Becas PASE-U Herrera</v>
          </cell>
          <cell r="E1013">
            <v>5635910</v>
          </cell>
          <cell r="F1013">
            <v>0</v>
          </cell>
          <cell r="G1013">
            <v>5635910</v>
          </cell>
          <cell r="H1013">
            <v>4508728</v>
          </cell>
          <cell r="I1013">
            <v>1991280</v>
          </cell>
          <cell r="J1013">
            <v>1977720</v>
          </cell>
          <cell r="K1013">
            <v>0</v>
          </cell>
          <cell r="L1013">
            <v>0</v>
          </cell>
          <cell r="M1013">
            <v>0</v>
          </cell>
          <cell r="N1013" t="str">
            <v>10</v>
          </cell>
          <cell r="O1013" t="str">
            <v>2025</v>
          </cell>
          <cell r="P1013" t="str">
            <v>08</v>
          </cell>
          <cell r="Q1013">
            <v>1991280</v>
          </cell>
          <cell r="R1013">
            <v>0</v>
          </cell>
          <cell r="S1013" t="str">
            <v>00023028.006</v>
          </cell>
          <cell r="T1013" t="str">
            <v>120.1.3.07.06</v>
          </cell>
          <cell r="U1013" t="str">
            <v>00023028.006</v>
          </cell>
          <cell r="V1013" t="str">
            <v>Herrera</v>
          </cell>
          <cell r="W1013" t="str">
            <v>Continuidad</v>
          </cell>
          <cell r="X1013" t="str">
            <v>Social</v>
          </cell>
          <cell r="Y1013" t="str">
            <v>Educación y Cultura</v>
          </cell>
          <cell r="Z1013" t="str">
            <v>Educación Media</v>
          </cell>
          <cell r="AA1013" t="str">
            <v>Subsidio</v>
          </cell>
          <cell r="AB1013" t="str">
            <v>No</v>
          </cell>
          <cell r="AC1013" t="str">
            <v>IFARHU</v>
          </cell>
          <cell r="AD1013" t="str">
            <v>Instituciones Descentralizadas</v>
          </cell>
          <cell r="AE1013" t="str">
            <v>120.1.3.07.06</v>
          </cell>
          <cell r="AF1013" t="str">
            <v>00023028.006</v>
          </cell>
        </row>
        <row r="1014">
          <cell r="C1014" t="str">
            <v>120.1.3.07.07</v>
          </cell>
          <cell r="D1014" t="str">
            <v>120.1.3.07.07 Becas PASE-U Los Santos</v>
          </cell>
          <cell r="E1014">
            <v>5006910</v>
          </cell>
          <cell r="F1014">
            <v>0</v>
          </cell>
          <cell r="G1014">
            <v>5006910</v>
          </cell>
          <cell r="H1014">
            <v>4005528</v>
          </cell>
          <cell r="I1014">
            <v>1407900</v>
          </cell>
          <cell r="J1014">
            <v>1407720</v>
          </cell>
          <cell r="K1014">
            <v>0</v>
          </cell>
          <cell r="L1014">
            <v>0</v>
          </cell>
          <cell r="M1014">
            <v>0</v>
          </cell>
          <cell r="N1014" t="str">
            <v>10</v>
          </cell>
          <cell r="O1014" t="str">
            <v>2025</v>
          </cell>
          <cell r="P1014" t="str">
            <v>08</v>
          </cell>
          <cell r="Q1014">
            <v>1407900</v>
          </cell>
          <cell r="R1014">
            <v>0</v>
          </cell>
          <cell r="S1014" t="str">
            <v>00023028.007</v>
          </cell>
          <cell r="T1014" t="str">
            <v>120.1.3.07.07</v>
          </cell>
          <cell r="U1014" t="str">
            <v>00023028.007</v>
          </cell>
          <cell r="V1014" t="str">
            <v>Los Santos</v>
          </cell>
          <cell r="W1014" t="str">
            <v>Continuidad</v>
          </cell>
          <cell r="X1014" t="str">
            <v>Social</v>
          </cell>
          <cell r="Y1014" t="str">
            <v>Educación y Cultura</v>
          </cell>
          <cell r="Z1014" t="str">
            <v>Educación Media</v>
          </cell>
          <cell r="AA1014" t="str">
            <v>Subsidio</v>
          </cell>
          <cell r="AB1014" t="str">
            <v>No</v>
          </cell>
          <cell r="AC1014" t="str">
            <v>IFARHU</v>
          </cell>
          <cell r="AD1014" t="str">
            <v>Instituciones Descentralizadas</v>
          </cell>
          <cell r="AE1014" t="str">
            <v>120.1.3.07.07</v>
          </cell>
          <cell r="AF1014" t="str">
            <v>00023028.007</v>
          </cell>
        </row>
        <row r="1015">
          <cell r="C1015" t="str">
            <v>120.1.3.07.08</v>
          </cell>
          <cell r="D1015" t="str">
            <v>120.1.3.07.08 Becas PASE-U Panama</v>
          </cell>
          <cell r="E1015">
            <v>78222490</v>
          </cell>
          <cell r="F1015">
            <v>0</v>
          </cell>
          <cell r="G1015">
            <v>78222490</v>
          </cell>
          <cell r="H1015">
            <v>62577992</v>
          </cell>
          <cell r="I1015">
            <v>22761270</v>
          </cell>
          <cell r="J1015">
            <v>22532100</v>
          </cell>
          <cell r="K1015">
            <v>0</v>
          </cell>
          <cell r="L1015">
            <v>0</v>
          </cell>
          <cell r="M1015">
            <v>0</v>
          </cell>
          <cell r="N1015" t="str">
            <v>10</v>
          </cell>
          <cell r="O1015" t="str">
            <v>2025</v>
          </cell>
          <cell r="P1015" t="str">
            <v>08</v>
          </cell>
          <cell r="Q1015">
            <v>22761270</v>
          </cell>
          <cell r="R1015">
            <v>0</v>
          </cell>
          <cell r="S1015" t="str">
            <v>00023028.008</v>
          </cell>
          <cell r="T1015" t="str">
            <v>120.1.3.07.08</v>
          </cell>
          <cell r="U1015" t="str">
            <v>00023028.008</v>
          </cell>
          <cell r="V1015" t="str">
            <v>Panamá</v>
          </cell>
          <cell r="W1015" t="str">
            <v>Continuidad</v>
          </cell>
          <cell r="X1015" t="str">
            <v>Social</v>
          </cell>
          <cell r="Y1015" t="str">
            <v>Educación y Cultura</v>
          </cell>
          <cell r="Z1015" t="str">
            <v>Educación Media</v>
          </cell>
          <cell r="AA1015" t="str">
            <v>Subsidio</v>
          </cell>
          <cell r="AB1015" t="str">
            <v>Si</v>
          </cell>
          <cell r="AC1015" t="str">
            <v>IFARHU</v>
          </cell>
          <cell r="AD1015" t="str">
            <v>Instituciones Descentralizadas</v>
          </cell>
          <cell r="AE1015" t="str">
            <v>120.1.3.07.08</v>
          </cell>
          <cell r="AF1015" t="str">
            <v>00023028.008</v>
          </cell>
        </row>
        <row r="1016">
          <cell r="C1016" t="str">
            <v>120.1.3.07.09</v>
          </cell>
          <cell r="D1016" t="str">
            <v>120.1.3.07.09 Becas PASE-U Veraguas</v>
          </cell>
          <cell r="E1016">
            <v>18047730</v>
          </cell>
          <cell r="F1016">
            <v>0</v>
          </cell>
          <cell r="G1016">
            <v>18047730</v>
          </cell>
          <cell r="H1016">
            <v>14438184</v>
          </cell>
          <cell r="I1016">
            <v>5852940</v>
          </cell>
          <cell r="J1016">
            <v>5852940</v>
          </cell>
          <cell r="K1016">
            <v>0</v>
          </cell>
          <cell r="L1016">
            <v>0</v>
          </cell>
          <cell r="M1016">
            <v>0</v>
          </cell>
          <cell r="N1016" t="str">
            <v>10</v>
          </cell>
          <cell r="O1016" t="str">
            <v>2025</v>
          </cell>
          <cell r="P1016" t="str">
            <v>08</v>
          </cell>
          <cell r="Q1016">
            <v>5852940</v>
          </cell>
          <cell r="R1016">
            <v>0</v>
          </cell>
          <cell r="S1016" t="str">
            <v>00023028.009</v>
          </cell>
          <cell r="T1016" t="str">
            <v>120.1.3.07.09</v>
          </cell>
          <cell r="U1016" t="str">
            <v>00023028.009</v>
          </cell>
          <cell r="V1016" t="str">
            <v>Veraguas</v>
          </cell>
          <cell r="W1016" t="str">
            <v>Continuidad</v>
          </cell>
          <cell r="X1016" t="str">
            <v>Social</v>
          </cell>
          <cell r="Y1016" t="str">
            <v>Educación y Cultura</v>
          </cell>
          <cell r="Z1016" t="str">
            <v>Educación Media</v>
          </cell>
          <cell r="AA1016" t="str">
            <v>Subsidio</v>
          </cell>
          <cell r="AB1016" t="str">
            <v>Si</v>
          </cell>
          <cell r="AC1016" t="str">
            <v>IFARHU</v>
          </cell>
          <cell r="AD1016" t="str">
            <v>Instituciones Descentralizadas</v>
          </cell>
          <cell r="AE1016" t="str">
            <v>120.1.3.07.09</v>
          </cell>
          <cell r="AF1016" t="str">
            <v>00023028.009</v>
          </cell>
        </row>
        <row r="1017">
          <cell r="C1017" t="str">
            <v>120.1.3.07.10</v>
          </cell>
          <cell r="D1017" t="str">
            <v>120.1.3.07.10 Becas PASE-U Guna Yala</v>
          </cell>
          <cell r="E1017">
            <v>3651150</v>
          </cell>
          <cell r="F1017">
            <v>0</v>
          </cell>
          <cell r="G1017">
            <v>3651150</v>
          </cell>
          <cell r="H1017">
            <v>2920920</v>
          </cell>
          <cell r="I1017">
            <v>918000</v>
          </cell>
          <cell r="J1017">
            <v>918000</v>
          </cell>
          <cell r="K1017">
            <v>0</v>
          </cell>
          <cell r="L1017">
            <v>0</v>
          </cell>
          <cell r="M1017">
            <v>0</v>
          </cell>
          <cell r="N1017" t="str">
            <v>10</v>
          </cell>
          <cell r="O1017" t="str">
            <v>2025</v>
          </cell>
          <cell r="P1017" t="str">
            <v>08</v>
          </cell>
          <cell r="Q1017">
            <v>918000</v>
          </cell>
          <cell r="R1017">
            <v>0</v>
          </cell>
          <cell r="S1017" t="str">
            <v>00023028.010</v>
          </cell>
          <cell r="T1017" t="str">
            <v>120.1.3.07.10</v>
          </cell>
          <cell r="U1017" t="str">
            <v>00023028.010</v>
          </cell>
          <cell r="V1017" t="str">
            <v>Comarca Guna Yala</v>
          </cell>
          <cell r="W1017" t="str">
            <v>Continuidad</v>
          </cell>
          <cell r="X1017" t="str">
            <v>Social</v>
          </cell>
          <cell r="Y1017" t="str">
            <v>Educación y Cultura</v>
          </cell>
          <cell r="Z1017" t="str">
            <v>Educación Media</v>
          </cell>
          <cell r="AA1017" t="str">
            <v>Subsidio</v>
          </cell>
          <cell r="AB1017" t="str">
            <v>No</v>
          </cell>
          <cell r="AC1017" t="str">
            <v>IFARHU</v>
          </cell>
          <cell r="AD1017" t="str">
            <v>Instituciones Descentralizadas</v>
          </cell>
          <cell r="AE1017" t="str">
            <v>120.1.3.07.10</v>
          </cell>
          <cell r="AF1017" t="str">
            <v>00023028.010</v>
          </cell>
        </row>
        <row r="1018">
          <cell r="C1018" t="str">
            <v>120.1.3.07.11</v>
          </cell>
          <cell r="D1018" t="str">
            <v>120.1.3.07.11 Becas PASE-U Embera - Woonan</v>
          </cell>
          <cell r="E1018">
            <v>1184320</v>
          </cell>
          <cell r="F1018">
            <v>0</v>
          </cell>
          <cell r="G1018">
            <v>1184320</v>
          </cell>
          <cell r="H1018">
            <v>947456</v>
          </cell>
          <cell r="I1018">
            <v>338700</v>
          </cell>
          <cell r="J1018">
            <v>338700</v>
          </cell>
          <cell r="K1018">
            <v>0</v>
          </cell>
          <cell r="L1018">
            <v>0</v>
          </cell>
          <cell r="M1018">
            <v>0</v>
          </cell>
          <cell r="N1018" t="str">
            <v>10</v>
          </cell>
          <cell r="O1018" t="str">
            <v>2025</v>
          </cell>
          <cell r="P1018" t="str">
            <v>08</v>
          </cell>
          <cell r="Q1018">
            <v>338700</v>
          </cell>
          <cell r="R1018">
            <v>0</v>
          </cell>
          <cell r="S1018" t="str">
            <v>00023028.011</v>
          </cell>
          <cell r="T1018" t="str">
            <v>120.1.3.07.11</v>
          </cell>
          <cell r="U1018" t="str">
            <v>00023028.011</v>
          </cell>
          <cell r="V1018" t="str">
            <v>Comarca Emberá Wounaan</v>
          </cell>
          <cell r="W1018" t="str">
            <v>Continuidad</v>
          </cell>
          <cell r="X1018" t="str">
            <v>Social</v>
          </cell>
          <cell r="Y1018" t="str">
            <v>Educación y Cultura</v>
          </cell>
          <cell r="Z1018" t="str">
            <v>Educación Media</v>
          </cell>
          <cell r="AA1018" t="str">
            <v>Subsidio</v>
          </cell>
          <cell r="AB1018" t="str">
            <v>No</v>
          </cell>
          <cell r="AC1018" t="str">
            <v>IFARHU</v>
          </cell>
          <cell r="AD1018" t="str">
            <v>Instituciones Descentralizadas</v>
          </cell>
          <cell r="AE1018" t="str">
            <v>120.1.3.07.11</v>
          </cell>
          <cell r="AF1018" t="str">
            <v>00023028.011</v>
          </cell>
        </row>
        <row r="1019">
          <cell r="C1019" t="str">
            <v>120.1.3.07.12</v>
          </cell>
          <cell r="D1019" t="str">
            <v>120.1.3.07.12 Becas PASE-U Gnóbe Buglé</v>
          </cell>
          <cell r="E1019">
            <v>26358700</v>
          </cell>
          <cell r="F1019">
            <v>0</v>
          </cell>
          <cell r="G1019">
            <v>26358700</v>
          </cell>
          <cell r="H1019">
            <v>21086960</v>
          </cell>
          <cell r="I1019">
            <v>8229150</v>
          </cell>
          <cell r="J1019">
            <v>7934340</v>
          </cell>
          <cell r="K1019">
            <v>0</v>
          </cell>
          <cell r="L1019">
            <v>0</v>
          </cell>
          <cell r="M1019">
            <v>0</v>
          </cell>
          <cell r="N1019" t="str">
            <v>10</v>
          </cell>
          <cell r="O1019" t="str">
            <v>2025</v>
          </cell>
          <cell r="P1019" t="str">
            <v>08</v>
          </cell>
          <cell r="Q1019">
            <v>8229150</v>
          </cell>
          <cell r="R1019">
            <v>0</v>
          </cell>
          <cell r="S1019" t="str">
            <v>00023028.012</v>
          </cell>
          <cell r="T1019" t="str">
            <v>120.1.3.07.12</v>
          </cell>
          <cell r="U1019" t="str">
            <v>00023028.012</v>
          </cell>
          <cell r="V1019" t="str">
            <v>Comarca Ngäbe Buglé</v>
          </cell>
          <cell r="W1019" t="str">
            <v>Continuidad</v>
          </cell>
          <cell r="X1019" t="str">
            <v>Social</v>
          </cell>
          <cell r="Y1019" t="str">
            <v>Educación y Cultura</v>
          </cell>
          <cell r="Z1019" t="str">
            <v>Educación Media</v>
          </cell>
          <cell r="AA1019" t="str">
            <v>Subsidio</v>
          </cell>
          <cell r="AB1019" t="str">
            <v>Si</v>
          </cell>
          <cell r="AC1019" t="str">
            <v>IFARHU</v>
          </cell>
          <cell r="AD1019" t="str">
            <v>Instituciones Descentralizadas</v>
          </cell>
          <cell r="AE1019" t="str">
            <v>120.1.3.07.12</v>
          </cell>
          <cell r="AF1019" t="str">
            <v>00023028.012</v>
          </cell>
        </row>
        <row r="1020">
          <cell r="C1020" t="str">
            <v>120.1.3.07.13</v>
          </cell>
          <cell r="D1020" t="str">
            <v>120.1.3.07.13 Becas PASE-U Panama Oeste</v>
          </cell>
          <cell r="E1020">
            <v>36723530</v>
          </cell>
          <cell r="F1020">
            <v>0</v>
          </cell>
          <cell r="G1020">
            <v>36723530</v>
          </cell>
          <cell r="H1020">
            <v>29378824</v>
          </cell>
          <cell r="I1020">
            <v>12650100</v>
          </cell>
          <cell r="J1020">
            <v>12491100</v>
          </cell>
          <cell r="K1020">
            <v>0</v>
          </cell>
          <cell r="L1020">
            <v>0</v>
          </cell>
          <cell r="M1020">
            <v>0</v>
          </cell>
          <cell r="N1020" t="str">
            <v>10</v>
          </cell>
          <cell r="O1020" t="str">
            <v>2025</v>
          </cell>
          <cell r="P1020" t="str">
            <v>08</v>
          </cell>
          <cell r="Q1020">
            <v>12650100</v>
          </cell>
          <cell r="R1020">
            <v>0</v>
          </cell>
          <cell r="S1020" t="str">
            <v>00023028.013</v>
          </cell>
          <cell r="T1020" t="str">
            <v>120.1.3.07.13</v>
          </cell>
          <cell r="U1020" t="str">
            <v>00023028.013</v>
          </cell>
          <cell r="V1020" t="str">
            <v>Panamá Oeste</v>
          </cell>
          <cell r="W1020" t="str">
            <v>Continuidad</v>
          </cell>
          <cell r="X1020" t="str">
            <v>Social</v>
          </cell>
          <cell r="Y1020" t="str">
            <v>Educación y Cultura</v>
          </cell>
          <cell r="Z1020" t="str">
            <v>Educación Media</v>
          </cell>
          <cell r="AA1020" t="str">
            <v>Subsidio</v>
          </cell>
          <cell r="AB1020" t="str">
            <v>Si</v>
          </cell>
          <cell r="AC1020" t="str">
            <v>IFARHU</v>
          </cell>
          <cell r="AD1020" t="str">
            <v>Instituciones Descentralizadas</v>
          </cell>
          <cell r="AE1020" t="str">
            <v>120.1.3.07.13</v>
          </cell>
          <cell r="AF1020" t="str">
            <v>00023028.013</v>
          </cell>
        </row>
        <row r="1021">
          <cell r="C1021" t="str">
            <v>120.1.3.07.14</v>
          </cell>
          <cell r="D1021" t="str">
            <v>120.1.3.07.14 Becas PASE-U Wargandi</v>
          </cell>
          <cell r="E1021">
            <v>234280</v>
          </cell>
          <cell r="F1021">
            <v>0</v>
          </cell>
          <cell r="G1021">
            <v>234280</v>
          </cell>
          <cell r="H1021">
            <v>187424</v>
          </cell>
          <cell r="I1021">
            <v>115920</v>
          </cell>
          <cell r="J1021">
            <v>115050</v>
          </cell>
          <cell r="K1021">
            <v>0</v>
          </cell>
          <cell r="L1021">
            <v>0</v>
          </cell>
          <cell r="M1021">
            <v>0</v>
          </cell>
          <cell r="N1021" t="str">
            <v>10</v>
          </cell>
          <cell r="O1021" t="str">
            <v>2025</v>
          </cell>
          <cell r="P1021" t="str">
            <v>08</v>
          </cell>
          <cell r="Q1021">
            <v>115920</v>
          </cell>
          <cell r="R1021">
            <v>0</v>
          </cell>
          <cell r="S1021" t="str">
            <v>00023028.014</v>
          </cell>
          <cell r="T1021" t="str">
            <v>120.1.3.07.14</v>
          </cell>
          <cell r="U1021" t="str">
            <v>00023028.014</v>
          </cell>
          <cell r="V1021" t="str">
            <v>Comarca de Wargandí</v>
          </cell>
          <cell r="W1021" t="str">
            <v>Continuidad</v>
          </cell>
          <cell r="X1021" t="str">
            <v>Social</v>
          </cell>
          <cell r="Y1021" t="str">
            <v>Educación y Cultura</v>
          </cell>
          <cell r="Z1021" t="str">
            <v>Educación Media</v>
          </cell>
          <cell r="AA1021" t="str">
            <v>Subsidio</v>
          </cell>
          <cell r="AB1021" t="str">
            <v>No</v>
          </cell>
          <cell r="AC1021" t="str">
            <v>IFARHU</v>
          </cell>
          <cell r="AD1021" t="str">
            <v>Instituciones Descentralizadas</v>
          </cell>
          <cell r="AE1021" t="str">
            <v>120.1.3.07.14</v>
          </cell>
          <cell r="AF1021" t="str">
            <v>00023028.014</v>
          </cell>
        </row>
        <row r="1022">
          <cell r="C1022" t="str">
            <v>120.1.3.07.15</v>
          </cell>
          <cell r="D1022" t="str">
            <v>120.1.3.07.15 Becas PASE-U Madugandi</v>
          </cell>
          <cell r="E1022">
            <v>483110</v>
          </cell>
          <cell r="F1022">
            <v>0</v>
          </cell>
          <cell r="G1022">
            <v>483110</v>
          </cell>
          <cell r="H1022">
            <v>386488</v>
          </cell>
          <cell r="I1022">
            <v>142380</v>
          </cell>
          <cell r="J1022">
            <v>142380</v>
          </cell>
          <cell r="K1022">
            <v>0</v>
          </cell>
          <cell r="L1022">
            <v>0</v>
          </cell>
          <cell r="M1022">
            <v>0</v>
          </cell>
          <cell r="N1022" t="str">
            <v>10</v>
          </cell>
          <cell r="O1022" t="str">
            <v>2025</v>
          </cell>
          <cell r="P1022" t="str">
            <v>08</v>
          </cell>
          <cell r="Q1022">
            <v>142380</v>
          </cell>
          <cell r="R1022">
            <v>0</v>
          </cell>
          <cell r="S1022" t="str">
            <v>00023028.015</v>
          </cell>
          <cell r="T1022" t="str">
            <v>120.1.3.07.15</v>
          </cell>
          <cell r="U1022" t="str">
            <v>00023028.015</v>
          </cell>
          <cell r="V1022" t="str">
            <v>Comarca de Madugandí</v>
          </cell>
          <cell r="W1022" t="str">
            <v>Continuidad</v>
          </cell>
          <cell r="X1022" t="str">
            <v>Social</v>
          </cell>
          <cell r="Y1022" t="str">
            <v>Educación y Cultura</v>
          </cell>
          <cell r="Z1022" t="str">
            <v>Educación Media</v>
          </cell>
          <cell r="AA1022" t="str">
            <v>Subsidio</v>
          </cell>
          <cell r="AB1022" t="str">
            <v>No</v>
          </cell>
          <cell r="AC1022" t="str">
            <v>IFARHU</v>
          </cell>
          <cell r="AD1022" t="str">
            <v>Instituciones Descentralizadas</v>
          </cell>
          <cell r="AE1022" t="str">
            <v>120.1.3.07.15</v>
          </cell>
          <cell r="AF1022" t="str">
            <v>00023028.015</v>
          </cell>
        </row>
        <row r="1023">
          <cell r="C1023" t="str">
            <v>120.1.3.07.16</v>
          </cell>
          <cell r="D1023" t="str">
            <v>120.1.3.07.16 Becas PASE-U Naso Tjer Di</v>
          </cell>
          <cell r="E1023">
            <v>266600</v>
          </cell>
          <cell r="F1023">
            <v>0</v>
          </cell>
          <cell r="G1023">
            <v>266600</v>
          </cell>
          <cell r="H1023">
            <v>213280</v>
          </cell>
          <cell r="I1023">
            <v>63630</v>
          </cell>
          <cell r="J1023">
            <v>63630</v>
          </cell>
          <cell r="K1023">
            <v>0</v>
          </cell>
          <cell r="L1023">
            <v>0</v>
          </cell>
          <cell r="M1023">
            <v>0</v>
          </cell>
          <cell r="N1023" t="str">
            <v>10</v>
          </cell>
          <cell r="O1023" t="str">
            <v>2025</v>
          </cell>
          <cell r="P1023" t="str">
            <v>08</v>
          </cell>
          <cell r="Q1023">
            <v>63630</v>
          </cell>
          <cell r="R1023">
            <v>0</v>
          </cell>
          <cell r="S1023" t="str">
            <v>00023028.017</v>
          </cell>
          <cell r="T1023" t="str">
            <v>120.1.3.07.16</v>
          </cell>
          <cell r="U1023" t="str">
            <v>00023028.017</v>
          </cell>
          <cell r="V1023" t="str">
            <v>Bocas del Toro</v>
          </cell>
          <cell r="W1023" t="str">
            <v>Continuidad</v>
          </cell>
          <cell r="X1023" t="str">
            <v>Social</v>
          </cell>
          <cell r="Y1023" t="str">
            <v>Educación y Cultura</v>
          </cell>
          <cell r="Z1023" t="str">
            <v>Educación Media</v>
          </cell>
          <cell r="AA1023" t="str">
            <v>Subsidio</v>
          </cell>
          <cell r="AB1023" t="str">
            <v>No</v>
          </cell>
          <cell r="AC1023" t="str">
            <v>IFARHU</v>
          </cell>
          <cell r="AD1023" t="str">
            <v>Instituciones Descentralizadas</v>
          </cell>
          <cell r="AE1023" t="str">
            <v>120.1.3.07.16</v>
          </cell>
          <cell r="AF1023" t="str">
            <v>00023028.017</v>
          </cell>
        </row>
        <row r="1024">
          <cell r="C1024" t="str">
            <v>121.1.4.01.02</v>
          </cell>
          <cell r="D1024" t="str">
            <v>121.1.4.01.02 Habilitación de estruct y equipam de Ofic Reg de la SENADIS</v>
          </cell>
          <cell r="E1024">
            <v>1598871</v>
          </cell>
          <cell r="F1024">
            <v>-147414</v>
          </cell>
          <cell r="G1024">
            <v>1451457</v>
          </cell>
          <cell r="H1024">
            <v>1113271</v>
          </cell>
          <cell r="I1024">
            <v>0</v>
          </cell>
          <cell r="J1024">
            <v>0</v>
          </cell>
          <cell r="K1024">
            <v>0</v>
          </cell>
          <cell r="L1024">
            <v>0</v>
          </cell>
          <cell r="M1024">
            <v>0</v>
          </cell>
          <cell r="N1024" t="str">
            <v>10</v>
          </cell>
          <cell r="O1024" t="str">
            <v>2025</v>
          </cell>
          <cell r="P1024" t="str">
            <v>08</v>
          </cell>
          <cell r="Q1024">
            <v>0</v>
          </cell>
          <cell r="R1024">
            <v>0</v>
          </cell>
          <cell r="S1024" t="str">
            <v>00022934.007</v>
          </cell>
          <cell r="T1024" t="str">
            <v>121.1.4.01.02</v>
          </cell>
          <cell r="U1024" t="str">
            <v>00022934.007</v>
          </cell>
          <cell r="V1024" t="str">
            <v>Nacional</v>
          </cell>
          <cell r="W1024" t="str">
            <v>Continuidad</v>
          </cell>
          <cell r="X1024" t="str">
            <v>Administración y Justicia</v>
          </cell>
          <cell r="Y1024" t="str">
            <v>Administración y Servicios Generales</v>
          </cell>
          <cell r="Z1024" t="str">
            <v>Fortalecimiento institucional</v>
          </cell>
          <cell r="AA1024" t="str">
            <v>Equipamiento Institucional</v>
          </cell>
          <cell r="AB1024" t="str">
            <v>No</v>
          </cell>
          <cell r="AC1024" t="str">
            <v>Secretaría Nacional de la Discapacidad</v>
          </cell>
          <cell r="AD1024" t="str">
            <v>Instituciones Descentralizadas</v>
          </cell>
          <cell r="AE1024" t="str">
            <v>121.1.4.01.02</v>
          </cell>
          <cell r="AF1024" t="str">
            <v>00022934.007</v>
          </cell>
        </row>
        <row r="1025">
          <cell r="C1025" t="str">
            <v>121.1.4.02.01</v>
          </cell>
          <cell r="D1025" t="str">
            <v>121.1.4.02.01 Apoyo - Aumento del Tamizaje Neonatal</v>
          </cell>
          <cell r="E1025">
            <v>1222000</v>
          </cell>
          <cell r="F1025">
            <v>-561000</v>
          </cell>
          <cell r="G1025">
            <v>661000</v>
          </cell>
          <cell r="H1025">
            <v>361000</v>
          </cell>
          <cell r="I1025">
            <v>0</v>
          </cell>
          <cell r="J1025">
            <v>0</v>
          </cell>
          <cell r="K1025">
            <v>0</v>
          </cell>
          <cell r="L1025">
            <v>0</v>
          </cell>
          <cell r="M1025">
            <v>0</v>
          </cell>
          <cell r="N1025" t="str">
            <v>10</v>
          </cell>
          <cell r="O1025" t="str">
            <v>2025</v>
          </cell>
          <cell r="P1025" t="str">
            <v>08</v>
          </cell>
          <cell r="Q1025">
            <v>0</v>
          </cell>
          <cell r="R1025">
            <v>0</v>
          </cell>
          <cell r="S1025" t="str">
            <v>00022934.002</v>
          </cell>
          <cell r="T1025" t="str">
            <v>121.1.4.02.01</v>
          </cell>
          <cell r="U1025" t="str">
            <v>00022934.002</v>
          </cell>
          <cell r="V1025" t="str">
            <v>Nacional</v>
          </cell>
          <cell r="W1025" t="str">
            <v>Continuidad</v>
          </cell>
          <cell r="X1025" t="str">
            <v>Social</v>
          </cell>
          <cell r="Y1025" t="str">
            <v>Salud</v>
          </cell>
          <cell r="Z1025" t="str">
            <v>Intersubsectorial</v>
          </cell>
          <cell r="AA1025" t="str">
            <v>Asistencia Social</v>
          </cell>
          <cell r="AB1025" t="str">
            <v>No</v>
          </cell>
          <cell r="AC1025" t="str">
            <v>Secretaría Nacional de la Discapacidad</v>
          </cell>
          <cell r="AD1025" t="str">
            <v>Instituciones Descentralizadas</v>
          </cell>
          <cell r="AE1025" t="str">
            <v>121.1.4.02.01</v>
          </cell>
          <cell r="AF1025" t="str">
            <v>00022934.002</v>
          </cell>
        </row>
        <row r="1026">
          <cell r="C1026" t="str">
            <v>121.1.4.02.02</v>
          </cell>
          <cell r="D1026" t="str">
            <v>121.1.4.02.02 Fortalecimiento calidad y pertinenc de serv de salud para PcD</v>
          </cell>
          <cell r="E1026">
            <v>100000</v>
          </cell>
          <cell r="F1026">
            <v>802795</v>
          </cell>
          <cell r="G1026">
            <v>902795</v>
          </cell>
          <cell r="H1026">
            <v>902795</v>
          </cell>
          <cell r="I1026">
            <v>0</v>
          </cell>
          <cell r="J1026">
            <v>0</v>
          </cell>
          <cell r="K1026">
            <v>901866.86</v>
          </cell>
          <cell r="L1026">
            <v>0</v>
          </cell>
          <cell r="M1026">
            <v>0</v>
          </cell>
          <cell r="N1026" t="str">
            <v>10</v>
          </cell>
          <cell r="O1026" t="str">
            <v>2025</v>
          </cell>
          <cell r="P1026" t="str">
            <v>08</v>
          </cell>
          <cell r="Q1026">
            <v>0</v>
          </cell>
          <cell r="R1026">
            <v>0</v>
          </cell>
          <cell r="S1026" t="str">
            <v>00022934.003</v>
          </cell>
          <cell r="T1026" t="str">
            <v>121.1.4.02.02</v>
          </cell>
          <cell r="U1026" t="str">
            <v>00022934.003</v>
          </cell>
          <cell r="V1026" t="str">
            <v>Nacional</v>
          </cell>
          <cell r="W1026" t="str">
            <v>Continuidad</v>
          </cell>
          <cell r="X1026" t="str">
            <v>Social</v>
          </cell>
          <cell r="Y1026" t="str">
            <v>Trabajo y Bienestar Social</v>
          </cell>
          <cell r="Z1026" t="str">
            <v>Asistencia social</v>
          </cell>
          <cell r="AA1026" t="str">
            <v>Asistencia Social</v>
          </cell>
          <cell r="AB1026" t="str">
            <v>No</v>
          </cell>
          <cell r="AC1026" t="str">
            <v>Secretaría Nacional de la Discapacidad</v>
          </cell>
          <cell r="AD1026" t="str">
            <v>Instituciones Descentralizadas</v>
          </cell>
          <cell r="AE1026" t="str">
            <v>121.1.4.02.02</v>
          </cell>
          <cell r="AF1026" t="str">
            <v>00022934.003</v>
          </cell>
        </row>
        <row r="1027">
          <cell r="C1027" t="str">
            <v>121.1.4.02.03</v>
          </cell>
          <cell r="D1027" t="str">
            <v>121.1.4.02.03 Subsidio para pruebas médicas y eq p/PcD</v>
          </cell>
          <cell r="E1027">
            <v>1050000</v>
          </cell>
          <cell r="F1027">
            <v>0</v>
          </cell>
          <cell r="G1027">
            <v>1050000</v>
          </cell>
          <cell r="H1027">
            <v>825378</v>
          </cell>
          <cell r="I1027">
            <v>134852.1</v>
          </cell>
          <cell r="J1027">
            <v>134852.1</v>
          </cell>
          <cell r="K1027">
            <v>0</v>
          </cell>
          <cell r="L1027">
            <v>0</v>
          </cell>
          <cell r="M1027">
            <v>0</v>
          </cell>
          <cell r="N1027" t="str">
            <v>10</v>
          </cell>
          <cell r="O1027" t="str">
            <v>2025</v>
          </cell>
          <cell r="P1027" t="str">
            <v>08</v>
          </cell>
          <cell r="Q1027">
            <v>134852.1</v>
          </cell>
          <cell r="R1027">
            <v>0</v>
          </cell>
          <cell r="S1027" t="str">
            <v>00022934.008</v>
          </cell>
          <cell r="T1027" t="str">
            <v>121.1.4.02.03</v>
          </cell>
          <cell r="U1027" t="str">
            <v>00022934.008</v>
          </cell>
          <cell r="V1027" t="str">
            <v>Nacional</v>
          </cell>
          <cell r="W1027" t="str">
            <v>Continuidad</v>
          </cell>
          <cell r="X1027" t="str">
            <v>Social</v>
          </cell>
          <cell r="Y1027" t="str">
            <v>Trabajo y Bienestar Social</v>
          </cell>
          <cell r="Z1027" t="str">
            <v>Asistencia social</v>
          </cell>
          <cell r="AA1027" t="str">
            <v>Asistencia Social</v>
          </cell>
          <cell r="AB1027" t="str">
            <v>No</v>
          </cell>
          <cell r="AC1027" t="str">
            <v>Secretaría Nacional de la Discapacidad</v>
          </cell>
          <cell r="AD1027" t="str">
            <v>Instituciones Descentralizadas</v>
          </cell>
          <cell r="AE1027" t="str">
            <v>121.1.4.02.03</v>
          </cell>
          <cell r="AF1027" t="str">
            <v>00022934.008</v>
          </cell>
        </row>
        <row r="1028">
          <cell r="C1028" t="str">
            <v>121.1.4.03.01</v>
          </cell>
          <cell r="D1028" t="str">
            <v>121.1.4.03.01 Fortalecimiento de calidad y pertinen de serv educat y deport PcD</v>
          </cell>
          <cell r="E1028">
            <v>320000</v>
          </cell>
          <cell r="F1028">
            <v>-99500</v>
          </cell>
          <cell r="G1028">
            <v>220500</v>
          </cell>
          <cell r="H1028">
            <v>144869</v>
          </cell>
          <cell r="I1028">
            <v>0</v>
          </cell>
          <cell r="J1028">
            <v>0</v>
          </cell>
          <cell r="K1028">
            <v>0</v>
          </cell>
          <cell r="L1028">
            <v>0</v>
          </cell>
          <cell r="M1028">
            <v>0</v>
          </cell>
          <cell r="N1028" t="str">
            <v>10</v>
          </cell>
          <cell r="O1028" t="str">
            <v>2025</v>
          </cell>
          <cell r="P1028" t="str">
            <v>08</v>
          </cell>
          <cell r="Q1028">
            <v>0</v>
          </cell>
          <cell r="R1028">
            <v>0</v>
          </cell>
          <cell r="S1028" t="str">
            <v>00022934.004</v>
          </cell>
          <cell r="T1028" t="str">
            <v>121.1.4.03.01</v>
          </cell>
          <cell r="U1028" t="str">
            <v>00022934.004</v>
          </cell>
          <cell r="V1028" t="str">
            <v>Nacional</v>
          </cell>
          <cell r="W1028" t="str">
            <v>Continuidad</v>
          </cell>
          <cell r="X1028" t="str">
            <v>Social</v>
          </cell>
          <cell r="Y1028" t="str">
            <v>Trabajo y Bienestar Social</v>
          </cell>
          <cell r="Z1028" t="str">
            <v>Asistencia social</v>
          </cell>
          <cell r="AA1028" t="str">
            <v>Asistencia Social</v>
          </cell>
          <cell r="AB1028" t="str">
            <v>No</v>
          </cell>
          <cell r="AC1028" t="str">
            <v>Secretaría Nacional de la Discapacidad</v>
          </cell>
          <cell r="AD1028" t="str">
            <v>Instituciones Descentralizadas</v>
          </cell>
          <cell r="AE1028" t="str">
            <v>121.1.4.03.01</v>
          </cell>
          <cell r="AF1028" t="str">
            <v>00022934.004</v>
          </cell>
        </row>
        <row r="1029">
          <cell r="C1029" t="str">
            <v>121.1.4.04.01</v>
          </cell>
          <cell r="D1029" t="str">
            <v>121.1.4.04.01 Implementación progr de apoyo capac juridica y autonom de PcD</v>
          </cell>
          <cell r="E1029">
            <v>468098</v>
          </cell>
          <cell r="F1029">
            <v>0</v>
          </cell>
          <cell r="G1029">
            <v>468098</v>
          </cell>
          <cell r="H1029">
            <v>351074</v>
          </cell>
          <cell r="I1029">
            <v>0</v>
          </cell>
          <cell r="J1029">
            <v>0</v>
          </cell>
          <cell r="K1029">
            <v>0</v>
          </cell>
          <cell r="L1029">
            <v>0</v>
          </cell>
          <cell r="M1029">
            <v>0</v>
          </cell>
          <cell r="N1029" t="str">
            <v>10</v>
          </cell>
          <cell r="O1029" t="str">
            <v>2025</v>
          </cell>
          <cell r="P1029" t="str">
            <v>08</v>
          </cell>
          <cell r="Q1029">
            <v>0</v>
          </cell>
          <cell r="R1029">
            <v>468098</v>
          </cell>
          <cell r="S1029" t="str">
            <v>00022934.005</v>
          </cell>
          <cell r="T1029" t="str">
            <v>121.1.4.04.01</v>
          </cell>
          <cell r="U1029" t="str">
            <v>00022934.005</v>
          </cell>
          <cell r="V1029" t="str">
            <v>Nacional</v>
          </cell>
          <cell r="W1029" t="str">
            <v>Continuidad</v>
          </cell>
          <cell r="X1029" t="str">
            <v>Social</v>
          </cell>
          <cell r="Y1029" t="str">
            <v>Trabajo y Bienestar Social</v>
          </cell>
          <cell r="Z1029" t="str">
            <v>Asistencia social</v>
          </cell>
          <cell r="AA1029" t="str">
            <v>Asistencia Social</v>
          </cell>
          <cell r="AB1029" t="str">
            <v>No</v>
          </cell>
          <cell r="AC1029" t="str">
            <v>Secretaría Nacional de la Discapacidad</v>
          </cell>
          <cell r="AD1029" t="str">
            <v>Instituciones Descentralizadas</v>
          </cell>
          <cell r="AE1029" t="str">
            <v>121.1.4.04.01</v>
          </cell>
          <cell r="AF1029" t="str">
            <v>00022934.005</v>
          </cell>
        </row>
        <row r="1030">
          <cell r="C1030" t="str">
            <v>121.1.4.05.01</v>
          </cell>
          <cell r="D1030" t="str">
            <v>121.1.4.05.01 Administración , manejo y gestión del programa</v>
          </cell>
          <cell r="E1030">
            <v>462433</v>
          </cell>
          <cell r="F1030">
            <v>7000</v>
          </cell>
          <cell r="G1030">
            <v>469433</v>
          </cell>
          <cell r="H1030">
            <v>360618</v>
          </cell>
          <cell r="I1030">
            <v>15460.3</v>
          </cell>
          <cell r="J1030">
            <v>15460.3</v>
          </cell>
          <cell r="K1030">
            <v>0</v>
          </cell>
          <cell r="L1030">
            <v>0</v>
          </cell>
          <cell r="M1030">
            <v>0</v>
          </cell>
          <cell r="N1030" t="str">
            <v>10</v>
          </cell>
          <cell r="O1030" t="str">
            <v>2025</v>
          </cell>
          <cell r="P1030" t="str">
            <v>08</v>
          </cell>
          <cell r="Q1030">
            <v>15460.3</v>
          </cell>
          <cell r="R1030">
            <v>0</v>
          </cell>
          <cell r="S1030" t="str">
            <v>00022934.006</v>
          </cell>
          <cell r="T1030" t="str">
            <v>121.1.4.05.01</v>
          </cell>
          <cell r="U1030" t="str">
            <v>00022934.006</v>
          </cell>
          <cell r="V1030" t="str">
            <v>Nacional</v>
          </cell>
          <cell r="W1030" t="str">
            <v>Continuidad</v>
          </cell>
          <cell r="X1030" t="str">
            <v>Administración y Justicia</v>
          </cell>
          <cell r="Y1030" t="str">
            <v>Administración y Servicios Generales</v>
          </cell>
          <cell r="Z1030" t="str">
            <v>Fortalecimiento institucional</v>
          </cell>
          <cell r="AA1030" t="str">
            <v>Gestión Institucional</v>
          </cell>
          <cell r="AB1030" t="str">
            <v>No</v>
          </cell>
          <cell r="AC1030" t="str">
            <v>Secretaría Nacional de la Discapacidad</v>
          </cell>
          <cell r="AD1030" t="str">
            <v>Instituciones Descentralizadas</v>
          </cell>
          <cell r="AE1030" t="str">
            <v>121.1.4.05.01</v>
          </cell>
          <cell r="AF1030" t="str">
            <v>00022934.006</v>
          </cell>
        </row>
        <row r="1031">
          <cell r="C1031" t="str">
            <v>125.1.1.01.01</v>
          </cell>
          <cell r="D1031" t="str">
            <v>125.1.1.01.01 Desarrollo Inovación Tecnológicas de Cadenas Productivas</v>
          </cell>
          <cell r="E1031">
            <v>0</v>
          </cell>
          <cell r="F1031">
            <v>341</v>
          </cell>
          <cell r="G1031">
            <v>341</v>
          </cell>
          <cell r="H1031">
            <v>341</v>
          </cell>
          <cell r="I1031">
            <v>340.56</v>
          </cell>
          <cell r="J1031">
            <v>340.56</v>
          </cell>
          <cell r="K1031">
            <v>0</v>
          </cell>
          <cell r="L1031">
            <v>0</v>
          </cell>
          <cell r="M1031">
            <v>0</v>
          </cell>
          <cell r="N1031" t="str">
            <v>10</v>
          </cell>
          <cell r="O1031" t="str">
            <v>2025</v>
          </cell>
          <cell r="P1031" t="str">
            <v>08</v>
          </cell>
          <cell r="Q1031">
            <v>340.56</v>
          </cell>
          <cell r="R1031">
            <v>0</v>
          </cell>
          <cell r="S1031" t="str">
            <v>00008936.004</v>
          </cell>
          <cell r="T1031" t="str">
            <v>125.1.1.01.01</v>
          </cell>
          <cell r="U1031" t="str">
            <v>00008936.004</v>
          </cell>
          <cell r="V1031" t="str">
            <v>Nacional</v>
          </cell>
          <cell r="W1031" t="str">
            <v>Continuidad</v>
          </cell>
          <cell r="X1031" t="str">
            <v>Productiva</v>
          </cell>
          <cell r="Y1031" t="str">
            <v>Agropecuario</v>
          </cell>
          <cell r="Z1031" t="str">
            <v>Intersubsectorial</v>
          </cell>
          <cell r="AA1031" t="str">
            <v>Asistencia Técnica</v>
          </cell>
          <cell r="AB1031" t="str">
            <v>No</v>
          </cell>
          <cell r="AC1031" t="str">
            <v>Instituto de Investigaciones Agropecuarias</v>
          </cell>
          <cell r="AD1031" t="str">
            <v>Instituciones Descentralizadas</v>
          </cell>
          <cell r="AE1031" t="str">
            <v>125.1.1.01.01</v>
          </cell>
          <cell r="AF1031" t="str">
            <v>00008936.004</v>
          </cell>
        </row>
        <row r="1032">
          <cell r="C1032" t="str">
            <v>125.1.1.01.02</v>
          </cell>
          <cell r="D1032" t="str">
            <v>125.1.1.01.02 Desarrollo y Manejode Postcosecha Y Transformación</v>
          </cell>
          <cell r="E1032">
            <v>0</v>
          </cell>
          <cell r="F1032">
            <v>2380</v>
          </cell>
          <cell r="G1032">
            <v>2380</v>
          </cell>
          <cell r="H1032">
            <v>2380</v>
          </cell>
          <cell r="I1032">
            <v>2379.25</v>
          </cell>
          <cell r="J1032">
            <v>2379.25</v>
          </cell>
          <cell r="K1032">
            <v>0</v>
          </cell>
          <cell r="L1032">
            <v>0</v>
          </cell>
          <cell r="M1032">
            <v>0</v>
          </cell>
          <cell r="N1032" t="str">
            <v>10</v>
          </cell>
          <cell r="O1032" t="str">
            <v>2025</v>
          </cell>
          <cell r="P1032" t="str">
            <v>08</v>
          </cell>
          <cell r="Q1032">
            <v>2379.25</v>
          </cell>
          <cell r="R1032">
            <v>0</v>
          </cell>
          <cell r="S1032" t="str">
            <v>00008936.005</v>
          </cell>
          <cell r="T1032" t="str">
            <v>125.1.1.01.02</v>
          </cell>
          <cell r="U1032" t="str">
            <v>00008936.005</v>
          </cell>
          <cell r="V1032" t="str">
            <v>Herrera</v>
          </cell>
          <cell r="W1032" t="str">
            <v>Continuidad</v>
          </cell>
          <cell r="X1032" t="str">
            <v>Productiva</v>
          </cell>
          <cell r="Y1032" t="str">
            <v>Agropecuario</v>
          </cell>
          <cell r="Z1032" t="str">
            <v>Intersubsectorial</v>
          </cell>
          <cell r="AA1032" t="str">
            <v>Asistencia Técnica</v>
          </cell>
          <cell r="AB1032" t="str">
            <v>No</v>
          </cell>
          <cell r="AC1032" t="str">
            <v>Instituto de Investigaciones Agropecuarias</v>
          </cell>
          <cell r="AD1032" t="str">
            <v>Instituciones Descentralizadas</v>
          </cell>
          <cell r="AE1032" t="str">
            <v>125.1.1.01.02</v>
          </cell>
          <cell r="AF1032" t="str">
            <v>00008936.005</v>
          </cell>
        </row>
        <row r="1033">
          <cell r="C1033" t="str">
            <v>125.1.1.02.01</v>
          </cell>
          <cell r="D1033" t="str">
            <v>125.1.1.02.01 Desarrollo  Valoracion y Conservación de Recursos Genéticos</v>
          </cell>
          <cell r="E1033">
            <v>48000</v>
          </cell>
          <cell r="F1033">
            <v>4988</v>
          </cell>
          <cell r="G1033">
            <v>52988</v>
          </cell>
          <cell r="H1033">
            <v>38588</v>
          </cell>
          <cell r="I1033">
            <v>26815.55</v>
          </cell>
          <cell r="J1033">
            <v>25098.13</v>
          </cell>
          <cell r="K1033">
            <v>0</v>
          </cell>
          <cell r="L1033">
            <v>0</v>
          </cell>
          <cell r="M1033">
            <v>0</v>
          </cell>
          <cell r="N1033" t="str">
            <v>10</v>
          </cell>
          <cell r="O1033" t="str">
            <v>2025</v>
          </cell>
          <cell r="P1033" t="str">
            <v>08</v>
          </cell>
          <cell r="Q1033">
            <v>25607.73</v>
          </cell>
          <cell r="R1033">
            <v>0</v>
          </cell>
          <cell r="S1033" t="str">
            <v>00008936.002</v>
          </cell>
          <cell r="T1033" t="str">
            <v>125.1.1.02.01</v>
          </cell>
          <cell r="U1033" t="str">
            <v>00008936.002</v>
          </cell>
          <cell r="V1033" t="str">
            <v>Nacional</v>
          </cell>
          <cell r="W1033" t="str">
            <v>Continuidad</v>
          </cell>
          <cell r="X1033" t="str">
            <v>Productiva</v>
          </cell>
          <cell r="Y1033" t="str">
            <v>Agropecuario</v>
          </cell>
          <cell r="Z1033" t="str">
            <v>Intersubsectorial</v>
          </cell>
          <cell r="AA1033" t="str">
            <v>Asistencia Técnica</v>
          </cell>
          <cell r="AB1033" t="str">
            <v>No</v>
          </cell>
          <cell r="AC1033" t="str">
            <v>Instituto de Investigaciones Agropecuarias</v>
          </cell>
          <cell r="AD1033" t="str">
            <v>Instituciones Descentralizadas</v>
          </cell>
          <cell r="AE1033" t="str">
            <v>125.1.1.02.01</v>
          </cell>
          <cell r="AF1033" t="str">
            <v>00008936.002</v>
          </cell>
        </row>
        <row r="1034">
          <cell r="C1034" t="str">
            <v>125.1.1.02.08</v>
          </cell>
          <cell r="D1034" t="str">
            <v>125.1.1.02.08 Fortalecimiento Producción Hortícola Protegida</v>
          </cell>
          <cell r="E1034">
            <v>373204</v>
          </cell>
          <cell r="F1034">
            <v>184185</v>
          </cell>
          <cell r="G1034">
            <v>557389</v>
          </cell>
          <cell r="H1034">
            <v>482301</v>
          </cell>
          <cell r="I1034">
            <v>475459.05</v>
          </cell>
          <cell r="J1034">
            <v>292569.53999999998</v>
          </cell>
          <cell r="K1034">
            <v>0</v>
          </cell>
          <cell r="L1034">
            <v>0</v>
          </cell>
          <cell r="M1034">
            <v>0</v>
          </cell>
          <cell r="N1034" t="str">
            <v>10</v>
          </cell>
          <cell r="O1034" t="str">
            <v>2025</v>
          </cell>
          <cell r="P1034" t="str">
            <v>08</v>
          </cell>
          <cell r="Q1034">
            <v>399530.7</v>
          </cell>
          <cell r="R1034">
            <v>373204</v>
          </cell>
          <cell r="S1034" t="str">
            <v>00025874.000</v>
          </cell>
          <cell r="T1034" t="str">
            <v>125.1.1.02.08</v>
          </cell>
          <cell r="U1034" t="str">
            <v>00025874.000</v>
          </cell>
          <cell r="V1034" t="str">
            <v>Nacional</v>
          </cell>
          <cell r="W1034" t="str">
            <v>Nuevo</v>
          </cell>
          <cell r="X1034" t="str">
            <v>Productiva</v>
          </cell>
          <cell r="Y1034" t="str">
            <v>Agropecuario</v>
          </cell>
          <cell r="Z1034" t="str">
            <v>Agricola</v>
          </cell>
          <cell r="AA1034" t="str">
            <v>Asistencia Técnica</v>
          </cell>
          <cell r="AB1034" t="str">
            <v>No</v>
          </cell>
          <cell r="AC1034" t="str">
            <v>Instituto de Investigaciones Agropecuarias</v>
          </cell>
          <cell r="AD1034" t="str">
            <v>Instituciones Descentralizadas</v>
          </cell>
          <cell r="AE1034" t="str">
            <v>125.1.1.02.08</v>
          </cell>
          <cell r="AF1034" t="str">
            <v>00025874.000</v>
          </cell>
        </row>
        <row r="1035">
          <cell r="C1035" t="str">
            <v>125.1.2.01.03</v>
          </cell>
          <cell r="D1035" t="str">
            <v>125.1.2.01.03 Desarrollo Servicios Científicos Y Tecnológicos</v>
          </cell>
          <cell r="E1035">
            <v>250000</v>
          </cell>
          <cell r="F1035">
            <v>45514</v>
          </cell>
          <cell r="G1035">
            <v>295514</v>
          </cell>
          <cell r="H1035">
            <v>220514</v>
          </cell>
          <cell r="I1035">
            <v>165139.96</v>
          </cell>
          <cell r="J1035">
            <v>39729.69</v>
          </cell>
          <cell r="K1035">
            <v>0</v>
          </cell>
          <cell r="L1035">
            <v>0</v>
          </cell>
          <cell r="M1035">
            <v>0</v>
          </cell>
          <cell r="N1035" t="str">
            <v>10</v>
          </cell>
          <cell r="O1035" t="str">
            <v>2025</v>
          </cell>
          <cell r="P1035" t="str">
            <v>08</v>
          </cell>
          <cell r="Q1035">
            <v>53919.51</v>
          </cell>
          <cell r="R1035">
            <v>0</v>
          </cell>
          <cell r="S1035" t="str">
            <v>00008931.005</v>
          </cell>
          <cell r="T1035" t="str">
            <v>125.1.2.01.03</v>
          </cell>
          <cell r="U1035" t="str">
            <v>00008931.005</v>
          </cell>
          <cell r="V1035" t="str">
            <v>Nacional</v>
          </cell>
          <cell r="W1035" t="str">
            <v>Continuidad</v>
          </cell>
          <cell r="X1035" t="str">
            <v>Productiva</v>
          </cell>
          <cell r="Y1035" t="str">
            <v>Agropecuario</v>
          </cell>
          <cell r="Z1035" t="str">
            <v>Intersubsectorial</v>
          </cell>
          <cell r="AA1035" t="str">
            <v>Asistencia Técnica</v>
          </cell>
          <cell r="AB1035" t="str">
            <v>No</v>
          </cell>
          <cell r="AC1035" t="str">
            <v>Instituto de Investigaciones Agropecuarias</v>
          </cell>
          <cell r="AD1035" t="str">
            <v>Instituciones Descentralizadas</v>
          </cell>
          <cell r="AE1035" t="str">
            <v>125.1.2.01.03</v>
          </cell>
          <cell r="AF1035" t="str">
            <v>00008931.005</v>
          </cell>
        </row>
        <row r="1036">
          <cell r="C1036" t="str">
            <v>125.1.2.02.02</v>
          </cell>
          <cell r="D1036" t="str">
            <v>125.1.2.02.02 Desarrollo Sist.de Gestión de la Investigación e Innovación</v>
          </cell>
          <cell r="E1036">
            <v>102000</v>
          </cell>
          <cell r="F1036">
            <v>-39138</v>
          </cell>
          <cell r="G1036">
            <v>62862</v>
          </cell>
          <cell r="H1036">
            <v>32262</v>
          </cell>
          <cell r="I1036">
            <v>14701.42</v>
          </cell>
          <cell r="J1036">
            <v>6598.9</v>
          </cell>
          <cell r="K1036">
            <v>0</v>
          </cell>
          <cell r="L1036">
            <v>0</v>
          </cell>
          <cell r="M1036">
            <v>0</v>
          </cell>
          <cell r="N1036" t="str">
            <v>10</v>
          </cell>
          <cell r="O1036" t="str">
            <v>2025</v>
          </cell>
          <cell r="P1036" t="str">
            <v>08</v>
          </cell>
          <cell r="Q1036">
            <v>10985.9</v>
          </cell>
          <cell r="R1036">
            <v>0</v>
          </cell>
          <cell r="S1036" t="str">
            <v>00008931.006</v>
          </cell>
          <cell r="T1036" t="str">
            <v>125.1.2.02.02</v>
          </cell>
          <cell r="U1036" t="str">
            <v>00008931.006</v>
          </cell>
          <cell r="V1036" t="str">
            <v>Nacional</v>
          </cell>
          <cell r="W1036" t="str">
            <v>Continuidad</v>
          </cell>
          <cell r="X1036" t="str">
            <v>Productiva</v>
          </cell>
          <cell r="Y1036" t="str">
            <v>Agropecuario</v>
          </cell>
          <cell r="Z1036" t="str">
            <v>Intersubsectorial</v>
          </cell>
          <cell r="AA1036" t="str">
            <v>Asistencia Técnica</v>
          </cell>
          <cell r="AB1036" t="str">
            <v>No</v>
          </cell>
          <cell r="AC1036" t="str">
            <v>Instituto de Investigaciones Agropecuarias</v>
          </cell>
          <cell r="AD1036" t="str">
            <v>Instituciones Descentralizadas</v>
          </cell>
          <cell r="AE1036" t="str">
            <v>125.1.2.02.02</v>
          </cell>
          <cell r="AF1036" t="str">
            <v>00008931.006</v>
          </cell>
        </row>
        <row r="1037">
          <cell r="C1037" t="str">
            <v>125.1.2.02.08</v>
          </cell>
          <cell r="D1037" t="str">
            <v>125.1.2.02.08 Fortalecimiento  Institucional de Gestión Digital</v>
          </cell>
          <cell r="E1037">
            <v>285600</v>
          </cell>
          <cell r="F1037">
            <v>-41387</v>
          </cell>
          <cell r="G1037">
            <v>244213</v>
          </cell>
          <cell r="H1037">
            <v>244213</v>
          </cell>
          <cell r="I1037">
            <v>146779.97</v>
          </cell>
          <cell r="J1037">
            <v>53509.16</v>
          </cell>
          <cell r="K1037">
            <v>0</v>
          </cell>
          <cell r="L1037">
            <v>0</v>
          </cell>
          <cell r="M1037">
            <v>0</v>
          </cell>
          <cell r="N1037" t="str">
            <v>10</v>
          </cell>
          <cell r="O1037" t="str">
            <v>2025</v>
          </cell>
          <cell r="P1037" t="str">
            <v>08</v>
          </cell>
          <cell r="Q1037">
            <v>53509.16</v>
          </cell>
          <cell r="R1037">
            <v>0</v>
          </cell>
          <cell r="S1037" t="str">
            <v>00023282.001</v>
          </cell>
          <cell r="T1037" t="str">
            <v>125.1.2.02.08</v>
          </cell>
          <cell r="U1037" t="str">
            <v>00023282.001</v>
          </cell>
          <cell r="V1037" t="str">
            <v>Nacional</v>
          </cell>
          <cell r="W1037" t="str">
            <v>Continuidad</v>
          </cell>
          <cell r="X1037" t="str">
            <v>Administración y Justicia</v>
          </cell>
          <cell r="Y1037" t="str">
            <v>Administración y Servicios Generales</v>
          </cell>
          <cell r="Z1037" t="str">
            <v>Fortalecimiento institucional</v>
          </cell>
          <cell r="AA1037" t="str">
            <v>Gestión Institucional</v>
          </cell>
          <cell r="AB1037" t="str">
            <v>No</v>
          </cell>
          <cell r="AC1037" t="str">
            <v>Instituto de Investigaciones Agropecuarias</v>
          </cell>
          <cell r="AD1037" t="str">
            <v>Instituciones Descentralizadas</v>
          </cell>
          <cell r="AE1037" t="str">
            <v>125.1.2.02.08</v>
          </cell>
          <cell r="AF1037" t="str">
            <v>00023282.001</v>
          </cell>
        </row>
        <row r="1038">
          <cell r="C1038" t="str">
            <v>125.1.2.02.09</v>
          </cell>
          <cell r="D1038" t="str">
            <v>125.1.2.02.09 Mejoramiento Innovación de Productividad Sostenible</v>
          </cell>
          <cell r="E1038">
            <v>7639196</v>
          </cell>
          <cell r="F1038">
            <v>-749681</v>
          </cell>
          <cell r="G1038">
            <v>6889515</v>
          </cell>
          <cell r="H1038">
            <v>6621922</v>
          </cell>
          <cell r="I1038">
            <v>2380437.37</v>
          </cell>
          <cell r="J1038">
            <v>130397.62</v>
          </cell>
          <cell r="K1038">
            <v>0</v>
          </cell>
          <cell r="L1038">
            <v>0</v>
          </cell>
          <cell r="M1038">
            <v>0</v>
          </cell>
          <cell r="N1038" t="str">
            <v>10</v>
          </cell>
          <cell r="O1038" t="str">
            <v>2025</v>
          </cell>
          <cell r="P1038" t="str">
            <v>08</v>
          </cell>
          <cell r="Q1038">
            <v>165576.95000000001</v>
          </cell>
          <cell r="R1038">
            <v>0</v>
          </cell>
          <cell r="S1038" t="str">
            <v>00023282.003</v>
          </cell>
          <cell r="T1038" t="str">
            <v>125.1.2.02.09</v>
          </cell>
          <cell r="U1038" t="str">
            <v>00023282.003</v>
          </cell>
          <cell r="V1038" t="str">
            <v>Nacional</v>
          </cell>
          <cell r="W1038" t="str">
            <v>Continuidad</v>
          </cell>
          <cell r="X1038" t="str">
            <v>Productiva</v>
          </cell>
          <cell r="Y1038" t="str">
            <v>Agropecuario</v>
          </cell>
          <cell r="Z1038" t="str">
            <v>Intersubsectorial</v>
          </cell>
          <cell r="AA1038" t="str">
            <v>Asistencia Técnica</v>
          </cell>
          <cell r="AB1038" t="str">
            <v>No</v>
          </cell>
          <cell r="AC1038" t="str">
            <v>Instituto de Investigaciones Agropecuarias</v>
          </cell>
          <cell r="AD1038" t="str">
            <v>Instituciones Descentralizadas</v>
          </cell>
          <cell r="AE1038" t="str">
            <v>125.1.2.02.09</v>
          </cell>
          <cell r="AF1038" t="str">
            <v>00023282.003</v>
          </cell>
        </row>
        <row r="1039">
          <cell r="C1039" t="str">
            <v>125.1.2.02.10</v>
          </cell>
          <cell r="D1039" t="str">
            <v>125.1.2.02.10 Administración  del Programa PIASI</v>
          </cell>
          <cell r="E1039">
            <v>740000</v>
          </cell>
          <cell r="F1039">
            <v>424408</v>
          </cell>
          <cell r="G1039">
            <v>1164408</v>
          </cell>
          <cell r="H1039">
            <v>1153108</v>
          </cell>
          <cell r="I1039">
            <v>1152679.26</v>
          </cell>
          <cell r="J1039">
            <v>12791.08</v>
          </cell>
          <cell r="K1039">
            <v>0</v>
          </cell>
          <cell r="L1039">
            <v>0</v>
          </cell>
          <cell r="M1039">
            <v>0</v>
          </cell>
          <cell r="N1039" t="str">
            <v>10</v>
          </cell>
          <cell r="O1039" t="str">
            <v>2025</v>
          </cell>
          <cell r="P1039" t="str">
            <v>08</v>
          </cell>
          <cell r="Q1039">
            <v>13760.03</v>
          </cell>
          <cell r="R1039">
            <v>0</v>
          </cell>
          <cell r="S1039" t="str">
            <v>00023282.002</v>
          </cell>
          <cell r="T1039" t="str">
            <v>125.1.2.02.10</v>
          </cell>
          <cell r="U1039" t="str">
            <v>00023282.002</v>
          </cell>
          <cell r="V1039" t="str">
            <v>Panamá</v>
          </cell>
          <cell r="W1039" t="str">
            <v>Continuidad</v>
          </cell>
          <cell r="X1039" t="str">
            <v>Administración y Justicia</v>
          </cell>
          <cell r="Y1039" t="str">
            <v>Administración y Servicios Generales</v>
          </cell>
          <cell r="Z1039" t="str">
            <v>Fortalecimiento institucional</v>
          </cell>
          <cell r="AA1039" t="str">
            <v>Gestión Institucional</v>
          </cell>
          <cell r="AB1039" t="str">
            <v>No</v>
          </cell>
          <cell r="AC1039" t="str">
            <v>Instituto de Investigaciones Agropecuarias</v>
          </cell>
          <cell r="AD1039" t="str">
            <v>Instituciones Descentralizadas</v>
          </cell>
          <cell r="AE1039" t="str">
            <v>125.1.2.02.10</v>
          </cell>
          <cell r="AF1039" t="str">
            <v>00023282.002</v>
          </cell>
        </row>
        <row r="1040">
          <cell r="C1040" t="str">
            <v>127.1.1.01.15</v>
          </cell>
          <cell r="D1040" t="str">
            <v>127.1.1.01.15 Implantación Integración Interinstitucional</v>
          </cell>
          <cell r="E1040">
            <v>0</v>
          </cell>
          <cell r="F1040">
            <v>695</v>
          </cell>
          <cell r="G1040">
            <v>695</v>
          </cell>
          <cell r="H1040">
            <v>695</v>
          </cell>
          <cell r="I1040">
            <v>694.43</v>
          </cell>
          <cell r="J1040">
            <v>694.43</v>
          </cell>
          <cell r="K1040">
            <v>0</v>
          </cell>
          <cell r="L1040">
            <v>0</v>
          </cell>
          <cell r="M1040">
            <v>0</v>
          </cell>
          <cell r="N1040" t="str">
            <v>10</v>
          </cell>
          <cell r="O1040" t="str">
            <v>2025</v>
          </cell>
          <cell r="P1040" t="str">
            <v>08</v>
          </cell>
          <cell r="Q1040">
            <v>694.43</v>
          </cell>
          <cell r="R1040">
            <v>0</v>
          </cell>
          <cell r="S1040" t="str">
            <v>00013085.004</v>
          </cell>
          <cell r="T1040" t="str">
            <v>127.1.1.01.15</v>
          </cell>
          <cell r="U1040" t="str">
            <v>00013085.004</v>
          </cell>
          <cell r="V1040" t="str">
            <v>Panamá</v>
          </cell>
          <cell r="W1040" t="str">
            <v>Continuidad</v>
          </cell>
          <cell r="X1040" t="str">
            <v>Administración y Justicia</v>
          </cell>
          <cell r="Y1040" t="str">
            <v>Administración y Servicios Generales</v>
          </cell>
          <cell r="Z1040" t="str">
            <v>Fortalecimiento institucional</v>
          </cell>
          <cell r="AA1040" t="str">
            <v>Equipamiento Institucional</v>
          </cell>
          <cell r="AB1040" t="str">
            <v>No</v>
          </cell>
          <cell r="AC1040" t="str">
            <v xml:space="preserve">Dirección General de Contrataciones Públicas </v>
          </cell>
          <cell r="AD1040" t="str">
            <v>Instituciones Descentralizadas</v>
          </cell>
          <cell r="AE1040" t="str">
            <v>127.1.1.01.15</v>
          </cell>
          <cell r="AF1040" t="str">
            <v>00013085.004</v>
          </cell>
        </row>
        <row r="1041">
          <cell r="C1041" t="str">
            <v>127.1.1.01.18</v>
          </cell>
          <cell r="D1041" t="str">
            <v>127.1.1.01.18 Implementación  de Indicadores Estadísticos</v>
          </cell>
          <cell r="E1041">
            <v>0</v>
          </cell>
          <cell r="F1041">
            <v>9202</v>
          </cell>
          <cell r="G1041">
            <v>9202</v>
          </cell>
          <cell r="H1041">
            <v>9202</v>
          </cell>
          <cell r="I1041">
            <v>9202</v>
          </cell>
          <cell r="J1041">
            <v>0</v>
          </cell>
          <cell r="K1041">
            <v>0</v>
          </cell>
          <cell r="L1041">
            <v>0</v>
          </cell>
          <cell r="M1041">
            <v>0</v>
          </cell>
          <cell r="N1041" t="str">
            <v>10</v>
          </cell>
          <cell r="O1041" t="str">
            <v>2025</v>
          </cell>
          <cell r="P1041" t="str">
            <v>08</v>
          </cell>
          <cell r="Q1041">
            <v>9202</v>
          </cell>
          <cell r="R1041">
            <v>0</v>
          </cell>
          <cell r="S1041" t="str">
            <v>00013085.002</v>
          </cell>
          <cell r="T1041" t="str">
            <v>127.1.1.01.18</v>
          </cell>
          <cell r="U1041" t="str">
            <v>00013085.002</v>
          </cell>
          <cell r="V1041" t="str">
            <v>Panamá</v>
          </cell>
          <cell r="W1041" t="str">
            <v>Continuidad</v>
          </cell>
          <cell r="X1041" t="str">
            <v>Administración y Justicia</v>
          </cell>
          <cell r="Y1041" t="str">
            <v>Administración y Servicios Generales</v>
          </cell>
          <cell r="Z1041" t="str">
            <v>Fortalecimiento institucional</v>
          </cell>
          <cell r="AA1041" t="str">
            <v>Gestión Institucional</v>
          </cell>
          <cell r="AB1041" t="str">
            <v>No</v>
          </cell>
          <cell r="AC1041" t="str">
            <v xml:space="preserve">Dirección General de Contrataciones Públicas </v>
          </cell>
          <cell r="AD1041" t="str">
            <v>Instituciones Descentralizadas</v>
          </cell>
          <cell r="AE1041" t="str">
            <v>127.1.1.01.18</v>
          </cell>
          <cell r="AF1041" t="str">
            <v>00013085.002</v>
          </cell>
        </row>
        <row r="1042">
          <cell r="C1042" t="str">
            <v>131.1.1.01.01</v>
          </cell>
          <cell r="D1042" t="str">
            <v>131.1.1.01.01 Mejoramiento de Infraestructura y Equipo de Radio y Televisión</v>
          </cell>
          <cell r="E1042">
            <v>3314652</v>
          </cell>
          <cell r="F1042">
            <v>716984</v>
          </cell>
          <cell r="G1042">
            <v>4031636</v>
          </cell>
          <cell r="H1042">
            <v>4031636</v>
          </cell>
          <cell r="I1042">
            <v>997545.02</v>
          </cell>
          <cell r="J1042">
            <v>309749.03000000003</v>
          </cell>
          <cell r="K1042">
            <v>0</v>
          </cell>
          <cell r="L1042">
            <v>0</v>
          </cell>
          <cell r="M1042">
            <v>0</v>
          </cell>
          <cell r="N1042" t="str">
            <v>10</v>
          </cell>
          <cell r="O1042" t="str">
            <v>2025</v>
          </cell>
          <cell r="P1042" t="str">
            <v>08</v>
          </cell>
          <cell r="Q1042">
            <v>427331.78</v>
          </cell>
          <cell r="R1042">
            <v>464398</v>
          </cell>
          <cell r="S1042" t="str">
            <v>00009198.000</v>
          </cell>
          <cell r="T1042" t="str">
            <v>131.1.1.01.01</v>
          </cell>
          <cell r="U1042" t="str">
            <v>00009198.000</v>
          </cell>
          <cell r="V1042" t="str">
            <v>Panamá</v>
          </cell>
          <cell r="W1042" t="str">
            <v>Continuidad</v>
          </cell>
          <cell r="X1042" t="str">
            <v>Infraestructura</v>
          </cell>
          <cell r="Y1042" t="str">
            <v>Telecomunicaciones</v>
          </cell>
          <cell r="Z1042" t="str">
            <v>Fortalecimiento institucional</v>
          </cell>
          <cell r="AA1042" t="str">
            <v>Infraestructura institucional</v>
          </cell>
          <cell r="AB1042" t="str">
            <v>No</v>
          </cell>
          <cell r="AC1042" t="str">
            <v xml:space="preserve">Sistema Estatal de Radio y Televisión </v>
          </cell>
          <cell r="AD1042" t="str">
            <v>Instituciones Descentralizadas</v>
          </cell>
          <cell r="AE1042" t="str">
            <v>131.1.1.01.01</v>
          </cell>
          <cell r="AF1042" t="str">
            <v>00009198.000</v>
          </cell>
        </row>
        <row r="1043">
          <cell r="C1043" t="str">
            <v>131.1.1.01.05</v>
          </cell>
          <cell r="D1043" t="str">
            <v>131.1.1.01.05 Ampliación de Programación Educativa y Cultural</v>
          </cell>
          <cell r="E1043">
            <v>1000000</v>
          </cell>
          <cell r="F1043">
            <v>12206</v>
          </cell>
          <cell r="G1043">
            <v>1012206</v>
          </cell>
          <cell r="H1043">
            <v>1012206</v>
          </cell>
          <cell r="I1043">
            <v>348705.68</v>
          </cell>
          <cell r="J1043">
            <v>149205.68</v>
          </cell>
          <cell r="K1043">
            <v>0</v>
          </cell>
          <cell r="L1043">
            <v>0</v>
          </cell>
          <cell r="M1043">
            <v>0</v>
          </cell>
          <cell r="N1043" t="str">
            <v>10</v>
          </cell>
          <cell r="O1043" t="str">
            <v>2025</v>
          </cell>
          <cell r="P1043" t="str">
            <v>08</v>
          </cell>
          <cell r="Q1043">
            <v>199205.68</v>
          </cell>
          <cell r="R1043">
            <v>0</v>
          </cell>
          <cell r="S1043" t="str">
            <v>00013440.000</v>
          </cell>
          <cell r="T1043" t="str">
            <v>131.1.1.01.05</v>
          </cell>
          <cell r="U1043" t="str">
            <v>00013440.000</v>
          </cell>
          <cell r="V1043" t="str">
            <v>Panamá</v>
          </cell>
          <cell r="W1043" t="str">
            <v>Continuidad</v>
          </cell>
          <cell r="X1043" t="str">
            <v>Social</v>
          </cell>
          <cell r="Y1043" t="str">
            <v>Educación y Cultura</v>
          </cell>
          <cell r="Z1043" t="str">
            <v>Intersubsectorial</v>
          </cell>
          <cell r="AA1043" t="str">
            <v>Equipamiento Institucional</v>
          </cell>
          <cell r="AB1043" t="str">
            <v>No</v>
          </cell>
          <cell r="AC1043" t="str">
            <v xml:space="preserve">Sistema Estatal de Radio y Televisión </v>
          </cell>
          <cell r="AD1043" t="str">
            <v>Instituciones Descentralizadas</v>
          </cell>
          <cell r="AE1043" t="str">
            <v>131.1.1.01.05</v>
          </cell>
          <cell r="AF1043" t="str">
            <v>00013440.000</v>
          </cell>
        </row>
        <row r="1044">
          <cell r="C1044" t="str">
            <v>131.1.1.01.07</v>
          </cell>
          <cell r="D1044" t="str">
            <v>131.1.1.01.07 Equipamiento de la Unidades Móviles de Radio y TV</v>
          </cell>
          <cell r="E1044">
            <v>770000</v>
          </cell>
          <cell r="F1044">
            <v>-58849</v>
          </cell>
          <cell r="G1044">
            <v>711151</v>
          </cell>
          <cell r="H1044">
            <v>711151</v>
          </cell>
          <cell r="I1044">
            <v>104933.53</v>
          </cell>
          <cell r="J1044">
            <v>5310</v>
          </cell>
          <cell r="K1044">
            <v>0</v>
          </cell>
          <cell r="L1044">
            <v>0</v>
          </cell>
          <cell r="M1044">
            <v>0</v>
          </cell>
          <cell r="N1044" t="str">
            <v>10</v>
          </cell>
          <cell r="O1044" t="str">
            <v>2025</v>
          </cell>
          <cell r="P1044" t="str">
            <v>08</v>
          </cell>
          <cell r="Q1044">
            <v>5310</v>
          </cell>
          <cell r="R1044">
            <v>0</v>
          </cell>
          <cell r="S1044" t="str">
            <v>00013956.000</v>
          </cell>
          <cell r="T1044" t="str">
            <v>131.1.1.01.07</v>
          </cell>
          <cell r="U1044" t="str">
            <v>00013956.000</v>
          </cell>
          <cell r="V1044" t="str">
            <v>Nacional</v>
          </cell>
          <cell r="W1044" t="str">
            <v>Continuidad</v>
          </cell>
          <cell r="X1044" t="str">
            <v>Social</v>
          </cell>
          <cell r="Y1044" t="str">
            <v>Educación y Cultura</v>
          </cell>
          <cell r="Z1044" t="str">
            <v>Fortalecimiento institucional</v>
          </cell>
          <cell r="AA1044" t="str">
            <v>Equipamiento Institucional</v>
          </cell>
          <cell r="AB1044" t="str">
            <v>No</v>
          </cell>
          <cell r="AC1044" t="str">
            <v xml:space="preserve">Sistema Estatal de Radio y Televisión </v>
          </cell>
          <cell r="AD1044" t="str">
            <v>Instituciones Descentralizadas</v>
          </cell>
          <cell r="AE1044" t="str">
            <v>131.1.1.01.07</v>
          </cell>
          <cell r="AF1044" t="str">
            <v>00013956.000</v>
          </cell>
        </row>
        <row r="1045">
          <cell r="C1045" t="str">
            <v>131.1.1.01.09</v>
          </cell>
          <cell r="D1045" t="str">
            <v>131.1.1.01.09 Desarrollo del Archivo Digital y Sonoro</v>
          </cell>
          <cell r="E1045">
            <v>500000</v>
          </cell>
          <cell r="F1045">
            <v>-250000</v>
          </cell>
          <cell r="G1045">
            <v>250000</v>
          </cell>
          <cell r="H1045">
            <v>250000</v>
          </cell>
          <cell r="I1045">
            <v>0</v>
          </cell>
          <cell r="J1045">
            <v>0</v>
          </cell>
          <cell r="K1045">
            <v>0</v>
          </cell>
          <cell r="L1045">
            <v>0</v>
          </cell>
          <cell r="M1045">
            <v>0</v>
          </cell>
          <cell r="N1045" t="str">
            <v>10</v>
          </cell>
          <cell r="O1045" t="str">
            <v>2025</v>
          </cell>
          <cell r="P1045" t="str">
            <v>08</v>
          </cell>
          <cell r="Q1045">
            <v>0</v>
          </cell>
          <cell r="R1045">
            <v>0</v>
          </cell>
          <cell r="S1045" t="str">
            <v>00013905.000</v>
          </cell>
          <cell r="T1045" t="str">
            <v>131.1.1.01.09</v>
          </cell>
          <cell r="U1045" t="str">
            <v>00013905.000</v>
          </cell>
          <cell r="V1045" t="str">
            <v>Panamá</v>
          </cell>
          <cell r="W1045" t="str">
            <v>Continuidad</v>
          </cell>
          <cell r="X1045" t="str">
            <v>Social</v>
          </cell>
          <cell r="Y1045" t="str">
            <v>Educación y Cultura</v>
          </cell>
          <cell r="Z1045" t="str">
            <v>Intersubsectorial</v>
          </cell>
          <cell r="AA1045" t="str">
            <v>Gestión Institucional</v>
          </cell>
          <cell r="AB1045" t="str">
            <v>No</v>
          </cell>
          <cell r="AC1045" t="str">
            <v xml:space="preserve">Sistema Estatal de Radio y Televisión </v>
          </cell>
          <cell r="AD1045" t="str">
            <v>Instituciones Descentralizadas</v>
          </cell>
          <cell r="AE1045" t="str">
            <v>131.1.1.01.09</v>
          </cell>
          <cell r="AF1045" t="str">
            <v>00013905.000</v>
          </cell>
        </row>
        <row r="1046">
          <cell r="C1046" t="str">
            <v>132.1.1.01.06</v>
          </cell>
          <cell r="D1046" t="str">
            <v>132.1.1.01.06 Desarrollo  del laboratorio de  INDICASAT (biomedicina)</v>
          </cell>
          <cell r="E1046">
            <v>8108957</v>
          </cell>
          <cell r="F1046">
            <v>0</v>
          </cell>
          <cell r="G1046">
            <v>8108957</v>
          </cell>
          <cell r="H1046">
            <v>6326270</v>
          </cell>
          <cell r="I1046">
            <v>6326270</v>
          </cell>
          <cell r="J1046">
            <v>6326270</v>
          </cell>
          <cell r="K1046">
            <v>0</v>
          </cell>
          <cell r="L1046">
            <v>0</v>
          </cell>
          <cell r="M1046">
            <v>0</v>
          </cell>
          <cell r="N1046" t="str">
            <v>10</v>
          </cell>
          <cell r="O1046" t="str">
            <v>2025</v>
          </cell>
          <cell r="P1046" t="str">
            <v>08</v>
          </cell>
          <cell r="Q1046">
            <v>6326270</v>
          </cell>
          <cell r="R1046">
            <v>0</v>
          </cell>
          <cell r="S1046" t="str">
            <v>00005005.000</v>
          </cell>
          <cell r="T1046" t="str">
            <v>132.1.1.01.06</v>
          </cell>
          <cell r="U1046" t="str">
            <v>00005005.000</v>
          </cell>
          <cell r="V1046" t="str">
            <v>Panamá</v>
          </cell>
          <cell r="W1046" t="str">
            <v>Continuidad</v>
          </cell>
          <cell r="X1046" t="str">
            <v>Social</v>
          </cell>
          <cell r="Y1046" t="str">
            <v>Salud</v>
          </cell>
          <cell r="Z1046" t="str">
            <v>Alta complejidad</v>
          </cell>
          <cell r="AA1046" t="str">
            <v>Estudio</v>
          </cell>
          <cell r="AB1046" t="str">
            <v>No</v>
          </cell>
          <cell r="AC1046" t="str">
            <v>Secretaría Nacional de Ciencia, Tecnología e Innovación</v>
          </cell>
          <cell r="AD1046" t="str">
            <v>Instituciones Descentralizadas</v>
          </cell>
          <cell r="AE1046" t="str">
            <v>132.1.1.01.06</v>
          </cell>
          <cell r="AF1046" t="str">
            <v>00005005.000</v>
          </cell>
        </row>
        <row r="1047">
          <cell r="C1047" t="str">
            <v>132.1.1.01.09</v>
          </cell>
          <cell r="D1047" t="str">
            <v>132.1.1.01.09 Desarrollo Promocion de Actividades de Investig. y Desarrollo</v>
          </cell>
          <cell r="E1047">
            <v>4000000</v>
          </cell>
          <cell r="F1047">
            <v>1300</v>
          </cell>
          <cell r="G1047">
            <v>4001300</v>
          </cell>
          <cell r="H1047">
            <v>3064800</v>
          </cell>
          <cell r="I1047">
            <v>238570.13</v>
          </cell>
          <cell r="J1047">
            <v>234555.88</v>
          </cell>
          <cell r="K1047">
            <v>0</v>
          </cell>
          <cell r="L1047">
            <v>0</v>
          </cell>
          <cell r="M1047">
            <v>0</v>
          </cell>
          <cell r="N1047" t="str">
            <v>10</v>
          </cell>
          <cell r="O1047" t="str">
            <v>2025</v>
          </cell>
          <cell r="P1047" t="str">
            <v>08</v>
          </cell>
          <cell r="Q1047">
            <v>235220.13</v>
          </cell>
          <cell r="R1047">
            <v>0</v>
          </cell>
          <cell r="S1047" t="str">
            <v>00005109.000</v>
          </cell>
          <cell r="T1047" t="str">
            <v>132.1.1.01.09</v>
          </cell>
          <cell r="U1047" t="str">
            <v>00005109.000</v>
          </cell>
          <cell r="V1047" t="str">
            <v>Panamá</v>
          </cell>
          <cell r="W1047" t="str">
            <v>Continuidad</v>
          </cell>
          <cell r="X1047" t="str">
            <v>Administración y Justicia</v>
          </cell>
          <cell r="Y1047" t="str">
            <v>Administración y Servicios Generales</v>
          </cell>
          <cell r="Z1047" t="str">
            <v>Fortalecimiento institucional</v>
          </cell>
          <cell r="AA1047" t="str">
            <v>Estudio</v>
          </cell>
          <cell r="AB1047" t="str">
            <v>No</v>
          </cell>
          <cell r="AC1047" t="str">
            <v>Secretaría Nacional de Ciencia, Tecnología e Innovación</v>
          </cell>
          <cell r="AD1047" t="str">
            <v>Instituciones Descentralizadas</v>
          </cell>
          <cell r="AE1047" t="str">
            <v>132.1.1.01.09</v>
          </cell>
          <cell r="AF1047" t="str">
            <v>00005109.000</v>
          </cell>
        </row>
        <row r="1048">
          <cell r="C1048" t="str">
            <v>132.1.1.01.10</v>
          </cell>
          <cell r="D1048" t="str">
            <v>132.1.1.01.10 Construcción Estacion Científica en Parque Nacional Coiba</v>
          </cell>
          <cell r="E1048">
            <v>400000</v>
          </cell>
          <cell r="F1048">
            <v>-50000</v>
          </cell>
          <cell r="G1048">
            <v>350000</v>
          </cell>
          <cell r="H1048">
            <v>270000</v>
          </cell>
          <cell r="I1048">
            <v>0</v>
          </cell>
          <cell r="J1048">
            <v>0</v>
          </cell>
          <cell r="K1048">
            <v>0</v>
          </cell>
          <cell r="L1048">
            <v>0</v>
          </cell>
          <cell r="M1048">
            <v>0</v>
          </cell>
          <cell r="N1048" t="str">
            <v>10</v>
          </cell>
          <cell r="O1048" t="str">
            <v>2025</v>
          </cell>
          <cell r="P1048" t="str">
            <v>08</v>
          </cell>
          <cell r="Q1048">
            <v>0</v>
          </cell>
          <cell r="R1048">
            <v>0</v>
          </cell>
          <cell r="S1048" t="str">
            <v>00016162.000</v>
          </cell>
          <cell r="T1048" t="str">
            <v>132.1.1.01.10</v>
          </cell>
          <cell r="U1048" t="str">
            <v>00016162.000</v>
          </cell>
          <cell r="V1048" t="str">
            <v>Veraguas</v>
          </cell>
          <cell r="W1048" t="str">
            <v>Continuidad</v>
          </cell>
          <cell r="X1048" t="str">
            <v>Social</v>
          </cell>
          <cell r="Y1048" t="str">
            <v>Educación y Cultura</v>
          </cell>
          <cell r="Z1048" t="str">
            <v>Intersubsectorial</v>
          </cell>
          <cell r="AA1048" t="str">
            <v>Infraestructura institucional</v>
          </cell>
          <cell r="AB1048" t="str">
            <v>No</v>
          </cell>
          <cell r="AC1048" t="str">
            <v>Secretaría Nacional de Ciencia, Tecnología e Innovación</v>
          </cell>
          <cell r="AD1048" t="str">
            <v>Instituciones Descentralizadas</v>
          </cell>
          <cell r="AE1048" t="str">
            <v>132.1.1.01.10</v>
          </cell>
          <cell r="AF1048" t="str">
            <v>00016162.000</v>
          </cell>
        </row>
        <row r="1049">
          <cell r="C1049" t="str">
            <v>132.1.1.01.11</v>
          </cell>
          <cell r="D1049" t="str">
            <v>132.1.1.01.11 Ampliación Investigacion Cientifica y Tecn. al Desarrollo</v>
          </cell>
          <cell r="E1049">
            <v>400000</v>
          </cell>
          <cell r="F1049">
            <v>-69000</v>
          </cell>
          <cell r="G1049">
            <v>331000</v>
          </cell>
          <cell r="H1049">
            <v>236500</v>
          </cell>
          <cell r="I1049">
            <v>0</v>
          </cell>
          <cell r="J1049">
            <v>0</v>
          </cell>
          <cell r="K1049">
            <v>0</v>
          </cell>
          <cell r="L1049">
            <v>0</v>
          </cell>
          <cell r="M1049">
            <v>0</v>
          </cell>
          <cell r="N1049" t="str">
            <v>10</v>
          </cell>
          <cell r="O1049" t="str">
            <v>2025</v>
          </cell>
          <cell r="P1049" t="str">
            <v>08</v>
          </cell>
          <cell r="Q1049">
            <v>0</v>
          </cell>
          <cell r="R1049">
            <v>0</v>
          </cell>
          <cell r="S1049" t="str">
            <v>00016698.999</v>
          </cell>
          <cell r="T1049" t="str">
            <v>132.1.1.01.11</v>
          </cell>
          <cell r="U1049" t="str">
            <v>00016698.999</v>
          </cell>
          <cell r="V1049" t="str">
            <v>Panamá</v>
          </cell>
          <cell r="W1049" t="str">
            <v>Continuidad</v>
          </cell>
          <cell r="X1049" t="str">
            <v>Social</v>
          </cell>
          <cell r="Y1049" t="str">
            <v>Educación y Cultura</v>
          </cell>
          <cell r="Z1049" t="str">
            <v>Educación Superior</v>
          </cell>
          <cell r="AA1049" t="str">
            <v>Estudio</v>
          </cell>
          <cell r="AB1049" t="str">
            <v>No</v>
          </cell>
          <cell r="AC1049" t="str">
            <v>Secretaría Nacional de Ciencia, Tecnología e Innovación</v>
          </cell>
          <cell r="AD1049" t="str">
            <v>Instituciones Descentralizadas</v>
          </cell>
          <cell r="AE1049" t="str">
            <v>132.1.1.01.11</v>
          </cell>
          <cell r="AF1049" t="str">
            <v>00016698.999</v>
          </cell>
        </row>
        <row r="1050">
          <cell r="C1050" t="str">
            <v>132.1.1.01.12</v>
          </cell>
          <cell r="D1050" t="str">
            <v>132.1.1.01.12 Implementación de Insercion de Talento Especializado</v>
          </cell>
          <cell r="E1050">
            <v>1081000</v>
          </cell>
          <cell r="F1050">
            <v>76600</v>
          </cell>
          <cell r="G1050">
            <v>1157600</v>
          </cell>
          <cell r="H1050">
            <v>1033250</v>
          </cell>
          <cell r="I1050">
            <v>132362.75</v>
          </cell>
          <cell r="J1050">
            <v>131612.76</v>
          </cell>
          <cell r="K1050">
            <v>0</v>
          </cell>
          <cell r="L1050">
            <v>0</v>
          </cell>
          <cell r="M1050">
            <v>0</v>
          </cell>
          <cell r="N1050" t="str">
            <v>10</v>
          </cell>
          <cell r="O1050" t="str">
            <v>2025</v>
          </cell>
          <cell r="P1050" t="str">
            <v>08</v>
          </cell>
          <cell r="Q1050">
            <v>132362.75</v>
          </cell>
          <cell r="R1050">
            <v>0</v>
          </cell>
          <cell r="S1050" t="str">
            <v>00017553.000</v>
          </cell>
          <cell r="T1050" t="str">
            <v>132.1.1.01.12</v>
          </cell>
          <cell r="U1050" t="str">
            <v>00017553.000</v>
          </cell>
          <cell r="V1050" t="str">
            <v>Panamá</v>
          </cell>
          <cell r="W1050" t="str">
            <v>Continuidad</v>
          </cell>
          <cell r="X1050" t="str">
            <v>Social</v>
          </cell>
          <cell r="Y1050" t="str">
            <v>Educación y Cultura</v>
          </cell>
          <cell r="Z1050" t="str">
            <v>Educación Superior</v>
          </cell>
          <cell r="AA1050" t="str">
            <v>Estudio</v>
          </cell>
          <cell r="AB1050" t="str">
            <v>No</v>
          </cell>
          <cell r="AC1050" t="str">
            <v>Secretaría Nacional de Ciencia, Tecnología e Innovación</v>
          </cell>
          <cell r="AD1050" t="str">
            <v>Instituciones Descentralizadas</v>
          </cell>
          <cell r="AE1050" t="str">
            <v>132.1.1.01.12</v>
          </cell>
          <cell r="AF1050" t="str">
            <v>00017553.000</v>
          </cell>
        </row>
        <row r="1051">
          <cell r="C1051" t="str">
            <v>132.1.1.01.13</v>
          </cell>
          <cell r="D1051" t="str">
            <v>132.1.1.01.13 Desarrollo de la Plataforma de Acceso a Bibliografia</v>
          </cell>
          <cell r="E1051">
            <v>150000</v>
          </cell>
          <cell r="F1051">
            <v>0</v>
          </cell>
          <cell r="G1051">
            <v>150000</v>
          </cell>
          <cell r="H1051">
            <v>92000</v>
          </cell>
          <cell r="I1051">
            <v>1841</v>
          </cell>
          <cell r="J1051">
            <v>1841</v>
          </cell>
          <cell r="K1051">
            <v>0</v>
          </cell>
          <cell r="L1051">
            <v>0</v>
          </cell>
          <cell r="M1051">
            <v>0</v>
          </cell>
          <cell r="N1051" t="str">
            <v>10</v>
          </cell>
          <cell r="O1051" t="str">
            <v>2025</v>
          </cell>
          <cell r="P1051" t="str">
            <v>08</v>
          </cell>
          <cell r="Q1051">
            <v>1841</v>
          </cell>
          <cell r="R1051">
            <v>0</v>
          </cell>
          <cell r="S1051" t="str">
            <v>00017554.000</v>
          </cell>
          <cell r="T1051" t="str">
            <v>132.1.1.01.13</v>
          </cell>
          <cell r="U1051" t="str">
            <v>00017554.000</v>
          </cell>
          <cell r="V1051" t="str">
            <v>Panamá</v>
          </cell>
          <cell r="W1051" t="str">
            <v>Continuidad</v>
          </cell>
          <cell r="X1051" t="str">
            <v>Social</v>
          </cell>
          <cell r="Y1051" t="str">
            <v>Educación y Cultura</v>
          </cell>
          <cell r="Z1051" t="str">
            <v>Educación Superior</v>
          </cell>
          <cell r="AA1051" t="str">
            <v>Estudio</v>
          </cell>
          <cell r="AB1051" t="str">
            <v>No</v>
          </cell>
          <cell r="AC1051" t="str">
            <v>Secretaría Nacional de Ciencia, Tecnología e Innovación</v>
          </cell>
          <cell r="AD1051" t="str">
            <v>Instituciones Descentralizadas</v>
          </cell>
          <cell r="AE1051" t="str">
            <v>132.1.1.01.13</v>
          </cell>
          <cell r="AF1051" t="str">
            <v>00017554.000</v>
          </cell>
        </row>
        <row r="1052">
          <cell r="C1052" t="str">
            <v>132.1.1.01.14</v>
          </cell>
          <cell r="D1052" t="str">
            <v>132.1.1.01.14 Fortalecimiento del Sistema Nacional de Investigacion</v>
          </cell>
          <cell r="E1052">
            <v>3400000</v>
          </cell>
          <cell r="F1052">
            <v>250000</v>
          </cell>
          <cell r="G1052">
            <v>3650000</v>
          </cell>
          <cell r="H1052">
            <v>3629600</v>
          </cell>
          <cell r="I1052">
            <v>1688719.3600000001</v>
          </cell>
          <cell r="J1052">
            <v>1688719.3600000001</v>
          </cell>
          <cell r="K1052">
            <v>0</v>
          </cell>
          <cell r="L1052">
            <v>0</v>
          </cell>
          <cell r="M1052">
            <v>0</v>
          </cell>
          <cell r="N1052" t="str">
            <v>10</v>
          </cell>
          <cell r="O1052" t="str">
            <v>2025</v>
          </cell>
          <cell r="P1052" t="str">
            <v>08</v>
          </cell>
          <cell r="Q1052">
            <v>1688719.3600000001</v>
          </cell>
          <cell r="R1052">
            <v>0</v>
          </cell>
          <cell r="S1052" t="str">
            <v>00017555.000</v>
          </cell>
          <cell r="T1052" t="str">
            <v>132.1.1.01.14</v>
          </cell>
          <cell r="U1052" t="str">
            <v>00017555.000</v>
          </cell>
          <cell r="V1052" t="str">
            <v>Panamá</v>
          </cell>
          <cell r="W1052" t="str">
            <v>Continuidad</v>
          </cell>
          <cell r="X1052" t="str">
            <v>Administración y Justicia</v>
          </cell>
          <cell r="Y1052" t="str">
            <v>Administración y Servicios Generales</v>
          </cell>
          <cell r="Z1052" t="str">
            <v>Fortalecimiento institucional</v>
          </cell>
          <cell r="AA1052" t="str">
            <v>Gestión Institucional</v>
          </cell>
          <cell r="AB1052" t="str">
            <v>No</v>
          </cell>
          <cell r="AC1052" t="str">
            <v>Secretaría Nacional de Ciencia, Tecnología e Innovación</v>
          </cell>
          <cell r="AD1052" t="str">
            <v>Instituciones Descentralizadas</v>
          </cell>
          <cell r="AE1052" t="str">
            <v>132.1.1.01.14</v>
          </cell>
          <cell r="AF1052" t="str">
            <v>00017555.000</v>
          </cell>
        </row>
        <row r="1053">
          <cell r="C1053" t="str">
            <v>132.1.1.01.15</v>
          </cell>
          <cell r="D1053" t="str">
            <v>132.1.1.01.15 Ampliación capacidad Instalada de I+D+I de Indicasat Aip</v>
          </cell>
          <cell r="E1053">
            <v>870500</v>
          </cell>
          <cell r="F1053">
            <v>0</v>
          </cell>
          <cell r="G1053">
            <v>870500</v>
          </cell>
          <cell r="H1053">
            <v>870500</v>
          </cell>
          <cell r="I1053">
            <v>870500</v>
          </cell>
          <cell r="J1053">
            <v>0</v>
          </cell>
          <cell r="K1053">
            <v>0</v>
          </cell>
          <cell r="L1053">
            <v>0</v>
          </cell>
          <cell r="M1053">
            <v>0</v>
          </cell>
          <cell r="N1053" t="str">
            <v>10</v>
          </cell>
          <cell r="O1053" t="str">
            <v>2025</v>
          </cell>
          <cell r="P1053" t="str">
            <v>08</v>
          </cell>
          <cell r="Q1053">
            <v>870500</v>
          </cell>
          <cell r="R1053">
            <v>0</v>
          </cell>
          <cell r="S1053" t="str">
            <v>00022556.000</v>
          </cell>
          <cell r="T1053" t="str">
            <v>132.1.1.01.15</v>
          </cell>
          <cell r="U1053" t="str">
            <v>00022556.000</v>
          </cell>
          <cell r="V1053" t="str">
            <v>Panamá</v>
          </cell>
          <cell r="W1053" t="str">
            <v>Continuidad</v>
          </cell>
          <cell r="X1053" t="str">
            <v>Administración y Justicia</v>
          </cell>
          <cell r="Y1053" t="str">
            <v>Administración y Servicios Generales</v>
          </cell>
          <cell r="Z1053" t="str">
            <v>Fortalecimiento institucional</v>
          </cell>
          <cell r="AA1053" t="str">
            <v>Gestión Institucional</v>
          </cell>
          <cell r="AB1053" t="str">
            <v>No</v>
          </cell>
          <cell r="AC1053" t="str">
            <v>Secretaría Nacional de Ciencia, Tecnología e Innovación</v>
          </cell>
          <cell r="AD1053" t="str">
            <v>Instituciones Descentralizadas</v>
          </cell>
          <cell r="AE1053" t="str">
            <v>132.1.1.01.15</v>
          </cell>
          <cell r="AF1053" t="str">
            <v>00022556.000</v>
          </cell>
        </row>
        <row r="1054">
          <cell r="C1054" t="str">
            <v>132.1.1.01.16</v>
          </cell>
          <cell r="D1054" t="str">
            <v>132.1.1.01.16 Implementación de plataforma tecno para la prod de Vacunas</v>
          </cell>
          <cell r="E1054">
            <v>4000000</v>
          </cell>
          <cell r="F1054">
            <v>-250000</v>
          </cell>
          <cell r="G1054">
            <v>3750000</v>
          </cell>
          <cell r="H1054">
            <v>2550000</v>
          </cell>
          <cell r="I1054">
            <v>2550000</v>
          </cell>
          <cell r="J1054">
            <v>2000000</v>
          </cell>
          <cell r="K1054">
            <v>0</v>
          </cell>
          <cell r="L1054">
            <v>0</v>
          </cell>
          <cell r="M1054">
            <v>0</v>
          </cell>
          <cell r="N1054" t="str">
            <v>10</v>
          </cell>
          <cell r="O1054" t="str">
            <v>2025</v>
          </cell>
          <cell r="P1054" t="str">
            <v>08</v>
          </cell>
          <cell r="Q1054">
            <v>2550000</v>
          </cell>
          <cell r="R1054">
            <v>0</v>
          </cell>
          <cell r="S1054" t="str">
            <v>00022565.000</v>
          </cell>
          <cell r="T1054" t="str">
            <v>132.1.1.01.16</v>
          </cell>
          <cell r="U1054" t="str">
            <v>00022565.000</v>
          </cell>
          <cell r="V1054" t="str">
            <v>Panamá</v>
          </cell>
          <cell r="W1054" t="str">
            <v>Continuidad</v>
          </cell>
          <cell r="X1054" t="str">
            <v>Social</v>
          </cell>
          <cell r="Y1054" t="str">
            <v>Educación y Cultura</v>
          </cell>
          <cell r="Z1054" t="str">
            <v>Intersubsectorial</v>
          </cell>
          <cell r="AA1054" t="str">
            <v>Gestión Institucional</v>
          </cell>
          <cell r="AB1054" t="str">
            <v>No</v>
          </cell>
          <cell r="AC1054" t="str">
            <v>Secretaría Nacional de Ciencia, Tecnología e Innovación</v>
          </cell>
          <cell r="AD1054" t="str">
            <v>Instituciones Descentralizadas</v>
          </cell>
          <cell r="AE1054" t="str">
            <v>132.1.1.01.16</v>
          </cell>
          <cell r="AF1054" t="str">
            <v>00022565.000</v>
          </cell>
        </row>
        <row r="1055">
          <cell r="C1055" t="str">
            <v>132.1.1.01.17</v>
          </cell>
          <cell r="D1055" t="str">
            <v>132.1.1.01.17 Implementación de Inv. Desarr. e Innov. en regiones y territorios</v>
          </cell>
          <cell r="E1055">
            <v>250000</v>
          </cell>
          <cell r="F1055">
            <v>0</v>
          </cell>
          <cell r="G1055">
            <v>250000</v>
          </cell>
          <cell r="H1055">
            <v>200000</v>
          </cell>
          <cell r="I1055">
            <v>19962</v>
          </cell>
          <cell r="J1055">
            <v>19962</v>
          </cell>
          <cell r="K1055">
            <v>0</v>
          </cell>
          <cell r="L1055">
            <v>0</v>
          </cell>
          <cell r="M1055">
            <v>0</v>
          </cell>
          <cell r="N1055" t="str">
            <v>10</v>
          </cell>
          <cell r="O1055" t="str">
            <v>2025</v>
          </cell>
          <cell r="P1055" t="str">
            <v>08</v>
          </cell>
          <cell r="Q1055">
            <v>19962</v>
          </cell>
          <cell r="R1055">
            <v>0</v>
          </cell>
          <cell r="S1055" t="str">
            <v>00022585.000</v>
          </cell>
          <cell r="T1055" t="str">
            <v>132.1.1.01.17</v>
          </cell>
          <cell r="U1055" t="str">
            <v>00022585.000</v>
          </cell>
          <cell r="V1055" t="str">
            <v>Panamá</v>
          </cell>
          <cell r="W1055" t="str">
            <v>Continuidad</v>
          </cell>
          <cell r="X1055" t="str">
            <v>Social</v>
          </cell>
          <cell r="Y1055" t="str">
            <v>Educación y Cultura</v>
          </cell>
          <cell r="Z1055" t="str">
            <v>Intersubsectorial</v>
          </cell>
          <cell r="AA1055" t="str">
            <v>Gestión Institucional</v>
          </cell>
          <cell r="AB1055" t="str">
            <v>No</v>
          </cell>
          <cell r="AC1055" t="str">
            <v>Secretaría Nacional de Ciencia, Tecnología e Innovación</v>
          </cell>
          <cell r="AD1055" t="str">
            <v>Instituciones Descentralizadas</v>
          </cell>
          <cell r="AE1055" t="str">
            <v>132.1.1.01.17</v>
          </cell>
          <cell r="AF1055" t="str">
            <v>00022585.000</v>
          </cell>
        </row>
        <row r="1056">
          <cell r="C1056" t="str">
            <v>132.1.1.01.18</v>
          </cell>
          <cell r="D1056" t="str">
            <v>132.1.1.01.18 Implementación Centros Regionales de generaciòn de conocimiento</v>
          </cell>
          <cell r="E1056">
            <v>1500000</v>
          </cell>
          <cell r="F1056">
            <v>-150000</v>
          </cell>
          <cell r="G1056">
            <v>1350000</v>
          </cell>
          <cell r="H1056">
            <v>1050000</v>
          </cell>
          <cell r="I1056">
            <v>0</v>
          </cell>
          <cell r="J1056">
            <v>0</v>
          </cell>
          <cell r="K1056">
            <v>0</v>
          </cell>
          <cell r="L1056">
            <v>0</v>
          </cell>
          <cell r="M1056">
            <v>0</v>
          </cell>
          <cell r="N1056" t="str">
            <v>10</v>
          </cell>
          <cell r="O1056" t="str">
            <v>2025</v>
          </cell>
          <cell r="P1056" t="str">
            <v>08</v>
          </cell>
          <cell r="Q1056">
            <v>0</v>
          </cell>
          <cell r="R1056">
            <v>0</v>
          </cell>
          <cell r="S1056" t="str">
            <v>00023171.000</v>
          </cell>
          <cell r="T1056" t="str">
            <v>132.1.1.01.18</v>
          </cell>
          <cell r="U1056" t="str">
            <v>00023171.000</v>
          </cell>
          <cell r="V1056" t="str">
            <v>Panamá</v>
          </cell>
          <cell r="W1056" t="str">
            <v>Continuidad</v>
          </cell>
          <cell r="X1056" t="str">
            <v>Social</v>
          </cell>
          <cell r="Y1056" t="str">
            <v>Educación y Cultura</v>
          </cell>
          <cell r="Z1056" t="str">
            <v>Intersubsectorial</v>
          </cell>
          <cell r="AA1056" t="str">
            <v>Gestión Institucional</v>
          </cell>
          <cell r="AB1056" t="str">
            <v>No</v>
          </cell>
          <cell r="AC1056" t="str">
            <v>Secretaría Nacional de Ciencia, Tecnología e Innovación</v>
          </cell>
          <cell r="AD1056" t="str">
            <v>Instituciones Descentralizadas</v>
          </cell>
          <cell r="AE1056" t="str">
            <v>132.1.1.01.18</v>
          </cell>
          <cell r="AF1056" t="str">
            <v>00023171.000</v>
          </cell>
        </row>
        <row r="1057">
          <cell r="C1057" t="str">
            <v>132.1.1.01.19</v>
          </cell>
          <cell r="D1057" t="str">
            <v>132.1.1.01.19 Desarrollo Centro Investigación Estación Cientifica Coiba</v>
          </cell>
          <cell r="E1057">
            <v>1200000</v>
          </cell>
          <cell r="F1057">
            <v>0</v>
          </cell>
          <cell r="G1057">
            <v>1200000</v>
          </cell>
          <cell r="H1057">
            <v>960000</v>
          </cell>
          <cell r="I1057">
            <v>960000</v>
          </cell>
          <cell r="J1057">
            <v>240000</v>
          </cell>
          <cell r="K1057">
            <v>0</v>
          </cell>
          <cell r="L1057">
            <v>0</v>
          </cell>
          <cell r="M1057">
            <v>0</v>
          </cell>
          <cell r="N1057" t="str">
            <v>10</v>
          </cell>
          <cell r="O1057" t="str">
            <v>2025</v>
          </cell>
          <cell r="P1057" t="str">
            <v>08</v>
          </cell>
          <cell r="Q1057">
            <v>960000</v>
          </cell>
          <cell r="R1057">
            <v>1200000</v>
          </cell>
          <cell r="S1057" t="str">
            <v>00023640.000</v>
          </cell>
          <cell r="T1057" t="str">
            <v>132.1.1.01.19</v>
          </cell>
          <cell r="U1057" t="str">
            <v>00023640.000</v>
          </cell>
          <cell r="V1057" t="str">
            <v>Chiriquí</v>
          </cell>
          <cell r="W1057" t="str">
            <v>Continuidad</v>
          </cell>
          <cell r="X1057" t="str">
            <v>Social</v>
          </cell>
          <cell r="Y1057" t="str">
            <v>Educación y Cultura</v>
          </cell>
          <cell r="Z1057" t="str">
            <v>Intersubsectorial</v>
          </cell>
          <cell r="AA1057" t="str">
            <v>Infraestructura institucional</v>
          </cell>
          <cell r="AB1057" t="str">
            <v>No</v>
          </cell>
          <cell r="AC1057" t="str">
            <v>Secretaría Nacional de Ciencia, Tecnología e Innovación</v>
          </cell>
          <cell r="AD1057" t="str">
            <v>Instituciones Descentralizadas</v>
          </cell>
          <cell r="AE1057" t="str">
            <v>132.1.1.01.19</v>
          </cell>
          <cell r="AF1057" t="str">
            <v>00023640.000</v>
          </cell>
        </row>
        <row r="1058">
          <cell r="C1058" t="str">
            <v>132.1.1.01.21</v>
          </cell>
          <cell r="D1058" t="str">
            <v>132.1.1.01.21 Implementación centro investig. comercializ. antidotos y sueros</v>
          </cell>
          <cell r="E1058">
            <v>0</v>
          </cell>
          <cell r="F1058">
            <v>150000</v>
          </cell>
          <cell r="G1058">
            <v>150000</v>
          </cell>
          <cell r="H1058">
            <v>150000</v>
          </cell>
          <cell r="I1058">
            <v>0</v>
          </cell>
          <cell r="J1058">
            <v>0</v>
          </cell>
          <cell r="K1058">
            <v>0</v>
          </cell>
          <cell r="L1058">
            <v>0</v>
          </cell>
          <cell r="M1058">
            <v>0</v>
          </cell>
          <cell r="N1058" t="str">
            <v>10</v>
          </cell>
          <cell r="O1058" t="str">
            <v>2025</v>
          </cell>
          <cell r="P1058" t="str">
            <v>08</v>
          </cell>
          <cell r="Q1058">
            <v>0</v>
          </cell>
          <cell r="R1058">
            <v>0</v>
          </cell>
          <cell r="S1058" t="str">
            <v>00025951.000</v>
          </cell>
          <cell r="T1058" t="str">
            <v>132.1.1.01.21</v>
          </cell>
          <cell r="U1058" t="str">
            <v>00025951.000</v>
          </cell>
          <cell r="V1058" t="str">
            <v>Panamá</v>
          </cell>
          <cell r="W1058" t="str">
            <v>Nuevo</v>
          </cell>
          <cell r="X1058" t="str">
            <v>Social</v>
          </cell>
          <cell r="Y1058" t="str">
            <v>Educación y Cultura</v>
          </cell>
          <cell r="Z1058" t="str">
            <v>Intersubsectorial</v>
          </cell>
          <cell r="AA1058" t="str">
            <v>Estudio</v>
          </cell>
          <cell r="AB1058" t="str">
            <v>No</v>
          </cell>
          <cell r="AC1058" t="str">
            <v>Secretaría Nacional de Ciencia, Tecnología e Innovación</v>
          </cell>
          <cell r="AD1058" t="str">
            <v>Instituciones Descentralizadas</v>
          </cell>
          <cell r="AE1058" t="str">
            <v>132.1.1.01.21</v>
          </cell>
          <cell r="AF1058" t="str">
            <v>00025951.000</v>
          </cell>
        </row>
        <row r="1059">
          <cell r="C1059" t="str">
            <v>132.1.1.01.22</v>
          </cell>
          <cell r="D1059" t="str">
            <v>132.1.1.01.22 Desarrollo infraestructura para Clúster de investig. ecosiste</v>
          </cell>
          <cell r="E1059">
            <v>0</v>
          </cell>
          <cell r="F1059">
            <v>25000</v>
          </cell>
          <cell r="G1059">
            <v>25000</v>
          </cell>
          <cell r="H1059">
            <v>25000</v>
          </cell>
          <cell r="I1059">
            <v>25000</v>
          </cell>
          <cell r="J1059">
            <v>0</v>
          </cell>
          <cell r="K1059">
            <v>0</v>
          </cell>
          <cell r="L1059">
            <v>0</v>
          </cell>
          <cell r="M1059">
            <v>0</v>
          </cell>
          <cell r="N1059" t="str">
            <v>10</v>
          </cell>
          <cell r="O1059" t="str">
            <v>2025</v>
          </cell>
          <cell r="P1059" t="str">
            <v>08</v>
          </cell>
          <cell r="Q1059">
            <v>25000</v>
          </cell>
          <cell r="R1059">
            <v>0</v>
          </cell>
          <cell r="S1059" t="str">
            <v>00025952.000</v>
          </cell>
          <cell r="T1059" t="str">
            <v>132.1.1.01.22</v>
          </cell>
          <cell r="U1059" t="str">
            <v>00025952.000</v>
          </cell>
          <cell r="V1059" t="str">
            <v>Panamá</v>
          </cell>
          <cell r="W1059" t="str">
            <v>Nuevo</v>
          </cell>
          <cell r="X1059" t="str">
            <v>Social</v>
          </cell>
          <cell r="Y1059" t="str">
            <v>Educación y Cultura</v>
          </cell>
          <cell r="Z1059" t="str">
            <v>Intersubsectorial</v>
          </cell>
          <cell r="AA1059" t="str">
            <v>Gestión Institucional</v>
          </cell>
          <cell r="AB1059" t="str">
            <v>No</v>
          </cell>
          <cell r="AC1059" t="str">
            <v>Secretaría Nacional de Ciencia, Tecnología e Innovación</v>
          </cell>
          <cell r="AD1059" t="str">
            <v>Instituciones Descentralizadas</v>
          </cell>
          <cell r="AE1059" t="str">
            <v>132.1.1.01.22</v>
          </cell>
          <cell r="AF1059" t="str">
            <v>00025952.000</v>
          </cell>
        </row>
        <row r="1060">
          <cell r="C1060" t="str">
            <v>132.1.1.01.23</v>
          </cell>
          <cell r="D1060" t="str">
            <v>132.1.1.01.23 Desarrollo Centro nal. promoc. inves.cientifica y tecnologica</v>
          </cell>
          <cell r="E1060">
            <v>0</v>
          </cell>
          <cell r="F1060">
            <v>542351</v>
          </cell>
          <cell r="G1060">
            <v>542351</v>
          </cell>
          <cell r="H1060">
            <v>542351</v>
          </cell>
          <cell r="I1060">
            <v>0</v>
          </cell>
          <cell r="J1060">
            <v>0</v>
          </cell>
          <cell r="K1060">
            <v>0</v>
          </cell>
          <cell r="L1060">
            <v>0</v>
          </cell>
          <cell r="M1060">
            <v>0</v>
          </cell>
          <cell r="N1060" t="str">
            <v>10</v>
          </cell>
          <cell r="O1060" t="str">
            <v>2025</v>
          </cell>
          <cell r="P1060" t="str">
            <v>08</v>
          </cell>
          <cell r="Q1060">
            <v>0</v>
          </cell>
          <cell r="R1060">
            <v>0</v>
          </cell>
          <cell r="S1060" t="str">
            <v>00025953.000</v>
          </cell>
          <cell r="T1060" t="str">
            <v>132.1.1.01.23</v>
          </cell>
          <cell r="U1060" t="str">
            <v>00025953.000</v>
          </cell>
          <cell r="V1060" t="str">
            <v>Panamá</v>
          </cell>
          <cell r="W1060" t="str">
            <v>Nuevo</v>
          </cell>
          <cell r="X1060" t="str">
            <v>Social</v>
          </cell>
          <cell r="Y1060" t="str">
            <v>Educación y Cultura</v>
          </cell>
          <cell r="Z1060" t="str">
            <v>Intersubsectorial</v>
          </cell>
          <cell r="AA1060" t="str">
            <v>Gestión Institucional</v>
          </cell>
          <cell r="AB1060" t="str">
            <v>No</v>
          </cell>
          <cell r="AC1060" t="str">
            <v>Secretaría Nacional de Ciencia, Tecnología e Innovación</v>
          </cell>
          <cell r="AD1060" t="str">
            <v>Instituciones Descentralizadas</v>
          </cell>
          <cell r="AE1060" t="str">
            <v>132.1.1.01.23</v>
          </cell>
          <cell r="AF1060" t="str">
            <v>00025953.000</v>
          </cell>
        </row>
        <row r="1061">
          <cell r="C1061" t="str">
            <v>132.1.1.02.14</v>
          </cell>
          <cell r="D1061" t="str">
            <v>132.1.1.02.14 Ampliación y adecuacion de Infraestructura Científica</v>
          </cell>
          <cell r="E1061">
            <v>456000</v>
          </cell>
          <cell r="F1061">
            <v>-7600</v>
          </cell>
          <cell r="G1061">
            <v>448400</v>
          </cell>
          <cell r="H1061">
            <v>357700</v>
          </cell>
          <cell r="I1061">
            <v>3373.25</v>
          </cell>
          <cell r="J1061">
            <v>3373.25</v>
          </cell>
          <cell r="K1061">
            <v>0</v>
          </cell>
          <cell r="L1061">
            <v>0</v>
          </cell>
          <cell r="M1061">
            <v>0</v>
          </cell>
          <cell r="N1061" t="str">
            <v>10</v>
          </cell>
          <cell r="O1061" t="str">
            <v>2025</v>
          </cell>
          <cell r="P1061" t="str">
            <v>08</v>
          </cell>
          <cell r="Q1061">
            <v>3373.25</v>
          </cell>
          <cell r="R1061">
            <v>0</v>
          </cell>
          <cell r="S1061" t="str">
            <v>00016699.999</v>
          </cell>
          <cell r="T1061" t="str">
            <v>132.1.1.02.14</v>
          </cell>
          <cell r="U1061" t="str">
            <v>00016699.999</v>
          </cell>
          <cell r="V1061" t="str">
            <v>Panamá</v>
          </cell>
          <cell r="W1061" t="str">
            <v>Continuidad</v>
          </cell>
          <cell r="X1061" t="str">
            <v>Social</v>
          </cell>
          <cell r="Y1061" t="str">
            <v>Educación y Cultura</v>
          </cell>
          <cell r="Z1061" t="str">
            <v>Educación Superior</v>
          </cell>
          <cell r="AA1061" t="str">
            <v>Infraestructura institucional</v>
          </cell>
          <cell r="AB1061" t="str">
            <v>No</v>
          </cell>
          <cell r="AC1061" t="str">
            <v>Secretaría Nacional de Ciencia, Tecnología e Innovación</v>
          </cell>
          <cell r="AD1061" t="str">
            <v>Instituciones Descentralizadas</v>
          </cell>
          <cell r="AE1061" t="str">
            <v>132.1.1.02.14</v>
          </cell>
          <cell r="AF1061" t="str">
            <v>00016699.999</v>
          </cell>
        </row>
        <row r="1062">
          <cell r="C1062" t="str">
            <v>132.1.1.03.01</v>
          </cell>
          <cell r="D1062" t="str">
            <v>132.1.1.03.01 Desarrollo del laboratorio de Cenamep (metrologia)</v>
          </cell>
          <cell r="E1062">
            <v>3000000</v>
          </cell>
          <cell r="F1062">
            <v>0</v>
          </cell>
          <cell r="G1062">
            <v>3000000</v>
          </cell>
          <cell r="H1062">
            <v>2250000</v>
          </cell>
          <cell r="I1062">
            <v>2250000</v>
          </cell>
          <cell r="J1062">
            <v>1500000</v>
          </cell>
          <cell r="K1062">
            <v>0</v>
          </cell>
          <cell r="L1062">
            <v>0</v>
          </cell>
          <cell r="M1062">
            <v>0</v>
          </cell>
          <cell r="N1062" t="str">
            <v>10</v>
          </cell>
          <cell r="O1062" t="str">
            <v>2025</v>
          </cell>
          <cell r="P1062" t="str">
            <v>08</v>
          </cell>
          <cell r="Q1062">
            <v>2250000</v>
          </cell>
          <cell r="R1062">
            <v>0</v>
          </cell>
          <cell r="S1062" t="str">
            <v>00007929.000</v>
          </cell>
          <cell r="T1062" t="str">
            <v>132.1.1.03.01</v>
          </cell>
          <cell r="U1062" t="str">
            <v>00007929.000</v>
          </cell>
          <cell r="V1062" t="str">
            <v>Panamá</v>
          </cell>
          <cell r="W1062" t="str">
            <v>Continuidad</v>
          </cell>
          <cell r="X1062" t="str">
            <v>Administración y Justicia</v>
          </cell>
          <cell r="Y1062" t="str">
            <v>Administración y Servicios Generales</v>
          </cell>
          <cell r="Z1062" t="str">
            <v>Fortalecimiento institucional</v>
          </cell>
          <cell r="AA1062" t="str">
            <v>Infraestructura institucional</v>
          </cell>
          <cell r="AB1062" t="str">
            <v>No</v>
          </cell>
          <cell r="AC1062" t="str">
            <v>Secretaría Nacional de Ciencia, Tecnología e Innovación</v>
          </cell>
          <cell r="AD1062" t="str">
            <v>Instituciones Descentralizadas</v>
          </cell>
          <cell r="AE1062" t="str">
            <v>132.1.1.03.01</v>
          </cell>
          <cell r="AF1062" t="str">
            <v>00007929.000</v>
          </cell>
        </row>
        <row r="1063">
          <cell r="C1063" t="str">
            <v>132.1.1.04.10</v>
          </cell>
          <cell r="D1063" t="str">
            <v>132.1.1.04.10 Mejoramiento Y FOMENTO A LA INNOVACIÓN EMPRESARIAL</v>
          </cell>
          <cell r="E1063">
            <v>4310568</v>
          </cell>
          <cell r="F1063">
            <v>-267451</v>
          </cell>
          <cell r="G1063">
            <v>4043117</v>
          </cell>
          <cell r="H1063">
            <v>3181404</v>
          </cell>
          <cell r="I1063">
            <v>2825518.19</v>
          </cell>
          <cell r="J1063">
            <v>1466190.19</v>
          </cell>
          <cell r="K1063">
            <v>0</v>
          </cell>
          <cell r="L1063">
            <v>0</v>
          </cell>
          <cell r="M1063">
            <v>0</v>
          </cell>
          <cell r="N1063" t="str">
            <v>10</v>
          </cell>
          <cell r="O1063" t="str">
            <v>2025</v>
          </cell>
          <cell r="P1063" t="str">
            <v>08</v>
          </cell>
          <cell r="Q1063">
            <v>2825518.19</v>
          </cell>
          <cell r="R1063">
            <v>0</v>
          </cell>
          <cell r="S1063" t="str">
            <v>00007945.000</v>
          </cell>
          <cell r="T1063" t="str">
            <v>132.1.1.04.10</v>
          </cell>
          <cell r="U1063" t="str">
            <v>00007945.000</v>
          </cell>
          <cell r="V1063" t="str">
            <v>Panamá</v>
          </cell>
          <cell r="W1063" t="str">
            <v>Continuidad</v>
          </cell>
          <cell r="X1063" t="str">
            <v>Social</v>
          </cell>
          <cell r="Y1063" t="str">
            <v>Educación y Cultura</v>
          </cell>
          <cell r="Z1063" t="str">
            <v>Fortalecimiento institucional</v>
          </cell>
          <cell r="AA1063" t="str">
            <v>Asistencia Técnica</v>
          </cell>
          <cell r="AB1063" t="str">
            <v>No</v>
          </cell>
          <cell r="AC1063" t="str">
            <v>Secretaría Nacional de Ciencia, Tecnología e Innovación</v>
          </cell>
          <cell r="AD1063" t="str">
            <v>Instituciones Descentralizadas</v>
          </cell>
          <cell r="AE1063" t="str">
            <v>132.1.1.04.10</v>
          </cell>
          <cell r="AF1063" t="str">
            <v>00007945.000</v>
          </cell>
        </row>
        <row r="1064">
          <cell r="C1064" t="str">
            <v>132.1.1.04.11</v>
          </cell>
          <cell r="D1064" t="str">
            <v>132.1.1.04.11 Fortalecimiento del Sistema Nacional de Ciencia y Tecnologia</v>
          </cell>
          <cell r="E1064">
            <v>7733000</v>
          </cell>
          <cell r="F1064">
            <v>-717100</v>
          </cell>
          <cell r="G1064">
            <v>7015900</v>
          </cell>
          <cell r="H1064">
            <v>7004550</v>
          </cell>
          <cell r="I1064">
            <v>3350867.15</v>
          </cell>
          <cell r="J1064">
            <v>3180361.22</v>
          </cell>
          <cell r="K1064">
            <v>0</v>
          </cell>
          <cell r="L1064">
            <v>0</v>
          </cell>
          <cell r="M1064">
            <v>0</v>
          </cell>
          <cell r="N1064" t="str">
            <v>10</v>
          </cell>
          <cell r="O1064" t="str">
            <v>2025</v>
          </cell>
          <cell r="P1064" t="str">
            <v>08</v>
          </cell>
          <cell r="Q1064">
            <v>3289899.15</v>
          </cell>
          <cell r="R1064">
            <v>0</v>
          </cell>
          <cell r="S1064" t="str">
            <v>00007931.000</v>
          </cell>
          <cell r="T1064" t="str">
            <v>132.1.1.04.11</v>
          </cell>
          <cell r="U1064" t="str">
            <v>00007931.000</v>
          </cell>
          <cell r="V1064" t="str">
            <v>Panamá</v>
          </cell>
          <cell r="W1064" t="str">
            <v>Continuidad</v>
          </cell>
          <cell r="X1064" t="str">
            <v>Social</v>
          </cell>
          <cell r="Y1064" t="str">
            <v>Educación y Cultura</v>
          </cell>
          <cell r="Z1064" t="str">
            <v>Educación de Adultos</v>
          </cell>
          <cell r="AA1064" t="str">
            <v>Gestión Institucional</v>
          </cell>
          <cell r="AB1064" t="str">
            <v>No</v>
          </cell>
          <cell r="AC1064" t="str">
            <v>Secretaría Nacional de Ciencia, Tecnología e Innovación</v>
          </cell>
          <cell r="AD1064" t="str">
            <v>Instituciones Descentralizadas</v>
          </cell>
          <cell r="AE1064" t="str">
            <v>132.1.1.04.11</v>
          </cell>
          <cell r="AF1064" t="str">
            <v>00007931.000</v>
          </cell>
        </row>
        <row r="1065">
          <cell r="C1065" t="str">
            <v>132.1.1.04.13</v>
          </cell>
          <cell r="D1065" t="str">
            <v>132.1.1.04.13 Desarrollo del Plan Estratégico de Ciencia y Tecnologia</v>
          </cell>
          <cell r="E1065">
            <v>500000</v>
          </cell>
          <cell r="F1065">
            <v>-49528</v>
          </cell>
          <cell r="G1065">
            <v>450472</v>
          </cell>
          <cell r="H1065">
            <v>447152</v>
          </cell>
          <cell r="I1065">
            <v>351854.17</v>
          </cell>
          <cell r="J1065">
            <v>137671.47</v>
          </cell>
          <cell r="K1065">
            <v>28482.799999999999</v>
          </cell>
          <cell r="L1065">
            <v>0</v>
          </cell>
          <cell r="M1065">
            <v>0</v>
          </cell>
          <cell r="N1065" t="str">
            <v>10</v>
          </cell>
          <cell r="O1065" t="str">
            <v>2025</v>
          </cell>
          <cell r="P1065" t="str">
            <v>08</v>
          </cell>
          <cell r="Q1065">
            <v>344671.47</v>
          </cell>
          <cell r="R1065">
            <v>0</v>
          </cell>
          <cell r="S1065" t="str">
            <v>00013877.999</v>
          </cell>
          <cell r="T1065" t="str">
            <v>132.1.1.04.13</v>
          </cell>
          <cell r="U1065" t="str">
            <v>00013877.999</v>
          </cell>
          <cell r="V1065" t="str">
            <v>Panamá</v>
          </cell>
          <cell r="W1065" t="str">
            <v>Continuidad</v>
          </cell>
          <cell r="X1065" t="str">
            <v>Social</v>
          </cell>
          <cell r="Y1065" t="str">
            <v>Educación y Cultura</v>
          </cell>
          <cell r="Z1065" t="str">
            <v>Educación Superior</v>
          </cell>
          <cell r="AA1065" t="str">
            <v>Gestión Institucional</v>
          </cell>
          <cell r="AB1065" t="str">
            <v>No</v>
          </cell>
          <cell r="AC1065" t="str">
            <v>Secretaría Nacional de Ciencia, Tecnología e Innovación</v>
          </cell>
          <cell r="AD1065" t="str">
            <v>Instituciones Descentralizadas</v>
          </cell>
          <cell r="AE1065" t="str">
            <v>132.1.1.04.13</v>
          </cell>
          <cell r="AF1065" t="str">
            <v>00013877.999</v>
          </cell>
        </row>
        <row r="1066">
          <cell r="C1066" t="str">
            <v>132.1.1.04.14</v>
          </cell>
          <cell r="D1066" t="str">
            <v>132.1.1.04.14 Implementación del Inst. Nal. Innovacion Cientif INDICATIC AIP</v>
          </cell>
          <cell r="E1066">
            <v>750000</v>
          </cell>
          <cell r="F1066">
            <v>0</v>
          </cell>
          <cell r="G1066">
            <v>750000</v>
          </cell>
          <cell r="H1066">
            <v>525000</v>
          </cell>
          <cell r="I1066">
            <v>525000</v>
          </cell>
          <cell r="J1066">
            <v>525000</v>
          </cell>
          <cell r="K1066">
            <v>0</v>
          </cell>
          <cell r="L1066">
            <v>0</v>
          </cell>
          <cell r="M1066">
            <v>0</v>
          </cell>
          <cell r="N1066" t="str">
            <v>10</v>
          </cell>
          <cell r="O1066" t="str">
            <v>2025</v>
          </cell>
          <cell r="P1066" t="str">
            <v>08</v>
          </cell>
          <cell r="Q1066">
            <v>525000</v>
          </cell>
          <cell r="R1066">
            <v>0</v>
          </cell>
          <cell r="S1066" t="str">
            <v>00022640.000</v>
          </cell>
          <cell r="T1066" t="str">
            <v>132.1.1.04.14</v>
          </cell>
          <cell r="U1066" t="str">
            <v>00022640.000</v>
          </cell>
          <cell r="V1066" t="str">
            <v>Nacional</v>
          </cell>
          <cell r="W1066" t="str">
            <v>Continuidad</v>
          </cell>
          <cell r="X1066" t="str">
            <v>Social</v>
          </cell>
          <cell r="Y1066" t="str">
            <v>Educación y Cultura</v>
          </cell>
          <cell r="Z1066" t="str">
            <v>Intersubsectorial</v>
          </cell>
          <cell r="AA1066" t="str">
            <v>Gestión Institucional</v>
          </cell>
          <cell r="AB1066" t="str">
            <v>No</v>
          </cell>
          <cell r="AC1066" t="str">
            <v>Secretaría Nacional de Ciencia, Tecnología e Innovación</v>
          </cell>
          <cell r="AD1066" t="str">
            <v>Instituciones Descentralizadas</v>
          </cell>
          <cell r="AE1066" t="str">
            <v>132.1.1.04.14</v>
          </cell>
          <cell r="AF1066" t="str">
            <v>00022640.000</v>
          </cell>
        </row>
        <row r="1067">
          <cell r="C1067" t="str">
            <v>132.1.1.04.16</v>
          </cell>
          <cell r="D1067" t="str">
            <v>132.1.1.04.16 Desarrollo Observatorio Panameño Ciencia, Tec. e Innovacion</v>
          </cell>
          <cell r="E1067">
            <v>600000</v>
          </cell>
          <cell r="F1067">
            <v>-43317</v>
          </cell>
          <cell r="G1067">
            <v>556683</v>
          </cell>
          <cell r="H1067">
            <v>556483</v>
          </cell>
          <cell r="I1067">
            <v>393282.8</v>
          </cell>
          <cell r="J1067">
            <v>153682.79999999999</v>
          </cell>
          <cell r="K1067">
            <v>0</v>
          </cell>
          <cell r="L1067">
            <v>0</v>
          </cell>
          <cell r="M1067">
            <v>0</v>
          </cell>
          <cell r="N1067" t="str">
            <v>10</v>
          </cell>
          <cell r="O1067" t="str">
            <v>2025</v>
          </cell>
          <cell r="P1067" t="str">
            <v>08</v>
          </cell>
          <cell r="Q1067">
            <v>393282.8</v>
          </cell>
          <cell r="R1067">
            <v>0</v>
          </cell>
          <cell r="S1067" t="str">
            <v>00023595.000</v>
          </cell>
          <cell r="T1067" t="str">
            <v>132.1.1.04.16</v>
          </cell>
          <cell r="U1067" t="str">
            <v>00023595.000</v>
          </cell>
          <cell r="V1067" t="str">
            <v>Panamá</v>
          </cell>
          <cell r="W1067" t="str">
            <v>Continuidad</v>
          </cell>
          <cell r="X1067" t="str">
            <v>Social</v>
          </cell>
          <cell r="Y1067" t="str">
            <v>Educación y Cultura</v>
          </cell>
          <cell r="Z1067" t="str">
            <v>Intersubsectorial</v>
          </cell>
          <cell r="AA1067" t="str">
            <v>Gestión Institucional</v>
          </cell>
          <cell r="AB1067" t="str">
            <v>No</v>
          </cell>
          <cell r="AC1067" t="str">
            <v>Secretaría Nacional de Ciencia, Tecnología e Innovación</v>
          </cell>
          <cell r="AD1067" t="str">
            <v>Instituciones Descentralizadas</v>
          </cell>
          <cell r="AE1067" t="str">
            <v>132.1.1.04.16</v>
          </cell>
          <cell r="AF1067" t="str">
            <v>00023595.000</v>
          </cell>
        </row>
        <row r="1068">
          <cell r="C1068" t="str">
            <v>132.1.1.04.17</v>
          </cell>
          <cell r="D1068" t="str">
            <v>132.1.1.04.17 Habilitación Centro de desarrol. politicas de Cienc.Tec. Innov.</v>
          </cell>
          <cell r="E1068">
            <v>0</v>
          </cell>
          <cell r="F1068">
            <v>25000</v>
          </cell>
          <cell r="G1068">
            <v>25000</v>
          </cell>
          <cell r="H1068">
            <v>25000</v>
          </cell>
          <cell r="I1068">
            <v>25000</v>
          </cell>
          <cell r="J1068">
            <v>0</v>
          </cell>
          <cell r="K1068">
            <v>0</v>
          </cell>
          <cell r="L1068">
            <v>0</v>
          </cell>
          <cell r="M1068">
            <v>0</v>
          </cell>
          <cell r="N1068" t="str">
            <v>10</v>
          </cell>
          <cell r="O1068" t="str">
            <v>2025</v>
          </cell>
          <cell r="P1068" t="str">
            <v>08</v>
          </cell>
          <cell r="Q1068">
            <v>25000</v>
          </cell>
          <cell r="R1068">
            <v>0</v>
          </cell>
          <cell r="S1068" t="str">
            <v>00025950.000</v>
          </cell>
          <cell r="T1068" t="str">
            <v>132.1.1.04.17</v>
          </cell>
          <cell r="U1068" t="str">
            <v>00025950.000</v>
          </cell>
          <cell r="V1068" t="str">
            <v>Panamá</v>
          </cell>
          <cell r="W1068" t="str">
            <v>Nuevo</v>
          </cell>
          <cell r="X1068" t="str">
            <v>Social</v>
          </cell>
          <cell r="Y1068" t="str">
            <v>Educación y Cultura</v>
          </cell>
          <cell r="Z1068" t="str">
            <v>Intersubsectorial</v>
          </cell>
          <cell r="AA1068" t="str">
            <v>Gestión Institucional</v>
          </cell>
          <cell r="AB1068" t="str">
            <v>No</v>
          </cell>
          <cell r="AC1068" t="str">
            <v>Secretaría Nacional de Ciencia, Tecnología e Innovación</v>
          </cell>
          <cell r="AD1068" t="str">
            <v>Instituciones Descentralizadas</v>
          </cell>
          <cell r="AE1068" t="str">
            <v>132.1.1.04.17</v>
          </cell>
          <cell r="AF1068" t="str">
            <v>00025950.000</v>
          </cell>
        </row>
        <row r="1069">
          <cell r="C1069" t="str">
            <v>132.1.1.04.18</v>
          </cell>
          <cell r="D1069" t="str">
            <v>132.1.1.04.18 Desarrollo prog. cadena sumin.microelectronico y semiconducto</v>
          </cell>
          <cell r="E1069">
            <v>1000000</v>
          </cell>
          <cell r="F1069">
            <v>0</v>
          </cell>
          <cell r="G1069">
            <v>1000000</v>
          </cell>
          <cell r="H1069">
            <v>800000</v>
          </cell>
          <cell r="I1069">
            <v>800000</v>
          </cell>
          <cell r="J1069">
            <v>0</v>
          </cell>
          <cell r="K1069">
            <v>0</v>
          </cell>
          <cell r="L1069">
            <v>0</v>
          </cell>
          <cell r="M1069">
            <v>0</v>
          </cell>
          <cell r="N1069" t="str">
            <v>10</v>
          </cell>
          <cell r="O1069" t="str">
            <v>2025</v>
          </cell>
          <cell r="P1069" t="str">
            <v>08</v>
          </cell>
          <cell r="Q1069">
            <v>800000</v>
          </cell>
          <cell r="R1069">
            <v>1000000</v>
          </cell>
          <cell r="S1069" t="str">
            <v>00025954.001</v>
          </cell>
          <cell r="T1069" t="str">
            <v>132.1.1.04.18</v>
          </cell>
          <cell r="U1069" t="str">
            <v>00025954.001</v>
          </cell>
          <cell r="V1069" t="str">
            <v>Nacional</v>
          </cell>
          <cell r="W1069" t="str">
            <v>Nuevo</v>
          </cell>
          <cell r="X1069" t="str">
            <v>Productiva</v>
          </cell>
          <cell r="Y1069" t="str">
            <v>Industria, Comercio y Turismo</v>
          </cell>
          <cell r="Z1069" t="str">
            <v>Industria</v>
          </cell>
          <cell r="AA1069" t="str">
            <v>Equipamiento Institucional</v>
          </cell>
          <cell r="AB1069" t="str">
            <v>No</v>
          </cell>
          <cell r="AC1069" t="str">
            <v>Secretaría Nacional de Ciencia, Tecnología e Innovación</v>
          </cell>
          <cell r="AD1069" t="str">
            <v>Instituciones Descentralizadas</v>
          </cell>
          <cell r="AE1069" t="str">
            <v>132.1.1.04.18</v>
          </cell>
          <cell r="AF1069" t="str">
            <v>00025954.001</v>
          </cell>
        </row>
        <row r="1070">
          <cell r="C1070" t="str">
            <v>132.1.1.04.19</v>
          </cell>
          <cell r="D1070" t="str">
            <v>132.1.1.04.19 Capacitación Especializ. semiconduc. Microelectrc. Pmá.</v>
          </cell>
          <cell r="E1070">
            <v>460000</v>
          </cell>
          <cell r="F1070">
            <v>0</v>
          </cell>
          <cell r="G1070">
            <v>460000</v>
          </cell>
          <cell r="H1070">
            <v>368000</v>
          </cell>
          <cell r="I1070">
            <v>368000</v>
          </cell>
          <cell r="J1070">
            <v>0</v>
          </cell>
          <cell r="K1070">
            <v>0</v>
          </cell>
          <cell r="L1070">
            <v>0</v>
          </cell>
          <cell r="M1070">
            <v>0</v>
          </cell>
          <cell r="N1070" t="str">
            <v>10</v>
          </cell>
          <cell r="O1070" t="str">
            <v>2025</v>
          </cell>
          <cell r="P1070" t="str">
            <v>08</v>
          </cell>
          <cell r="Q1070">
            <v>368000</v>
          </cell>
          <cell r="R1070">
            <v>460000</v>
          </cell>
          <cell r="S1070" t="str">
            <v>00025954.002</v>
          </cell>
          <cell r="T1070" t="str">
            <v>132.1.1.04.19</v>
          </cell>
          <cell r="U1070" t="str">
            <v>00025954.002</v>
          </cell>
          <cell r="V1070" t="str">
            <v>Panamá</v>
          </cell>
          <cell r="W1070" t="str">
            <v>Nuevo</v>
          </cell>
          <cell r="X1070" t="str">
            <v>Productiva</v>
          </cell>
          <cell r="Y1070" t="str">
            <v>Industria, Comercio y Turismo</v>
          </cell>
          <cell r="Z1070" t="str">
            <v>Industria</v>
          </cell>
          <cell r="AA1070" t="str">
            <v>Capacitación</v>
          </cell>
          <cell r="AB1070" t="str">
            <v>No</v>
          </cell>
          <cell r="AC1070" t="str">
            <v>Secretaría Nacional de Ciencia, Tecnología e Innovación</v>
          </cell>
          <cell r="AD1070" t="str">
            <v>Instituciones Descentralizadas</v>
          </cell>
          <cell r="AE1070" t="str">
            <v>132.1.1.04.19</v>
          </cell>
          <cell r="AF1070" t="str">
            <v>00025954.002</v>
          </cell>
        </row>
        <row r="1071">
          <cell r="C1071" t="str">
            <v>132.1.1.04.20</v>
          </cell>
          <cell r="D1071" t="str">
            <v>132.1.1.04.20 Mejoramiento promo. y divulgación Pmá. destino inv. semicond.</v>
          </cell>
          <cell r="E1071">
            <v>540000</v>
          </cell>
          <cell r="F1071">
            <v>0</v>
          </cell>
          <cell r="G1071">
            <v>540000</v>
          </cell>
          <cell r="H1071">
            <v>432000</v>
          </cell>
          <cell r="I1071">
            <v>404200</v>
          </cell>
          <cell r="J1071">
            <v>0</v>
          </cell>
          <cell r="K1071">
            <v>0</v>
          </cell>
          <cell r="L1071">
            <v>0</v>
          </cell>
          <cell r="M1071">
            <v>0</v>
          </cell>
          <cell r="N1071" t="str">
            <v>10</v>
          </cell>
          <cell r="O1071" t="str">
            <v>2025</v>
          </cell>
          <cell r="P1071" t="str">
            <v>08</v>
          </cell>
          <cell r="Q1071">
            <v>404200</v>
          </cell>
          <cell r="R1071">
            <v>540000</v>
          </cell>
          <cell r="S1071" t="str">
            <v>00025954.003</v>
          </cell>
          <cell r="T1071" t="str">
            <v>132.1.1.04.20</v>
          </cell>
          <cell r="U1071" t="str">
            <v>00025954.003</v>
          </cell>
          <cell r="V1071" t="str">
            <v>Panamá</v>
          </cell>
          <cell r="W1071" t="str">
            <v>Nuevo</v>
          </cell>
          <cell r="X1071" t="str">
            <v>Productiva</v>
          </cell>
          <cell r="Y1071" t="str">
            <v>Industria, Comercio y Turismo</v>
          </cell>
          <cell r="Z1071" t="str">
            <v>Industria</v>
          </cell>
          <cell r="AA1071" t="str">
            <v>Gestión Institucional</v>
          </cell>
          <cell r="AB1071" t="str">
            <v>No</v>
          </cell>
          <cell r="AC1071" t="str">
            <v>Secretaría Nacional de Ciencia, Tecnología e Innovación</v>
          </cell>
          <cell r="AD1071" t="str">
            <v>Instituciones Descentralizadas</v>
          </cell>
          <cell r="AE1071" t="str">
            <v>132.1.1.04.20</v>
          </cell>
          <cell r="AF1071" t="str">
            <v>00025954.003</v>
          </cell>
        </row>
        <row r="1072">
          <cell r="C1072" t="str">
            <v>132.1.1.04.21</v>
          </cell>
          <cell r="D1072" t="str">
            <v>132.1.1.04.21 Desarrollo estudio factib.constrc.centro semiconductores</v>
          </cell>
          <cell r="E1072">
            <v>500000</v>
          </cell>
          <cell r="F1072">
            <v>0</v>
          </cell>
          <cell r="G1072">
            <v>500000</v>
          </cell>
          <cell r="H1072">
            <v>400000</v>
          </cell>
          <cell r="I1072">
            <v>400000</v>
          </cell>
          <cell r="J1072">
            <v>0</v>
          </cell>
          <cell r="K1072">
            <v>0</v>
          </cell>
          <cell r="L1072">
            <v>0</v>
          </cell>
          <cell r="M1072">
            <v>0</v>
          </cell>
          <cell r="N1072" t="str">
            <v>10</v>
          </cell>
          <cell r="O1072" t="str">
            <v>2025</v>
          </cell>
          <cell r="P1072" t="str">
            <v>08</v>
          </cell>
          <cell r="Q1072">
            <v>400000</v>
          </cell>
          <cell r="R1072">
            <v>500000</v>
          </cell>
          <cell r="S1072" t="str">
            <v>00025954.004</v>
          </cell>
          <cell r="T1072" t="str">
            <v>132.1.1.04.21</v>
          </cell>
          <cell r="U1072" t="str">
            <v>00025954.004</v>
          </cell>
          <cell r="V1072" t="str">
            <v>Panamá</v>
          </cell>
          <cell r="W1072" t="str">
            <v>Nuevo</v>
          </cell>
          <cell r="X1072" t="str">
            <v>Productiva</v>
          </cell>
          <cell r="Y1072" t="str">
            <v>Industria, Comercio y Turismo</v>
          </cell>
          <cell r="Z1072" t="str">
            <v>Industria</v>
          </cell>
          <cell r="AA1072" t="str">
            <v>Estudio</v>
          </cell>
          <cell r="AB1072" t="str">
            <v>No</v>
          </cell>
          <cell r="AC1072" t="str">
            <v>Secretaría Nacional de Ciencia, Tecnología e Innovación</v>
          </cell>
          <cell r="AD1072" t="str">
            <v>Instituciones Descentralizadas</v>
          </cell>
          <cell r="AE1072" t="str">
            <v>132.1.1.04.21</v>
          </cell>
          <cell r="AF1072" t="str">
            <v>00025954.004</v>
          </cell>
        </row>
        <row r="1073">
          <cell r="C1073" t="str">
            <v>132.1.1.06.01</v>
          </cell>
          <cell r="D1073" t="str">
            <v>132.1.1.06.01 Mejoramiento en el aprendizaje de las ciencias</v>
          </cell>
          <cell r="E1073">
            <v>1936425</v>
          </cell>
          <cell r="F1073">
            <v>-42000</v>
          </cell>
          <cell r="G1073">
            <v>1894425</v>
          </cell>
          <cell r="H1073">
            <v>1884725</v>
          </cell>
          <cell r="I1073">
            <v>951204.03</v>
          </cell>
          <cell r="J1073">
            <v>558741</v>
          </cell>
          <cell r="K1073">
            <v>0</v>
          </cell>
          <cell r="L1073">
            <v>0</v>
          </cell>
          <cell r="M1073">
            <v>0</v>
          </cell>
          <cell r="N1073" t="str">
            <v>10</v>
          </cell>
          <cell r="O1073" t="str">
            <v>2025</v>
          </cell>
          <cell r="P1073" t="str">
            <v>08</v>
          </cell>
          <cell r="Q1073">
            <v>924971.75</v>
          </cell>
          <cell r="R1073">
            <v>0</v>
          </cell>
          <cell r="S1073" t="str">
            <v>00001246.000</v>
          </cell>
          <cell r="T1073" t="str">
            <v>132.1.1.06.01</v>
          </cell>
          <cell r="U1073" t="str">
            <v>00001246.000</v>
          </cell>
          <cell r="V1073" t="str">
            <v>Panamá</v>
          </cell>
          <cell r="W1073" t="str">
            <v>Continuidad</v>
          </cell>
          <cell r="X1073" t="str">
            <v>Social</v>
          </cell>
          <cell r="Y1073" t="str">
            <v>Educación y Cultura</v>
          </cell>
          <cell r="Z1073" t="str">
            <v>Fortalecimiento institucional</v>
          </cell>
          <cell r="AA1073" t="str">
            <v>Capacitación</v>
          </cell>
          <cell r="AB1073" t="str">
            <v>No</v>
          </cell>
          <cell r="AC1073" t="str">
            <v>Secretaría Nacional de Ciencia, Tecnología e Innovación</v>
          </cell>
          <cell r="AD1073" t="str">
            <v>Instituciones Descentralizadas</v>
          </cell>
          <cell r="AE1073" t="str">
            <v>132.1.1.06.01</v>
          </cell>
          <cell r="AF1073" t="str">
            <v>00001246.000</v>
          </cell>
        </row>
        <row r="1074">
          <cell r="C1074" t="str">
            <v>132.1.1.06.03</v>
          </cell>
          <cell r="D1074" t="str">
            <v>132.1.1.06.03 Desarrollo del Centro Internal. Estudios Politicos y Sociales</v>
          </cell>
          <cell r="E1074">
            <v>1000000</v>
          </cell>
          <cell r="F1074">
            <v>0</v>
          </cell>
          <cell r="G1074">
            <v>1000000</v>
          </cell>
          <cell r="H1074">
            <v>700000</v>
          </cell>
          <cell r="I1074">
            <v>700000</v>
          </cell>
          <cell r="J1074">
            <v>500000</v>
          </cell>
          <cell r="K1074">
            <v>0</v>
          </cell>
          <cell r="L1074">
            <v>0</v>
          </cell>
          <cell r="M1074">
            <v>0</v>
          </cell>
          <cell r="N1074" t="str">
            <v>10</v>
          </cell>
          <cell r="O1074" t="str">
            <v>2025</v>
          </cell>
          <cell r="P1074" t="str">
            <v>08</v>
          </cell>
          <cell r="Q1074">
            <v>700000</v>
          </cell>
          <cell r="R1074">
            <v>0</v>
          </cell>
          <cell r="S1074" t="str">
            <v>00019561.000</v>
          </cell>
          <cell r="T1074" t="str">
            <v>132.1.1.06.03</v>
          </cell>
          <cell r="U1074" t="str">
            <v>00019561.000</v>
          </cell>
          <cell r="V1074" t="str">
            <v>Panamá</v>
          </cell>
          <cell r="W1074" t="str">
            <v>Continuidad</v>
          </cell>
          <cell r="X1074" t="str">
            <v>Social</v>
          </cell>
          <cell r="Y1074" t="str">
            <v>Educación y Cultura</v>
          </cell>
          <cell r="Z1074" t="str">
            <v>Arte y cultura</v>
          </cell>
          <cell r="AA1074" t="str">
            <v>Gestión Institucional</v>
          </cell>
          <cell r="AB1074" t="str">
            <v>No</v>
          </cell>
          <cell r="AC1074" t="str">
            <v>Secretaría Nacional de Ciencia, Tecnología e Innovación</v>
          </cell>
          <cell r="AD1074" t="str">
            <v>Instituciones Descentralizadas</v>
          </cell>
          <cell r="AE1074" t="str">
            <v>132.1.1.06.03</v>
          </cell>
          <cell r="AF1074" t="str">
            <v>00019561.000</v>
          </cell>
        </row>
        <row r="1075">
          <cell r="C1075" t="str">
            <v>132.1.1.06.04</v>
          </cell>
          <cell r="D1075" t="str">
            <v>132.1.1.06.04 Mejoramiento y Fomento de la Tecnologia en la Educacion</v>
          </cell>
          <cell r="E1075">
            <v>450000</v>
          </cell>
          <cell r="F1075">
            <v>0</v>
          </cell>
          <cell r="G1075">
            <v>450000</v>
          </cell>
          <cell r="H1075">
            <v>346600</v>
          </cell>
          <cell r="I1075">
            <v>157383</v>
          </cell>
          <cell r="J1075">
            <v>157383</v>
          </cell>
          <cell r="K1075">
            <v>0</v>
          </cell>
          <cell r="L1075">
            <v>0</v>
          </cell>
          <cell r="M1075">
            <v>0</v>
          </cell>
          <cell r="N1075" t="str">
            <v>10</v>
          </cell>
          <cell r="O1075" t="str">
            <v>2025</v>
          </cell>
          <cell r="P1075" t="str">
            <v>08</v>
          </cell>
          <cell r="Q1075">
            <v>157383</v>
          </cell>
          <cell r="R1075">
            <v>0</v>
          </cell>
          <cell r="S1075" t="str">
            <v>00019978.000</v>
          </cell>
          <cell r="T1075" t="str">
            <v>132.1.1.06.04</v>
          </cell>
          <cell r="U1075" t="str">
            <v>00019978.000</v>
          </cell>
          <cell r="V1075" t="str">
            <v>Nacional</v>
          </cell>
          <cell r="W1075" t="str">
            <v>Continuidad</v>
          </cell>
          <cell r="X1075" t="str">
            <v>Administración y Justicia</v>
          </cell>
          <cell r="Y1075" t="str">
            <v>Administración y Servicios Generales</v>
          </cell>
          <cell r="Z1075" t="str">
            <v>Fortalecimiento institucional</v>
          </cell>
          <cell r="AA1075" t="str">
            <v>Gestión Institucional</v>
          </cell>
          <cell r="AB1075" t="str">
            <v>No</v>
          </cell>
          <cell r="AC1075" t="str">
            <v>Secretaría Nacional de Ciencia, Tecnología e Innovación</v>
          </cell>
          <cell r="AD1075" t="str">
            <v>Instituciones Descentralizadas</v>
          </cell>
          <cell r="AE1075" t="str">
            <v>132.1.1.06.04</v>
          </cell>
          <cell r="AF1075" t="str">
            <v>00019978.000</v>
          </cell>
        </row>
        <row r="1076">
          <cell r="C1076" t="str">
            <v>132.1.1.06.05</v>
          </cell>
          <cell r="D1076" t="str">
            <v>132.1.1.06.05 Implementación Centro Investigac. y Capacitacion (CIPAC)</v>
          </cell>
          <cell r="E1076">
            <v>400000</v>
          </cell>
          <cell r="F1076">
            <v>0</v>
          </cell>
          <cell r="G1076">
            <v>400000</v>
          </cell>
          <cell r="H1076">
            <v>400000</v>
          </cell>
          <cell r="I1076">
            <v>280000</v>
          </cell>
          <cell r="J1076">
            <v>280000</v>
          </cell>
          <cell r="K1076">
            <v>0</v>
          </cell>
          <cell r="L1076">
            <v>0</v>
          </cell>
          <cell r="M1076">
            <v>0</v>
          </cell>
          <cell r="N1076" t="str">
            <v>10</v>
          </cell>
          <cell r="O1076" t="str">
            <v>2025</v>
          </cell>
          <cell r="P1076" t="str">
            <v>08</v>
          </cell>
          <cell r="Q1076">
            <v>280000</v>
          </cell>
          <cell r="R1076">
            <v>0</v>
          </cell>
          <cell r="S1076" t="str">
            <v>00022691.000</v>
          </cell>
          <cell r="T1076" t="str">
            <v>132.1.1.06.05</v>
          </cell>
          <cell r="U1076" t="str">
            <v>00022691.000</v>
          </cell>
          <cell r="V1076" t="str">
            <v>Nacional</v>
          </cell>
          <cell r="W1076" t="str">
            <v>Continuidad</v>
          </cell>
          <cell r="X1076" t="str">
            <v>Productiva</v>
          </cell>
          <cell r="Y1076" t="str">
            <v>Agropecuario</v>
          </cell>
          <cell r="Z1076" t="str">
            <v>Agrícola</v>
          </cell>
          <cell r="AA1076" t="str">
            <v>Capacitación</v>
          </cell>
          <cell r="AB1076" t="str">
            <v>No</v>
          </cell>
          <cell r="AC1076" t="str">
            <v>Secretaría Nacional de Ciencia, Tecnología e Innovación</v>
          </cell>
          <cell r="AD1076" t="str">
            <v>Instituciones Descentralizadas</v>
          </cell>
          <cell r="AE1076" t="str">
            <v>132.1.1.06.05</v>
          </cell>
          <cell r="AF1076" t="str">
            <v>00022691.000</v>
          </cell>
        </row>
        <row r="1077">
          <cell r="C1077" t="str">
            <v>132.1.1.06.06</v>
          </cell>
          <cell r="D1077" t="str">
            <v>132.1.1.06.06 Implementación Centro Transfe. del Conocimiento Invest. e Innov.</v>
          </cell>
          <cell r="E1077">
            <v>450000</v>
          </cell>
          <cell r="F1077">
            <v>349217</v>
          </cell>
          <cell r="G1077">
            <v>799217</v>
          </cell>
          <cell r="H1077">
            <v>799217</v>
          </cell>
          <cell r="I1077">
            <v>664217</v>
          </cell>
          <cell r="J1077">
            <v>574217</v>
          </cell>
          <cell r="K1077">
            <v>0</v>
          </cell>
          <cell r="L1077">
            <v>0</v>
          </cell>
          <cell r="M1077">
            <v>0</v>
          </cell>
          <cell r="N1077" t="str">
            <v>10</v>
          </cell>
          <cell r="O1077" t="str">
            <v>2025</v>
          </cell>
          <cell r="P1077" t="str">
            <v>08</v>
          </cell>
          <cell r="Q1077">
            <v>664217</v>
          </cell>
          <cell r="R1077">
            <v>0</v>
          </cell>
          <cell r="S1077" t="str">
            <v>00023621.999</v>
          </cell>
          <cell r="T1077" t="str">
            <v>132.1.1.06.06</v>
          </cell>
          <cell r="U1077" t="str">
            <v>00023621.999</v>
          </cell>
          <cell r="V1077" t="str">
            <v>Panamá</v>
          </cell>
          <cell r="W1077" t="str">
            <v>Continuidad</v>
          </cell>
          <cell r="X1077" t="str">
            <v>Social</v>
          </cell>
          <cell r="Y1077" t="str">
            <v>Educación y Cultura</v>
          </cell>
          <cell r="Z1077" t="str">
            <v>Intersubsectorial</v>
          </cell>
          <cell r="AA1077" t="str">
            <v>Capacitación</v>
          </cell>
          <cell r="AB1077" t="str">
            <v>No</v>
          </cell>
          <cell r="AC1077" t="str">
            <v>Secretaría Nacional de Ciencia, Tecnología e Innovación</v>
          </cell>
          <cell r="AD1077" t="str">
            <v>Instituciones Descentralizadas</v>
          </cell>
          <cell r="AE1077" t="str">
            <v>132.1.1.06.06</v>
          </cell>
          <cell r="AF1077" t="str">
            <v>00023621.999</v>
          </cell>
        </row>
        <row r="1078">
          <cell r="C1078" t="str">
            <v>132.1.1.06.10</v>
          </cell>
          <cell r="D1078" t="str">
            <v>132.1.1.06.10 Implementación Centro de Innov. Invest. Logíst. Georgia Tech GTP</v>
          </cell>
          <cell r="E1078">
            <v>1400000</v>
          </cell>
          <cell r="F1078">
            <v>-100000</v>
          </cell>
          <cell r="G1078">
            <v>1300000</v>
          </cell>
          <cell r="H1078">
            <v>880000</v>
          </cell>
          <cell r="I1078">
            <v>880000</v>
          </cell>
          <cell r="J1078">
            <v>600000</v>
          </cell>
          <cell r="K1078">
            <v>0</v>
          </cell>
          <cell r="L1078">
            <v>0</v>
          </cell>
          <cell r="M1078">
            <v>0</v>
          </cell>
          <cell r="N1078" t="str">
            <v>10</v>
          </cell>
          <cell r="O1078" t="str">
            <v>2025</v>
          </cell>
          <cell r="P1078" t="str">
            <v>08</v>
          </cell>
          <cell r="Q1078">
            <v>880000</v>
          </cell>
          <cell r="R1078">
            <v>0</v>
          </cell>
          <cell r="S1078" t="str">
            <v>00023620.999</v>
          </cell>
          <cell r="T1078" t="str">
            <v>132.1.1.06.10</v>
          </cell>
          <cell r="U1078" t="str">
            <v>00023620.999</v>
          </cell>
          <cell r="V1078" t="str">
            <v>Panamá</v>
          </cell>
          <cell r="W1078" t="str">
            <v>Continuidad</v>
          </cell>
          <cell r="X1078" t="str">
            <v>Social</v>
          </cell>
          <cell r="Y1078" t="str">
            <v>Educación y Cultura</v>
          </cell>
          <cell r="Z1078" t="str">
            <v>Intersubsectorial</v>
          </cell>
          <cell r="AA1078" t="str">
            <v>Capacitación</v>
          </cell>
          <cell r="AB1078" t="str">
            <v>No</v>
          </cell>
          <cell r="AC1078" t="str">
            <v>Secretaría Nacional de Ciencia, Tecnología e Innovación</v>
          </cell>
          <cell r="AD1078" t="str">
            <v>Instituciones Descentralizadas</v>
          </cell>
          <cell r="AE1078" t="str">
            <v>132.1.1.06.10</v>
          </cell>
          <cell r="AF1078" t="str">
            <v>00023620.999</v>
          </cell>
        </row>
        <row r="1079">
          <cell r="C1079" t="str">
            <v>132.1.1.09.02</v>
          </cell>
          <cell r="D1079" t="str">
            <v>132.1.1.09.02 Desarrollo del programa de Infoplazas</v>
          </cell>
          <cell r="E1079">
            <v>3500000</v>
          </cell>
          <cell r="F1079">
            <v>250000</v>
          </cell>
          <cell r="G1079">
            <v>3750000</v>
          </cell>
          <cell r="H1079">
            <v>2700000</v>
          </cell>
          <cell r="I1079">
            <v>2700000</v>
          </cell>
          <cell r="J1079">
            <v>2450000</v>
          </cell>
          <cell r="K1079">
            <v>0</v>
          </cell>
          <cell r="L1079">
            <v>0</v>
          </cell>
          <cell r="M1079">
            <v>0</v>
          </cell>
          <cell r="N1079" t="str">
            <v>10</v>
          </cell>
          <cell r="O1079" t="str">
            <v>2025</v>
          </cell>
          <cell r="P1079" t="str">
            <v>08</v>
          </cell>
          <cell r="Q1079">
            <v>2700000</v>
          </cell>
          <cell r="R1079">
            <v>0</v>
          </cell>
          <cell r="S1079" t="str">
            <v>00000102.000</v>
          </cell>
          <cell r="T1079" t="str">
            <v>132.1.1.09.02</v>
          </cell>
          <cell r="U1079" t="str">
            <v>00000102.000</v>
          </cell>
          <cell r="V1079" t="str">
            <v>Panamá</v>
          </cell>
          <cell r="W1079" t="str">
            <v>Continuidad</v>
          </cell>
          <cell r="X1079" t="str">
            <v>Social</v>
          </cell>
          <cell r="Y1079" t="str">
            <v>Educación y Cultura</v>
          </cell>
          <cell r="Z1079" t="str">
            <v>Fortalecimiento institucional</v>
          </cell>
          <cell r="AA1079" t="str">
            <v>Asistencia Técnica</v>
          </cell>
          <cell r="AB1079" t="str">
            <v>No</v>
          </cell>
          <cell r="AC1079" t="str">
            <v>Secretaría Nacional de Ciencia, Tecnología e Innovación</v>
          </cell>
          <cell r="AD1079" t="str">
            <v>Instituciones Descentralizadas</v>
          </cell>
          <cell r="AE1079" t="str">
            <v>132.1.1.09.02</v>
          </cell>
          <cell r="AF1079" t="str">
            <v>00000102.000</v>
          </cell>
        </row>
        <row r="1080">
          <cell r="C1080" t="str">
            <v>132.1.1.15.02</v>
          </cell>
          <cell r="D1080" t="str">
            <v>132.1.1.15.02 Préstamo PN-L1183 / BID-Senacyt implem. innov. cierre brech</v>
          </cell>
          <cell r="E1080">
            <v>9512638</v>
          </cell>
          <cell r="F1080">
            <v>0</v>
          </cell>
          <cell r="G1080">
            <v>9512638</v>
          </cell>
          <cell r="H1080">
            <v>7020365</v>
          </cell>
          <cell r="I1080">
            <v>267201.49</v>
          </cell>
          <cell r="J1080">
            <v>222876.46</v>
          </cell>
          <cell r="K1080">
            <v>0</v>
          </cell>
          <cell r="L1080">
            <v>0</v>
          </cell>
          <cell r="M1080">
            <v>0</v>
          </cell>
          <cell r="N1080" t="str">
            <v>10</v>
          </cell>
          <cell r="O1080" t="str">
            <v>2025</v>
          </cell>
          <cell r="P1080" t="str">
            <v>08</v>
          </cell>
          <cell r="Q1080">
            <v>242576.99</v>
          </cell>
          <cell r="R1080">
            <v>1000000</v>
          </cell>
          <cell r="S1080" t="str">
            <v>00024827.999</v>
          </cell>
          <cell r="T1080" t="str">
            <v>132.1.1.15.02</v>
          </cell>
          <cell r="U1080" t="str">
            <v>00024827.999</v>
          </cell>
          <cell r="V1080" t="str">
            <v>Panamá</v>
          </cell>
          <cell r="W1080" t="str">
            <v>Continuidad</v>
          </cell>
          <cell r="X1080" t="str">
            <v>Social</v>
          </cell>
          <cell r="Y1080" t="str">
            <v>Educación y Cultura</v>
          </cell>
          <cell r="Z1080" t="str">
            <v>Fortalecimiento institucional</v>
          </cell>
          <cell r="AA1080" t="str">
            <v>Capacitación</v>
          </cell>
          <cell r="AB1080" t="str">
            <v>No</v>
          </cell>
          <cell r="AC1080" t="str">
            <v>Secretaría Nacional de Ciencia, Tecnología e Innovación</v>
          </cell>
          <cell r="AD1080" t="str">
            <v>Instituciones Descentralizadas</v>
          </cell>
          <cell r="AE1080" t="str">
            <v>132.1.1.15.02</v>
          </cell>
          <cell r="AF1080" t="str">
            <v>00024827.999</v>
          </cell>
        </row>
        <row r="1081">
          <cell r="C1081" t="str">
            <v>132.1.1.15.03</v>
          </cell>
          <cell r="D1081" t="str">
            <v>132.1.1.15.03 Préstamo CAF-SENACYT / constr. centro inve.ambiente. contro</v>
          </cell>
          <cell r="E1081">
            <v>9700000</v>
          </cell>
          <cell r="F1081">
            <v>76528</v>
          </cell>
          <cell r="G1081">
            <v>9776528</v>
          </cell>
          <cell r="H1081">
            <v>7626159</v>
          </cell>
          <cell r="I1081">
            <v>57253.43</v>
          </cell>
          <cell r="J1081">
            <v>55068.79</v>
          </cell>
          <cell r="K1081">
            <v>0</v>
          </cell>
          <cell r="L1081">
            <v>0</v>
          </cell>
          <cell r="M1081">
            <v>0</v>
          </cell>
          <cell r="N1081" t="str">
            <v>10</v>
          </cell>
          <cell r="O1081" t="str">
            <v>2025</v>
          </cell>
          <cell r="P1081" t="str">
            <v>08</v>
          </cell>
          <cell r="Q1081">
            <v>57253.43</v>
          </cell>
          <cell r="R1081">
            <v>700000</v>
          </cell>
          <cell r="S1081" t="str">
            <v>00024828.999</v>
          </cell>
          <cell r="T1081" t="str">
            <v>132.1.1.15.03</v>
          </cell>
          <cell r="U1081" t="str">
            <v>00024828.999</v>
          </cell>
          <cell r="V1081" t="str">
            <v>Panamá</v>
          </cell>
          <cell r="W1081" t="str">
            <v>Continuidad</v>
          </cell>
          <cell r="X1081" t="str">
            <v>Productiva</v>
          </cell>
          <cell r="Y1081" t="str">
            <v>Agropecuario</v>
          </cell>
          <cell r="Z1081" t="str">
            <v>Intersubsectorial</v>
          </cell>
          <cell r="AA1081" t="str">
            <v>Asistencia Técnica</v>
          </cell>
          <cell r="AB1081" t="str">
            <v>No</v>
          </cell>
          <cell r="AC1081" t="str">
            <v>Secretaría Nacional de Ciencia, Tecnología e Innovación</v>
          </cell>
          <cell r="AD1081" t="str">
            <v>Instituciones Descentralizadas</v>
          </cell>
          <cell r="AE1081" t="str">
            <v>132.1.1.15.03</v>
          </cell>
          <cell r="AF1081" t="str">
            <v>00024828.999</v>
          </cell>
        </row>
        <row r="1082">
          <cell r="C1082" t="str">
            <v>134.1.1.00.01</v>
          </cell>
          <cell r="D1082" t="str">
            <v>134.1.1.00.01 Desarrollo Formulación, seguimiento y evaluación de políticas</v>
          </cell>
          <cell r="E1082">
            <v>0</v>
          </cell>
          <cell r="F1082">
            <v>149660</v>
          </cell>
          <cell r="G1082">
            <v>149660</v>
          </cell>
          <cell r="H1082">
            <v>149660</v>
          </cell>
          <cell r="I1082">
            <v>149659.93</v>
          </cell>
          <cell r="J1082">
            <v>0</v>
          </cell>
          <cell r="K1082">
            <v>0</v>
          </cell>
          <cell r="L1082">
            <v>0</v>
          </cell>
          <cell r="M1082">
            <v>0</v>
          </cell>
          <cell r="N1082" t="str">
            <v>10</v>
          </cell>
          <cell r="O1082" t="str">
            <v>2025</v>
          </cell>
          <cell r="P1082" t="str">
            <v>08</v>
          </cell>
          <cell r="Q1082">
            <v>149659.93</v>
          </cell>
          <cell r="R1082">
            <v>0</v>
          </cell>
          <cell r="S1082" t="str">
            <v>00009031.000</v>
          </cell>
          <cell r="T1082" t="str">
            <v>134.1.1.00.01</v>
          </cell>
          <cell r="U1082" t="str">
            <v>00009031.000</v>
          </cell>
          <cell r="V1082" t="str">
            <v>Nacional</v>
          </cell>
          <cell r="W1082" t="str">
            <v>Continuidad</v>
          </cell>
          <cell r="X1082" t="str">
            <v>Social</v>
          </cell>
          <cell r="Y1082" t="str">
            <v>Trabajo y Bienestar Social</v>
          </cell>
          <cell r="Z1082" t="str">
            <v>Asistencia social</v>
          </cell>
          <cell r="AA1082" t="str">
            <v>Gestión Institucional</v>
          </cell>
          <cell r="AB1082" t="str">
            <v>No</v>
          </cell>
          <cell r="AC1082" t="str">
            <v>Secretaría Nacional de Niñez, Adolescencia y Familia</v>
          </cell>
          <cell r="AD1082" t="str">
            <v>Instituciones Descentralizadas</v>
          </cell>
          <cell r="AE1082" t="str">
            <v>134.1.1.00.01</v>
          </cell>
          <cell r="AF1082" t="str">
            <v>00009031.000</v>
          </cell>
        </row>
        <row r="1083">
          <cell r="C1083" t="str">
            <v>134.1.1.00.03</v>
          </cell>
          <cell r="D1083" t="str">
            <v>134.1.1.00.03 Desarrollo Comunitario y Fortalecimiento Familiar</v>
          </cell>
          <cell r="E1083">
            <v>0</v>
          </cell>
          <cell r="F1083">
            <v>56860</v>
          </cell>
          <cell r="G1083">
            <v>56860</v>
          </cell>
          <cell r="H1083">
            <v>56860</v>
          </cell>
          <cell r="I1083">
            <v>54670</v>
          </cell>
          <cell r="J1083">
            <v>24320</v>
          </cell>
          <cell r="K1083">
            <v>0</v>
          </cell>
          <cell r="L1083">
            <v>0</v>
          </cell>
          <cell r="M1083">
            <v>0</v>
          </cell>
          <cell r="N1083" t="str">
            <v>10</v>
          </cell>
          <cell r="O1083" t="str">
            <v>2025</v>
          </cell>
          <cell r="P1083" t="str">
            <v>08</v>
          </cell>
          <cell r="Q1083">
            <v>34770</v>
          </cell>
          <cell r="R1083">
            <v>0</v>
          </cell>
          <cell r="S1083" t="str">
            <v>00013128.000</v>
          </cell>
          <cell r="T1083" t="str">
            <v>134.1.1.00.03</v>
          </cell>
          <cell r="U1083" t="str">
            <v>00013128.000</v>
          </cell>
          <cell r="V1083" t="str">
            <v>Nacional</v>
          </cell>
          <cell r="W1083" t="str">
            <v>Continuidad</v>
          </cell>
          <cell r="X1083" t="str">
            <v>Social</v>
          </cell>
          <cell r="Y1083" t="str">
            <v>Trabajo y Bienestar Social</v>
          </cell>
          <cell r="Z1083" t="str">
            <v>Asistencia social</v>
          </cell>
          <cell r="AA1083" t="str">
            <v>Desarrollo Comunitario</v>
          </cell>
          <cell r="AB1083" t="str">
            <v>No</v>
          </cell>
          <cell r="AC1083" t="str">
            <v>Secretaría Nacional de Niñez, Adolescencia y Familia</v>
          </cell>
          <cell r="AD1083" t="str">
            <v>Instituciones Descentralizadas</v>
          </cell>
          <cell r="AE1083" t="str">
            <v>134.1.1.00.03</v>
          </cell>
          <cell r="AF1083" t="str">
            <v>00013128.000</v>
          </cell>
        </row>
        <row r="1084">
          <cell r="C1084" t="str">
            <v>134.1.2.00.01</v>
          </cell>
          <cell r="D1084" t="str">
            <v>134.1.2.00.01 Mejoramiento Procesos para Adopciones</v>
          </cell>
          <cell r="E1084">
            <v>0</v>
          </cell>
          <cell r="F1084">
            <v>174180</v>
          </cell>
          <cell r="G1084">
            <v>174180</v>
          </cell>
          <cell r="H1084">
            <v>174180</v>
          </cell>
          <cell r="I1084">
            <v>128154.86</v>
          </cell>
          <cell r="J1084">
            <v>49313.9</v>
          </cell>
          <cell r="K1084">
            <v>36682.519999999997</v>
          </cell>
          <cell r="L1084">
            <v>0</v>
          </cell>
          <cell r="M1084">
            <v>0</v>
          </cell>
          <cell r="N1084" t="str">
            <v>10</v>
          </cell>
          <cell r="O1084" t="str">
            <v>2025</v>
          </cell>
          <cell r="P1084" t="str">
            <v>08</v>
          </cell>
          <cell r="Q1084">
            <v>58647.73</v>
          </cell>
          <cell r="R1084">
            <v>0</v>
          </cell>
          <cell r="S1084" t="str">
            <v>00011232.001</v>
          </cell>
          <cell r="T1084" t="str">
            <v>134.1.2.00.01</v>
          </cell>
          <cell r="U1084" t="str">
            <v>00011232.001</v>
          </cell>
          <cell r="V1084" t="str">
            <v>Nacional</v>
          </cell>
          <cell r="W1084" t="str">
            <v>Continuidad</v>
          </cell>
          <cell r="X1084" t="str">
            <v>Social</v>
          </cell>
          <cell r="Y1084" t="str">
            <v>Trabajo y Bienestar Social</v>
          </cell>
          <cell r="Z1084" t="str">
            <v>Asistencia social</v>
          </cell>
          <cell r="AA1084" t="str">
            <v>Gestión Institucional</v>
          </cell>
          <cell r="AB1084" t="str">
            <v>No</v>
          </cell>
          <cell r="AC1084" t="str">
            <v>Secretaría Nacional de Niñez, Adolescencia y Familia</v>
          </cell>
          <cell r="AD1084" t="str">
            <v>Instituciones Descentralizadas</v>
          </cell>
          <cell r="AE1084" t="str">
            <v>134.1.2.00.01</v>
          </cell>
          <cell r="AF1084" t="str">
            <v>00011232.001</v>
          </cell>
        </row>
        <row r="1085">
          <cell r="C1085" t="str">
            <v>135.1.1.01.03</v>
          </cell>
          <cell r="D1085" t="str">
            <v>135.1.1.01.03 Instalación Grama Sintetica en Canchas de Futbol</v>
          </cell>
          <cell r="E1085">
            <v>1086661</v>
          </cell>
          <cell r="F1085">
            <v>101872</v>
          </cell>
          <cell r="G1085">
            <v>1188533</v>
          </cell>
          <cell r="H1085">
            <v>1188533</v>
          </cell>
          <cell r="I1085">
            <v>428034.44</v>
          </cell>
          <cell r="J1085">
            <v>428034.44</v>
          </cell>
          <cell r="K1085">
            <v>264574.84999999998</v>
          </cell>
          <cell r="L1085">
            <v>0</v>
          </cell>
          <cell r="M1085">
            <v>0</v>
          </cell>
          <cell r="N1085" t="str">
            <v>10</v>
          </cell>
          <cell r="O1085" t="str">
            <v>2025</v>
          </cell>
          <cell r="P1085" t="str">
            <v>08</v>
          </cell>
          <cell r="Q1085">
            <v>428034.44</v>
          </cell>
          <cell r="R1085">
            <v>0</v>
          </cell>
          <cell r="S1085" t="str">
            <v>00025679.000</v>
          </cell>
          <cell r="T1085" t="str">
            <v>135.1.1.01.03</v>
          </cell>
          <cell r="U1085" t="str">
            <v>00025679.000</v>
          </cell>
          <cell r="V1085" t="str">
            <v>Nacional</v>
          </cell>
          <cell r="W1085" t="str">
            <v>Continuidad</v>
          </cell>
          <cell r="X1085" t="str">
            <v>Social</v>
          </cell>
          <cell r="Y1085" t="str">
            <v>Educación y Cultura</v>
          </cell>
          <cell r="Z1085" t="str">
            <v>Deporte y recreación</v>
          </cell>
          <cell r="AA1085" t="str">
            <v>Infraestructura Social</v>
          </cell>
          <cell r="AB1085" t="str">
            <v>No</v>
          </cell>
          <cell r="AC1085" t="str">
            <v>PANDEPORTES</v>
          </cell>
          <cell r="AD1085" t="str">
            <v>Instituciones Descentralizadas</v>
          </cell>
          <cell r="AE1085" t="str">
            <v>135.1.1.01.03</v>
          </cell>
          <cell r="AF1085" t="str">
            <v>00013030.999</v>
          </cell>
        </row>
        <row r="1086">
          <cell r="C1086" t="str">
            <v>135.1.1.01.32</v>
          </cell>
          <cell r="D1086" t="str">
            <v>135.1.1.01.32 Construcción Centro Deportivo Toco Castillo, Santiago</v>
          </cell>
          <cell r="E1086">
            <v>1069159</v>
          </cell>
          <cell r="F1086">
            <v>0</v>
          </cell>
          <cell r="G1086">
            <v>1069159</v>
          </cell>
          <cell r="H1086">
            <v>1069159</v>
          </cell>
          <cell r="I1086">
            <v>342086.05</v>
          </cell>
          <cell r="J1086">
            <v>238251.78</v>
          </cell>
          <cell r="K1086">
            <v>35266.61</v>
          </cell>
          <cell r="L1086">
            <v>0</v>
          </cell>
          <cell r="M1086">
            <v>0</v>
          </cell>
          <cell r="N1086" t="str">
            <v>10</v>
          </cell>
          <cell r="O1086" t="str">
            <v>2025</v>
          </cell>
          <cell r="P1086" t="str">
            <v>08</v>
          </cell>
          <cell r="Q1086">
            <v>342086.05</v>
          </cell>
          <cell r="R1086">
            <v>0</v>
          </cell>
          <cell r="S1086" t="str">
            <v>00013020.015</v>
          </cell>
          <cell r="T1086" t="str">
            <v>135.1.1.01.32</v>
          </cell>
          <cell r="U1086" t="str">
            <v>00013020.015</v>
          </cell>
          <cell r="V1086" t="str">
            <v>Veraguas</v>
          </cell>
          <cell r="W1086" t="str">
            <v>Continuidad</v>
          </cell>
          <cell r="X1086" t="str">
            <v>Social</v>
          </cell>
          <cell r="Y1086" t="str">
            <v>Educación y Cultura</v>
          </cell>
          <cell r="Z1086" t="str">
            <v>Deporte y recreación</v>
          </cell>
          <cell r="AA1086" t="str">
            <v>Infraestructura Social</v>
          </cell>
          <cell r="AB1086" t="str">
            <v>No</v>
          </cell>
          <cell r="AC1086" t="str">
            <v>PANDEPORTES</v>
          </cell>
          <cell r="AD1086" t="str">
            <v>Instituciones Descentralizadas</v>
          </cell>
          <cell r="AE1086" t="str">
            <v>135.1.1.01.32</v>
          </cell>
          <cell r="AF1086" t="str">
            <v>00013020.015</v>
          </cell>
        </row>
        <row r="1087">
          <cell r="C1087" t="str">
            <v>135.1.1.01.47</v>
          </cell>
          <cell r="D1087" t="str">
            <v>135.1.1.01.47 Mejoramiento Campo de Juego Estadio de Beisbol Rico Cedeño</v>
          </cell>
          <cell r="E1087">
            <v>3860768</v>
          </cell>
          <cell r="F1087">
            <v>0</v>
          </cell>
          <cell r="G1087">
            <v>3860768</v>
          </cell>
          <cell r="H1087">
            <v>3860768</v>
          </cell>
          <cell r="I1087">
            <v>0</v>
          </cell>
          <cell r="J1087">
            <v>0</v>
          </cell>
          <cell r="K1087">
            <v>0</v>
          </cell>
          <cell r="L1087">
            <v>0</v>
          </cell>
          <cell r="M1087">
            <v>0</v>
          </cell>
          <cell r="N1087" t="str">
            <v>10</v>
          </cell>
          <cell r="O1087" t="str">
            <v>2025</v>
          </cell>
          <cell r="P1087" t="str">
            <v>08</v>
          </cell>
          <cell r="Q1087">
            <v>0</v>
          </cell>
          <cell r="R1087">
            <v>3860768</v>
          </cell>
          <cell r="S1087" t="str">
            <v>00012171.000</v>
          </cell>
          <cell r="T1087" t="str">
            <v>135.1.1.01.47</v>
          </cell>
          <cell r="U1087" t="str">
            <v>00012171.000</v>
          </cell>
          <cell r="V1087" t="str">
            <v>Herrera</v>
          </cell>
          <cell r="W1087" t="str">
            <v>Continuidad</v>
          </cell>
          <cell r="X1087" t="str">
            <v>Social</v>
          </cell>
          <cell r="Y1087" t="str">
            <v>Educación y Cultura</v>
          </cell>
          <cell r="Z1087" t="str">
            <v>Deporte y recreación</v>
          </cell>
          <cell r="AA1087" t="str">
            <v>Infraestructura Social</v>
          </cell>
          <cell r="AB1087" t="str">
            <v>No</v>
          </cell>
          <cell r="AC1087" t="str">
            <v>PANDEPORTES</v>
          </cell>
          <cell r="AD1087" t="str">
            <v>Instituciones Descentralizadas</v>
          </cell>
          <cell r="AE1087" t="str">
            <v>135.1.1.01.47</v>
          </cell>
          <cell r="AF1087" t="str">
            <v>00012171.000</v>
          </cell>
        </row>
        <row r="1088">
          <cell r="C1088" t="str">
            <v>135.1.1.01.64</v>
          </cell>
          <cell r="D1088" t="str">
            <v>135.1.1.01.64 Construcción Estadio Jaime Velez, en Arcoiris</v>
          </cell>
          <cell r="E1088">
            <v>2000000</v>
          </cell>
          <cell r="F1088">
            <v>-699596</v>
          </cell>
          <cell r="G1088">
            <v>1300404</v>
          </cell>
          <cell r="H1088">
            <v>900404</v>
          </cell>
          <cell r="I1088">
            <v>0</v>
          </cell>
          <cell r="J1088">
            <v>0</v>
          </cell>
          <cell r="K1088">
            <v>0</v>
          </cell>
          <cell r="L1088">
            <v>0</v>
          </cell>
          <cell r="M1088">
            <v>0</v>
          </cell>
          <cell r="N1088" t="str">
            <v>10</v>
          </cell>
          <cell r="O1088" t="str">
            <v>2025</v>
          </cell>
          <cell r="P1088" t="str">
            <v>08</v>
          </cell>
          <cell r="Q1088">
            <v>0</v>
          </cell>
          <cell r="R1088">
            <v>0</v>
          </cell>
          <cell r="S1088" t="str">
            <v>00023488.000</v>
          </cell>
          <cell r="T1088" t="str">
            <v>135.1.1.01.64</v>
          </cell>
          <cell r="U1088" t="str">
            <v>00023488.000</v>
          </cell>
          <cell r="V1088" t="str">
            <v>Colón</v>
          </cell>
          <cell r="W1088" t="str">
            <v>Continuidad</v>
          </cell>
          <cell r="X1088" t="str">
            <v>Social</v>
          </cell>
          <cell r="Y1088" t="str">
            <v>Educación y Cultura</v>
          </cell>
          <cell r="Z1088" t="str">
            <v>Deporte y recreación</v>
          </cell>
          <cell r="AA1088" t="str">
            <v>Infraestructura Social</v>
          </cell>
          <cell r="AB1088" t="str">
            <v>No</v>
          </cell>
          <cell r="AC1088" t="str">
            <v>PANDEPORTES</v>
          </cell>
          <cell r="AD1088" t="str">
            <v>Instituciones Descentralizadas</v>
          </cell>
          <cell r="AE1088" t="str">
            <v>135.1.1.01.64</v>
          </cell>
          <cell r="AF1088" t="str">
            <v>00023488.000</v>
          </cell>
        </row>
        <row r="1089">
          <cell r="C1089" t="str">
            <v>135.1.1.01.69</v>
          </cell>
          <cell r="D1089" t="str">
            <v>135.1.1.01.69 Rehabilitacion Renovación Deportiva de  Colón</v>
          </cell>
          <cell r="E1089">
            <v>836870</v>
          </cell>
          <cell r="F1089">
            <v>3000000</v>
          </cell>
          <cell r="G1089">
            <v>3836870</v>
          </cell>
          <cell r="H1089">
            <v>3836870</v>
          </cell>
          <cell r="I1089">
            <v>3036358.71</v>
          </cell>
          <cell r="J1089">
            <v>3036358.71</v>
          </cell>
          <cell r="K1089">
            <v>313026.67</v>
          </cell>
          <cell r="L1089">
            <v>0</v>
          </cell>
          <cell r="M1089">
            <v>0</v>
          </cell>
          <cell r="N1089" t="str">
            <v>10</v>
          </cell>
          <cell r="O1089" t="str">
            <v>2025</v>
          </cell>
          <cell r="P1089" t="str">
            <v>08</v>
          </cell>
          <cell r="Q1089">
            <v>3036358.71</v>
          </cell>
          <cell r="R1089">
            <v>0</v>
          </cell>
          <cell r="S1089" t="str">
            <v>00012819.005</v>
          </cell>
          <cell r="T1089" t="str">
            <v>135.1.1.01.69</v>
          </cell>
          <cell r="U1089" t="str">
            <v>00012819.005</v>
          </cell>
          <cell r="V1089" t="str">
            <v>Colón</v>
          </cell>
          <cell r="W1089" t="str">
            <v>Continuidad</v>
          </cell>
          <cell r="X1089" t="str">
            <v>Social</v>
          </cell>
          <cell r="Y1089" t="str">
            <v>Educación y Cultura</v>
          </cell>
          <cell r="Z1089" t="str">
            <v>Deporte y recreación</v>
          </cell>
          <cell r="AA1089" t="str">
            <v>Infraestructura Social</v>
          </cell>
          <cell r="AB1089" t="str">
            <v>No</v>
          </cell>
          <cell r="AC1089" t="str">
            <v>PANDEPORTES</v>
          </cell>
          <cell r="AD1089" t="str">
            <v>Instituciones Descentralizadas</v>
          </cell>
          <cell r="AE1089" t="str">
            <v>135.1.1.01.69</v>
          </cell>
          <cell r="AF1089" t="str">
            <v>00012819.005</v>
          </cell>
        </row>
        <row r="1090">
          <cell r="C1090" t="str">
            <v>135.1.1.01.94</v>
          </cell>
          <cell r="D1090" t="str">
            <v>135.1.1.01.94 Construcción  del Nuevo Estadio Omar Torrijos Herrera</v>
          </cell>
          <cell r="E1090">
            <v>1720537</v>
          </cell>
          <cell r="F1090">
            <v>0</v>
          </cell>
          <cell r="G1090">
            <v>1720537</v>
          </cell>
          <cell r="H1090">
            <v>1720537</v>
          </cell>
          <cell r="I1090">
            <v>0</v>
          </cell>
          <cell r="J1090">
            <v>0</v>
          </cell>
          <cell r="K1090">
            <v>0</v>
          </cell>
          <cell r="L1090">
            <v>0</v>
          </cell>
          <cell r="M1090">
            <v>0</v>
          </cell>
          <cell r="N1090" t="str">
            <v>10</v>
          </cell>
          <cell r="O1090" t="str">
            <v>2025</v>
          </cell>
          <cell r="P1090" t="str">
            <v>08</v>
          </cell>
          <cell r="Q1090">
            <v>0</v>
          </cell>
          <cell r="R1090">
            <v>0</v>
          </cell>
          <cell r="S1090" t="str">
            <v>00024575.000</v>
          </cell>
          <cell r="T1090" t="str">
            <v>135.1.1.01.94</v>
          </cell>
          <cell r="U1090" t="str">
            <v>00024575.000</v>
          </cell>
          <cell r="V1090" t="str">
            <v>Veraguas</v>
          </cell>
          <cell r="W1090" t="str">
            <v>Continuidad</v>
          </cell>
          <cell r="X1090" t="str">
            <v>Social</v>
          </cell>
          <cell r="Y1090" t="str">
            <v>Educación y Cultura</v>
          </cell>
          <cell r="Z1090" t="str">
            <v>Deporte y Recreación</v>
          </cell>
          <cell r="AA1090" t="str">
            <v>Infraestructura Social</v>
          </cell>
          <cell r="AB1090" t="str">
            <v>No</v>
          </cell>
          <cell r="AC1090" t="str">
            <v>PANDEPORTES</v>
          </cell>
          <cell r="AD1090" t="str">
            <v>Instituciones Descentralizadas</v>
          </cell>
          <cell r="AE1090" t="str">
            <v>135.1.1.01.94</v>
          </cell>
          <cell r="AF1090" t="str">
            <v>00024575.000</v>
          </cell>
        </row>
        <row r="1091">
          <cell r="C1091" t="str">
            <v>135.1.1.02.01</v>
          </cell>
          <cell r="D1091" t="str">
            <v>135.1.1.02.01 Mantenimiento  de Instalaciones Deportivas</v>
          </cell>
          <cell r="E1091">
            <v>7620097</v>
          </cell>
          <cell r="F1091">
            <v>-64924</v>
          </cell>
          <cell r="G1091">
            <v>7555173</v>
          </cell>
          <cell r="H1091">
            <v>7594147</v>
          </cell>
          <cell r="I1091">
            <v>337414.84</v>
          </cell>
          <cell r="J1091">
            <v>106992.06</v>
          </cell>
          <cell r="K1091">
            <v>2741759.33</v>
          </cell>
          <cell r="L1091">
            <v>0</v>
          </cell>
          <cell r="M1091">
            <v>0</v>
          </cell>
          <cell r="N1091" t="str">
            <v>10</v>
          </cell>
          <cell r="O1091" t="str">
            <v>2025</v>
          </cell>
          <cell r="P1091" t="str">
            <v>08</v>
          </cell>
          <cell r="Q1091">
            <v>337414.84</v>
          </cell>
          <cell r="R1091">
            <v>0</v>
          </cell>
          <cell r="S1091" t="str">
            <v>00010138.999</v>
          </cell>
          <cell r="T1091" t="str">
            <v>135.1.1.02.01</v>
          </cell>
          <cell r="U1091" t="str">
            <v>00010138.999</v>
          </cell>
          <cell r="V1091" t="str">
            <v>Nacional</v>
          </cell>
          <cell r="W1091" t="str">
            <v>Continuidad</v>
          </cell>
          <cell r="X1091" t="str">
            <v>Social</v>
          </cell>
          <cell r="Y1091" t="str">
            <v>Educación y Cultura</v>
          </cell>
          <cell r="Z1091" t="str">
            <v>Deporte y recreación</v>
          </cell>
          <cell r="AA1091" t="str">
            <v>Infraestructura Social</v>
          </cell>
          <cell r="AB1091" t="str">
            <v>No</v>
          </cell>
          <cell r="AC1091" t="str">
            <v>PANDEPORTES</v>
          </cell>
          <cell r="AD1091" t="str">
            <v>Instituciones Descentralizadas</v>
          </cell>
          <cell r="AE1091" t="str">
            <v>135.1.1.02.01</v>
          </cell>
          <cell r="AF1091" t="str">
            <v>00010138.999</v>
          </cell>
        </row>
        <row r="1092">
          <cell r="C1092" t="str">
            <v>135.1.1.02.26</v>
          </cell>
          <cell r="D1092" t="str">
            <v>135.1.1.02.26 Construcción Estadio de Futbol de Volcán</v>
          </cell>
          <cell r="E1092">
            <v>2654582</v>
          </cell>
          <cell r="F1092">
            <v>0</v>
          </cell>
          <cell r="G1092">
            <v>2654582</v>
          </cell>
          <cell r="H1092">
            <v>2513570</v>
          </cell>
          <cell r="I1092">
            <v>826268.13</v>
          </cell>
          <cell r="J1092">
            <v>68769.22</v>
          </cell>
          <cell r="K1092">
            <v>95743.7</v>
          </cell>
          <cell r="L1092">
            <v>0</v>
          </cell>
          <cell r="M1092">
            <v>0</v>
          </cell>
          <cell r="N1092" t="str">
            <v>10</v>
          </cell>
          <cell r="O1092" t="str">
            <v>2025</v>
          </cell>
          <cell r="P1092" t="str">
            <v>08</v>
          </cell>
          <cell r="Q1092">
            <v>826268.13</v>
          </cell>
          <cell r="R1092">
            <v>0</v>
          </cell>
          <cell r="S1092" t="str">
            <v>00013020.014</v>
          </cell>
          <cell r="T1092" t="str">
            <v>135.1.1.02.26</v>
          </cell>
          <cell r="U1092" t="str">
            <v>00013020.014</v>
          </cell>
          <cell r="V1092" t="str">
            <v>Chiriquí</v>
          </cell>
          <cell r="W1092" t="str">
            <v>Continuidad</v>
          </cell>
          <cell r="X1092" t="str">
            <v>Social</v>
          </cell>
          <cell r="Y1092" t="str">
            <v>Educación y Cultura</v>
          </cell>
          <cell r="Z1092" t="str">
            <v>Deporte y recreación</v>
          </cell>
          <cell r="AA1092" t="str">
            <v>Infraestructura Social</v>
          </cell>
          <cell r="AB1092" t="str">
            <v>No</v>
          </cell>
          <cell r="AC1092" t="str">
            <v>PANDEPORTES</v>
          </cell>
          <cell r="AD1092" t="str">
            <v>Instituciones Descentralizadas</v>
          </cell>
          <cell r="AE1092" t="str">
            <v>135.1.1.02.26</v>
          </cell>
          <cell r="AF1092" t="str">
            <v>00013020.014</v>
          </cell>
        </row>
        <row r="1093">
          <cell r="C1093" t="str">
            <v>135.1.1.02.46</v>
          </cell>
          <cell r="D1093" t="str">
            <v>135.1.1.02.46 Rehabilitacion de Centros Deportivos</v>
          </cell>
          <cell r="E1093">
            <v>1650000</v>
          </cell>
          <cell r="F1093">
            <v>-413154</v>
          </cell>
          <cell r="G1093">
            <v>1236846</v>
          </cell>
          <cell r="H1093">
            <v>1236846</v>
          </cell>
          <cell r="I1093">
            <v>0</v>
          </cell>
          <cell r="J1093">
            <v>0</v>
          </cell>
          <cell r="K1093">
            <v>0</v>
          </cell>
          <cell r="L1093">
            <v>0</v>
          </cell>
          <cell r="M1093">
            <v>0</v>
          </cell>
          <cell r="N1093" t="str">
            <v>10</v>
          </cell>
          <cell r="O1093" t="str">
            <v>2025</v>
          </cell>
          <cell r="P1093" t="str">
            <v>08</v>
          </cell>
          <cell r="Q1093">
            <v>0</v>
          </cell>
          <cell r="R1093">
            <v>0</v>
          </cell>
          <cell r="S1093" t="str">
            <v>00012795.999</v>
          </cell>
          <cell r="T1093" t="str">
            <v>135.1.1.02.46</v>
          </cell>
          <cell r="U1093" t="str">
            <v>00012795.999</v>
          </cell>
          <cell r="V1093" t="str">
            <v>Nacional</v>
          </cell>
          <cell r="W1093" t="str">
            <v>Continuidad</v>
          </cell>
          <cell r="X1093" t="str">
            <v>Social</v>
          </cell>
          <cell r="Y1093" t="str">
            <v>Educación y Cultura</v>
          </cell>
          <cell r="Z1093" t="str">
            <v>Deporte y recreación</v>
          </cell>
          <cell r="AA1093" t="str">
            <v>Infraestructura Social</v>
          </cell>
          <cell r="AB1093" t="str">
            <v>No</v>
          </cell>
          <cell r="AC1093" t="str">
            <v>PANDEPORTES</v>
          </cell>
          <cell r="AD1093" t="str">
            <v>Instituciones Descentralizadas</v>
          </cell>
          <cell r="AE1093" t="str">
            <v>135.1.1.02.46</v>
          </cell>
          <cell r="AF1093" t="str">
            <v>00012795.999</v>
          </cell>
        </row>
        <row r="1094">
          <cell r="C1094" t="str">
            <v>135.1.1.02.52</v>
          </cell>
          <cell r="D1094" t="str">
            <v>135.1.1.02.52 Mejoramiento Techo/ nuevas gradas est. futbol Armando D  valdez</v>
          </cell>
          <cell r="E1094">
            <v>4000000</v>
          </cell>
          <cell r="F1094">
            <v>-339000</v>
          </cell>
          <cell r="G1094">
            <v>3661000</v>
          </cell>
          <cell r="H1094">
            <v>2327664</v>
          </cell>
          <cell r="I1094">
            <v>391629.85</v>
          </cell>
          <cell r="J1094">
            <v>391629.85</v>
          </cell>
          <cell r="K1094">
            <v>0</v>
          </cell>
          <cell r="L1094">
            <v>0</v>
          </cell>
          <cell r="M1094">
            <v>0</v>
          </cell>
          <cell r="N1094" t="str">
            <v>10</v>
          </cell>
          <cell r="O1094" t="str">
            <v>2025</v>
          </cell>
          <cell r="P1094" t="str">
            <v>08</v>
          </cell>
          <cell r="Q1094">
            <v>391629.85</v>
          </cell>
          <cell r="R1094">
            <v>0</v>
          </cell>
          <cell r="S1094" t="str">
            <v>00023258.000</v>
          </cell>
          <cell r="T1094" t="str">
            <v>135.1.1.02.52</v>
          </cell>
          <cell r="U1094" t="str">
            <v>00023258.000</v>
          </cell>
          <cell r="V1094" t="str">
            <v>Panamá</v>
          </cell>
          <cell r="W1094" t="str">
            <v>Continuidad</v>
          </cell>
          <cell r="X1094" t="str">
            <v>Social</v>
          </cell>
          <cell r="Y1094" t="str">
            <v>Educación y Cultura</v>
          </cell>
          <cell r="Z1094" t="str">
            <v>Deporte y recreación</v>
          </cell>
          <cell r="AA1094" t="str">
            <v>Infraestructura Social</v>
          </cell>
          <cell r="AB1094" t="str">
            <v>No</v>
          </cell>
          <cell r="AC1094" t="str">
            <v>PANDEPORTES</v>
          </cell>
          <cell r="AD1094" t="str">
            <v>Instituciones Descentralizadas</v>
          </cell>
          <cell r="AE1094" t="str">
            <v>135.1.1.02.52</v>
          </cell>
          <cell r="AF1094" t="str">
            <v>00023258.000</v>
          </cell>
        </row>
        <row r="1095">
          <cell r="C1095" t="str">
            <v>135.1.1.03.07</v>
          </cell>
          <cell r="D1095" t="str">
            <v>135.1.1.03.07 Construcción Canchas Sintéticas San Joaquin y Tocumen</v>
          </cell>
          <cell r="E1095">
            <v>846050</v>
          </cell>
          <cell r="F1095">
            <v>0</v>
          </cell>
          <cell r="G1095">
            <v>846050</v>
          </cell>
          <cell r="H1095">
            <v>564032</v>
          </cell>
          <cell r="I1095">
            <v>0</v>
          </cell>
          <cell r="J1095">
            <v>0</v>
          </cell>
          <cell r="K1095">
            <v>0</v>
          </cell>
          <cell r="L1095">
            <v>0</v>
          </cell>
          <cell r="M1095">
            <v>0</v>
          </cell>
          <cell r="N1095" t="str">
            <v>10</v>
          </cell>
          <cell r="O1095" t="str">
            <v>2025</v>
          </cell>
          <cell r="P1095" t="str">
            <v>08</v>
          </cell>
          <cell r="Q1095">
            <v>0</v>
          </cell>
          <cell r="R1095">
            <v>0</v>
          </cell>
          <cell r="S1095" t="str">
            <v>00024576.000</v>
          </cell>
          <cell r="T1095" t="str">
            <v>135.1.1.03.07</v>
          </cell>
          <cell r="U1095" t="str">
            <v>00024576.000</v>
          </cell>
          <cell r="V1095" t="str">
            <v>Panamá</v>
          </cell>
          <cell r="W1095" t="str">
            <v>Continuidad</v>
          </cell>
          <cell r="X1095" t="str">
            <v>Social</v>
          </cell>
          <cell r="Y1095" t="str">
            <v>Educación y Cultura</v>
          </cell>
          <cell r="Z1095" t="str">
            <v>Deporte y recreación</v>
          </cell>
          <cell r="AA1095" t="str">
            <v>Infraestructura Social</v>
          </cell>
          <cell r="AB1095" t="str">
            <v>No</v>
          </cell>
          <cell r="AC1095" t="str">
            <v>PANDEPORTES</v>
          </cell>
          <cell r="AD1095" t="str">
            <v>Instituciones Descentralizadas</v>
          </cell>
          <cell r="AE1095" t="str">
            <v>135.1.1.03.07</v>
          </cell>
          <cell r="AF1095" t="str">
            <v>00024576.000</v>
          </cell>
        </row>
        <row r="1096">
          <cell r="C1096" t="str">
            <v>135.1.1.03.35</v>
          </cell>
          <cell r="D1096" t="str">
            <v>135.1.1.03.35 Construcción Ctro de Entrenamiento de Boxeo</v>
          </cell>
          <cell r="E1096">
            <v>1528366</v>
          </cell>
          <cell r="F1096">
            <v>-753575</v>
          </cell>
          <cell r="G1096">
            <v>774791</v>
          </cell>
          <cell r="H1096">
            <v>774791</v>
          </cell>
          <cell r="I1096">
            <v>0</v>
          </cell>
          <cell r="J1096">
            <v>0</v>
          </cell>
          <cell r="K1096">
            <v>0</v>
          </cell>
          <cell r="L1096">
            <v>0</v>
          </cell>
          <cell r="M1096">
            <v>0</v>
          </cell>
          <cell r="N1096" t="str">
            <v>10</v>
          </cell>
          <cell r="O1096" t="str">
            <v>2025</v>
          </cell>
          <cell r="P1096" t="str">
            <v>08</v>
          </cell>
          <cell r="Q1096">
            <v>0</v>
          </cell>
          <cell r="R1096">
            <v>1528366</v>
          </cell>
          <cell r="S1096" t="str">
            <v>00023582.000</v>
          </cell>
          <cell r="T1096" t="str">
            <v>135.1.1.03.35</v>
          </cell>
          <cell r="U1096" t="str">
            <v>00023582.000</v>
          </cell>
          <cell r="V1096" t="str">
            <v>Panamá</v>
          </cell>
          <cell r="W1096" t="str">
            <v>Nuevo</v>
          </cell>
          <cell r="X1096" t="str">
            <v>Social</v>
          </cell>
          <cell r="Y1096" t="str">
            <v>Educación y Cultura</v>
          </cell>
          <cell r="Z1096" t="str">
            <v>Deporte y recreación</v>
          </cell>
          <cell r="AA1096" t="str">
            <v>Infraestructura Social</v>
          </cell>
          <cell r="AB1096" t="str">
            <v>No</v>
          </cell>
          <cell r="AC1096" t="str">
            <v>PANDEPORTES</v>
          </cell>
          <cell r="AD1096" t="str">
            <v>Instituciones Descentralizadas</v>
          </cell>
          <cell r="AE1096" t="str">
            <v>135.1.1.03.35</v>
          </cell>
          <cell r="AF1096" t="str">
            <v>00023582.000</v>
          </cell>
        </row>
        <row r="1097">
          <cell r="C1097" t="str">
            <v>135.1.1.03.36</v>
          </cell>
          <cell r="D1097" t="str">
            <v>135.1.1.03.36 Construcción Polideportivo de Chorrillo</v>
          </cell>
          <cell r="E1097">
            <v>0</v>
          </cell>
          <cell r="F1097">
            <v>550000</v>
          </cell>
          <cell r="G1097">
            <v>550000</v>
          </cell>
          <cell r="H1097">
            <v>550000</v>
          </cell>
          <cell r="I1097">
            <v>0</v>
          </cell>
          <cell r="J1097">
            <v>0</v>
          </cell>
          <cell r="K1097">
            <v>0</v>
          </cell>
          <cell r="L1097">
            <v>0</v>
          </cell>
          <cell r="M1097">
            <v>0</v>
          </cell>
          <cell r="N1097" t="str">
            <v>10</v>
          </cell>
          <cell r="O1097" t="str">
            <v>2025</v>
          </cell>
          <cell r="P1097" t="str">
            <v>08</v>
          </cell>
          <cell r="Q1097">
            <v>0</v>
          </cell>
          <cell r="R1097">
            <v>0</v>
          </cell>
          <cell r="S1097" t="str">
            <v>00023581.000</v>
          </cell>
          <cell r="T1097" t="str">
            <v>135.1.1.03.36</v>
          </cell>
          <cell r="U1097" t="str">
            <v>00023581.000</v>
          </cell>
          <cell r="V1097" t="str">
            <v>Panamá</v>
          </cell>
          <cell r="W1097" t="str">
            <v>Continuidad</v>
          </cell>
          <cell r="X1097" t="str">
            <v>Social</v>
          </cell>
          <cell r="Y1097" t="str">
            <v>Educación y Cultura</v>
          </cell>
          <cell r="Z1097" t="str">
            <v>Deporte y Recreación</v>
          </cell>
          <cell r="AA1097" t="str">
            <v>Infraestructura Social</v>
          </cell>
          <cell r="AB1097" t="str">
            <v>No</v>
          </cell>
          <cell r="AC1097" t="str">
            <v>PANDEPORTES</v>
          </cell>
          <cell r="AD1097" t="str">
            <v>Instituciones Descentralizadas</v>
          </cell>
          <cell r="AE1097" t="str">
            <v>135.1.1.03.36</v>
          </cell>
          <cell r="AF1097" t="str">
            <v>00023581.000</v>
          </cell>
        </row>
        <row r="1098">
          <cell r="C1098" t="str">
            <v>135.1.1.03.38</v>
          </cell>
          <cell r="D1098" t="str">
            <v>135.1.1.03.38 Rehabilitacion Est Fútbol Maracana</v>
          </cell>
          <cell r="E1098">
            <v>2200000</v>
          </cell>
          <cell r="F1098">
            <v>-293994</v>
          </cell>
          <cell r="G1098">
            <v>1906006</v>
          </cell>
          <cell r="H1098">
            <v>1466006</v>
          </cell>
          <cell r="I1098">
            <v>0</v>
          </cell>
          <cell r="J1098">
            <v>0</v>
          </cell>
          <cell r="K1098">
            <v>0</v>
          </cell>
          <cell r="L1098">
            <v>0</v>
          </cell>
          <cell r="M1098">
            <v>0</v>
          </cell>
          <cell r="N1098" t="str">
            <v>10</v>
          </cell>
          <cell r="O1098" t="str">
            <v>2025</v>
          </cell>
          <cell r="P1098" t="str">
            <v>08</v>
          </cell>
          <cell r="Q1098">
            <v>0</v>
          </cell>
          <cell r="R1098">
            <v>0</v>
          </cell>
          <cell r="S1098" t="str">
            <v>00023666.000</v>
          </cell>
          <cell r="T1098" t="str">
            <v>135.1.1.03.38</v>
          </cell>
          <cell r="U1098" t="str">
            <v>00023666.000</v>
          </cell>
          <cell r="V1098" t="str">
            <v>Panamá</v>
          </cell>
          <cell r="W1098" t="str">
            <v>Continuidad</v>
          </cell>
          <cell r="X1098" t="str">
            <v>Social</v>
          </cell>
          <cell r="Y1098" t="str">
            <v>Educación y Cultura</v>
          </cell>
          <cell r="Z1098" t="str">
            <v>Deporte y Recreación</v>
          </cell>
          <cell r="AA1098" t="str">
            <v>Infraestructura Social</v>
          </cell>
          <cell r="AB1098" t="str">
            <v>No</v>
          </cell>
          <cell r="AC1098" t="str">
            <v>PANDEPORTES</v>
          </cell>
          <cell r="AD1098" t="str">
            <v>Instituciones Descentralizadas</v>
          </cell>
          <cell r="AE1098" t="str">
            <v>135.1.1.03.38</v>
          </cell>
          <cell r="AF1098" t="str">
            <v>00023666.000</v>
          </cell>
        </row>
        <row r="1099">
          <cell r="C1099" t="str">
            <v>135.1.1.03.41</v>
          </cell>
          <cell r="D1099" t="str">
            <v>135.1.1.03.41 Mejoramiento Estadio de Beisbol Mayor Jose Antonio Remon</v>
          </cell>
          <cell r="E1099">
            <v>50000</v>
          </cell>
          <cell r="F1099">
            <v>0</v>
          </cell>
          <cell r="G1099">
            <v>50000</v>
          </cell>
          <cell r="H1099">
            <v>40000</v>
          </cell>
          <cell r="I1099">
            <v>0</v>
          </cell>
          <cell r="J1099">
            <v>0</v>
          </cell>
          <cell r="K1099">
            <v>0</v>
          </cell>
          <cell r="L1099">
            <v>0</v>
          </cell>
          <cell r="M1099">
            <v>0</v>
          </cell>
          <cell r="N1099" t="str">
            <v>10</v>
          </cell>
          <cell r="O1099" t="str">
            <v>2025</v>
          </cell>
          <cell r="P1099" t="str">
            <v>08</v>
          </cell>
          <cell r="Q1099">
            <v>0</v>
          </cell>
          <cell r="R1099">
            <v>50000</v>
          </cell>
          <cell r="S1099" t="str">
            <v>00010138.013</v>
          </cell>
          <cell r="T1099" t="str">
            <v>135.1.1.03.41</v>
          </cell>
          <cell r="U1099" t="str">
            <v>00010138.013</v>
          </cell>
          <cell r="V1099" t="str">
            <v>Coclé</v>
          </cell>
          <cell r="W1099" t="str">
            <v>Nuevo</v>
          </cell>
          <cell r="X1099" t="str">
            <v>Social</v>
          </cell>
          <cell r="Y1099" t="str">
            <v>Educación y Cultura</v>
          </cell>
          <cell r="Z1099" t="str">
            <v>Deporte y recreación</v>
          </cell>
          <cell r="AA1099" t="str">
            <v>Infraestructura Social</v>
          </cell>
          <cell r="AB1099" t="str">
            <v>No</v>
          </cell>
          <cell r="AC1099" t="str">
            <v>PANDEPORTES</v>
          </cell>
          <cell r="AD1099" t="str">
            <v>Instituciones Descentralizadas</v>
          </cell>
          <cell r="AE1099" t="str">
            <v>135.1.1.03.41</v>
          </cell>
          <cell r="AF1099" t="str">
            <v>00010138.013</v>
          </cell>
        </row>
        <row r="1100">
          <cell r="C1100" t="str">
            <v>135.1.1.03.45</v>
          </cell>
          <cell r="D1100" t="str">
            <v>135.1.1.03.45 Mantenimiento Piscina de Pese</v>
          </cell>
          <cell r="E1100">
            <v>0</v>
          </cell>
          <cell r="F1100">
            <v>236275</v>
          </cell>
          <cell r="G1100">
            <v>236275</v>
          </cell>
          <cell r="H1100">
            <v>236275</v>
          </cell>
          <cell r="I1100">
            <v>236274.19</v>
          </cell>
          <cell r="J1100">
            <v>0</v>
          </cell>
          <cell r="K1100">
            <v>0</v>
          </cell>
          <cell r="L1100">
            <v>0</v>
          </cell>
          <cell r="M1100">
            <v>0</v>
          </cell>
          <cell r="N1100" t="str">
            <v>10</v>
          </cell>
          <cell r="O1100" t="str">
            <v>2025</v>
          </cell>
          <cell r="P1100" t="str">
            <v>08</v>
          </cell>
          <cell r="Q1100">
            <v>98509.02</v>
          </cell>
          <cell r="R1100">
            <v>0</v>
          </cell>
          <cell r="S1100" t="str">
            <v>00010138.017</v>
          </cell>
          <cell r="T1100" t="str">
            <v>135.1.1.03.45</v>
          </cell>
          <cell r="U1100" t="str">
            <v>00010138.017</v>
          </cell>
          <cell r="V1100" t="str">
            <v>Herrera</v>
          </cell>
          <cell r="W1100" t="str">
            <v>Continuidad</v>
          </cell>
          <cell r="X1100" t="str">
            <v>Social</v>
          </cell>
          <cell r="Y1100" t="str">
            <v>Educación y Cultura</v>
          </cell>
          <cell r="Z1100" t="str">
            <v>Deporte y recreación</v>
          </cell>
          <cell r="AA1100" t="str">
            <v>Infraestructura Social</v>
          </cell>
          <cell r="AB1100" t="str">
            <v>No</v>
          </cell>
          <cell r="AC1100" t="str">
            <v>PANDEPORTES</v>
          </cell>
          <cell r="AD1100" t="str">
            <v>Instituciones Descentralizadas</v>
          </cell>
          <cell r="AE1100" t="str">
            <v>135.1.1.03.45</v>
          </cell>
          <cell r="AF1100" t="str">
            <v>00010138.017</v>
          </cell>
        </row>
        <row r="1101">
          <cell r="C1101" t="str">
            <v>135.1.1.03.63</v>
          </cell>
          <cell r="D1101" t="str">
            <v>135.1.1.03.63 Mantenimiento Estadio de Beisbol Mayor Rico Cedeño</v>
          </cell>
          <cell r="E1101">
            <v>368894</v>
          </cell>
          <cell r="F1101">
            <v>-183889</v>
          </cell>
          <cell r="G1101">
            <v>185005</v>
          </cell>
          <cell r="H1101">
            <v>111227</v>
          </cell>
          <cell r="I1101">
            <v>0</v>
          </cell>
          <cell r="J1101">
            <v>0</v>
          </cell>
          <cell r="K1101">
            <v>0</v>
          </cell>
          <cell r="L1101">
            <v>0</v>
          </cell>
          <cell r="M1101">
            <v>0</v>
          </cell>
          <cell r="N1101" t="str">
            <v>10</v>
          </cell>
          <cell r="O1101" t="str">
            <v>2025</v>
          </cell>
          <cell r="P1101" t="str">
            <v>08</v>
          </cell>
          <cell r="Q1101">
            <v>0</v>
          </cell>
          <cell r="R1101">
            <v>368894</v>
          </cell>
          <cell r="S1101" t="str">
            <v>00010138.035</v>
          </cell>
          <cell r="T1101" t="str">
            <v>135.1.1.03.63</v>
          </cell>
          <cell r="U1101" t="str">
            <v>00010138.035</v>
          </cell>
          <cell r="V1101" t="str">
            <v>Herrera</v>
          </cell>
          <cell r="W1101" t="str">
            <v>Nuevo</v>
          </cell>
          <cell r="X1101" t="str">
            <v>Social</v>
          </cell>
          <cell r="Y1101" t="str">
            <v>Educación y Cultura</v>
          </cell>
          <cell r="Z1101" t="str">
            <v>Deporte y recreación</v>
          </cell>
          <cell r="AA1101" t="str">
            <v>Infraestructura Social</v>
          </cell>
          <cell r="AB1101" t="str">
            <v>No</v>
          </cell>
          <cell r="AC1101" t="str">
            <v>PANDEPORTES</v>
          </cell>
          <cell r="AD1101" t="str">
            <v>Instituciones Descentralizadas</v>
          </cell>
          <cell r="AE1101" t="str">
            <v>135.1.1.03.63</v>
          </cell>
          <cell r="AF1101" t="str">
            <v>00010138.035</v>
          </cell>
        </row>
        <row r="1102">
          <cell r="C1102" t="str">
            <v>135.1.1.03.89</v>
          </cell>
          <cell r="D1102" t="str">
            <v>135.1.1.03.89 Construcción del Gimnasio de Natá</v>
          </cell>
          <cell r="E1102">
            <v>0</v>
          </cell>
          <cell r="F1102">
            <v>50000</v>
          </cell>
          <cell r="G1102">
            <v>50000</v>
          </cell>
          <cell r="H1102">
            <v>50000</v>
          </cell>
          <cell r="I1102">
            <v>0</v>
          </cell>
          <cell r="J1102">
            <v>0</v>
          </cell>
          <cell r="K1102">
            <v>0</v>
          </cell>
          <cell r="L1102">
            <v>0</v>
          </cell>
          <cell r="M1102">
            <v>0</v>
          </cell>
          <cell r="N1102" t="str">
            <v>10</v>
          </cell>
          <cell r="O1102" t="str">
            <v>2025</v>
          </cell>
          <cell r="P1102" t="str">
            <v>08</v>
          </cell>
          <cell r="Q1102">
            <v>0</v>
          </cell>
          <cell r="R1102">
            <v>0</v>
          </cell>
          <cell r="T1102" t="str">
            <v>135.1.1.03.89</v>
          </cell>
          <cell r="U1102" t="str">
            <v>00026139.000</v>
          </cell>
          <cell r="V1102" t="str">
            <v>Cocle</v>
          </cell>
          <cell r="W1102" t="str">
            <v>Nuevo</v>
          </cell>
          <cell r="X1102" t="str">
            <v>Social</v>
          </cell>
          <cell r="Y1102" t="str">
            <v>Educación y Cultura</v>
          </cell>
          <cell r="Z1102" t="str">
            <v>Deporte y recreación</v>
          </cell>
          <cell r="AA1102" t="str">
            <v>Infraestructura Social</v>
          </cell>
          <cell r="AB1102" t="str">
            <v>No</v>
          </cell>
          <cell r="AC1102" t="str">
            <v>PANDEPORTES</v>
          </cell>
          <cell r="AD1102" t="str">
            <v>Instituciones Descentralizadas</v>
          </cell>
          <cell r="AE1102" t="str">
            <v>135.1.1.03.89</v>
          </cell>
          <cell r="AF1102" t="str">
            <v>00026139.000</v>
          </cell>
        </row>
        <row r="1103">
          <cell r="C1103" t="str">
            <v>135.1.1.03.93</v>
          </cell>
          <cell r="D1103" t="str">
            <v>135.1.1.03.93 Construcción de Cancha Sintética de Futbol en Gualaca</v>
          </cell>
          <cell r="E1103">
            <v>0</v>
          </cell>
          <cell r="F1103">
            <v>40000</v>
          </cell>
          <cell r="G1103">
            <v>40000</v>
          </cell>
          <cell r="H1103">
            <v>40000</v>
          </cell>
          <cell r="I1103">
            <v>0</v>
          </cell>
          <cell r="J1103">
            <v>0</v>
          </cell>
          <cell r="K1103">
            <v>0</v>
          </cell>
          <cell r="L1103">
            <v>0</v>
          </cell>
          <cell r="M1103">
            <v>0</v>
          </cell>
          <cell r="N1103" t="str">
            <v>10</v>
          </cell>
          <cell r="O1103" t="str">
            <v>2025</v>
          </cell>
          <cell r="P1103" t="str">
            <v>08</v>
          </cell>
          <cell r="Q1103">
            <v>0</v>
          </cell>
          <cell r="R1103">
            <v>0</v>
          </cell>
          <cell r="T1103" t="str">
            <v>135.1.1.03.93</v>
          </cell>
          <cell r="U1103" t="str">
            <v>00027044.000</v>
          </cell>
          <cell r="V1103" t="str">
            <v>Chiriquí</v>
          </cell>
          <cell r="W1103" t="str">
            <v>Nuevo</v>
          </cell>
          <cell r="X1103" t="str">
            <v>Social</v>
          </cell>
          <cell r="Y1103" t="str">
            <v>Educación y Cultura</v>
          </cell>
          <cell r="Z1103" t="str">
            <v>Deporte y recreación</v>
          </cell>
          <cell r="AA1103" t="str">
            <v>Infraestructura Social</v>
          </cell>
          <cell r="AB1103" t="str">
            <v>No</v>
          </cell>
          <cell r="AC1103" t="str">
            <v>PANDEPORTES</v>
          </cell>
          <cell r="AD1103" t="str">
            <v>Instituciones Descentralizadas</v>
          </cell>
          <cell r="AE1103" t="str">
            <v>135.1.1.03.93</v>
          </cell>
          <cell r="AF1103" t="e">
            <v>#N/A</v>
          </cell>
        </row>
        <row r="1104">
          <cell r="C1104" t="str">
            <v>135.1.1.03.99</v>
          </cell>
          <cell r="D1104" t="str">
            <v>135.1.1.03.99 Administración Sector Educacion 7% PIB</v>
          </cell>
          <cell r="E1104">
            <v>33409435</v>
          </cell>
          <cell r="F1104">
            <v>-15700000</v>
          </cell>
          <cell r="G1104">
            <v>17709435</v>
          </cell>
          <cell r="H1104">
            <v>17368491</v>
          </cell>
          <cell r="I1104">
            <v>0</v>
          </cell>
          <cell r="J1104">
            <v>0</v>
          </cell>
          <cell r="K1104">
            <v>0</v>
          </cell>
          <cell r="L1104">
            <v>0</v>
          </cell>
          <cell r="M1104">
            <v>0</v>
          </cell>
          <cell r="N1104" t="str">
            <v>10</v>
          </cell>
          <cell r="O1104" t="str">
            <v>2025</v>
          </cell>
          <cell r="P1104" t="str">
            <v>08</v>
          </cell>
          <cell r="Q1104">
            <v>0</v>
          </cell>
          <cell r="R1104">
            <v>33409435</v>
          </cell>
          <cell r="T1104" t="str">
            <v>135.1.1.03.99</v>
          </cell>
          <cell r="V1104" t="str">
            <v>Nacional</v>
          </cell>
          <cell r="W1104" t="str">
            <v>Nuevo</v>
          </cell>
          <cell r="X1104" t="str">
            <v>Social</v>
          </cell>
          <cell r="Y1104" t="str">
            <v>Educación y Cultura</v>
          </cell>
          <cell r="Z1104" t="str">
            <v>Fortalecimiento institucional</v>
          </cell>
          <cell r="AA1104" t="str">
            <v>Gestión Institucional</v>
          </cell>
          <cell r="AB1104" t="str">
            <v>Si</v>
          </cell>
          <cell r="AC1104" t="str">
            <v>PANDEPORTES</v>
          </cell>
          <cell r="AD1104" t="str">
            <v>Instituciones Descentralizadas</v>
          </cell>
          <cell r="AE1104" t="str">
            <v>135.1.1.03.99</v>
          </cell>
          <cell r="AF1104">
            <v>0</v>
          </cell>
        </row>
        <row r="1105">
          <cell r="C1105" t="str">
            <v>135.1.1.05.13</v>
          </cell>
          <cell r="D1105" t="str">
            <v>135.1.1.05.13 Construcción Campo Deportivo Portobelo</v>
          </cell>
          <cell r="E1105">
            <v>573125</v>
          </cell>
          <cell r="F1105">
            <v>24164</v>
          </cell>
          <cell r="G1105">
            <v>597289</v>
          </cell>
          <cell r="H1105">
            <v>597289</v>
          </cell>
          <cell r="I1105">
            <v>298644.11</v>
          </cell>
          <cell r="J1105">
            <v>298644.11</v>
          </cell>
          <cell r="K1105">
            <v>0</v>
          </cell>
          <cell r="L1105">
            <v>0</v>
          </cell>
          <cell r="M1105">
            <v>0</v>
          </cell>
          <cell r="N1105" t="str">
            <v>10</v>
          </cell>
          <cell r="O1105" t="str">
            <v>2025</v>
          </cell>
          <cell r="P1105" t="str">
            <v>08</v>
          </cell>
          <cell r="Q1105">
            <v>298644.11</v>
          </cell>
          <cell r="R1105">
            <v>573125</v>
          </cell>
          <cell r="S1105" t="str">
            <v>00017355.001</v>
          </cell>
          <cell r="T1105" t="str">
            <v>135.1.1.05.13</v>
          </cell>
          <cell r="U1105" t="str">
            <v>00017355.001</v>
          </cell>
          <cell r="V1105" t="str">
            <v>Colón</v>
          </cell>
          <cell r="W1105" t="str">
            <v>Continuidad</v>
          </cell>
          <cell r="X1105" t="str">
            <v>Social</v>
          </cell>
          <cell r="Y1105" t="str">
            <v>Educación y Cultura</v>
          </cell>
          <cell r="Z1105" t="str">
            <v>Deporte y recreación</v>
          </cell>
          <cell r="AA1105" t="str">
            <v>Infraestructura Social</v>
          </cell>
          <cell r="AB1105" t="str">
            <v>No</v>
          </cell>
          <cell r="AC1105" t="str">
            <v>PANDEPORTES</v>
          </cell>
          <cell r="AD1105" t="str">
            <v>Instituciones Descentralizadas</v>
          </cell>
          <cell r="AE1105" t="str">
            <v>135.1.1.05.13</v>
          </cell>
          <cell r="AF1105" t="str">
            <v>00017355.001</v>
          </cell>
        </row>
        <row r="1106">
          <cell r="C1106" t="str">
            <v>135.1.1.05.29</v>
          </cell>
          <cell r="D1106" t="str">
            <v>135.1.1.05.29 Construcción  de Gimnasio en el sector 8 de Alcalde Díaz</v>
          </cell>
          <cell r="E1106">
            <v>0</v>
          </cell>
          <cell r="F1106">
            <v>5774</v>
          </cell>
          <cell r="G1106">
            <v>5774</v>
          </cell>
          <cell r="H1106">
            <v>5774</v>
          </cell>
          <cell r="I1106">
            <v>5773.64</v>
          </cell>
          <cell r="J1106">
            <v>0</v>
          </cell>
          <cell r="K1106">
            <v>0</v>
          </cell>
          <cell r="L1106">
            <v>0</v>
          </cell>
          <cell r="M1106">
            <v>0</v>
          </cell>
          <cell r="N1106" t="str">
            <v>10</v>
          </cell>
          <cell r="O1106" t="str">
            <v>2025</v>
          </cell>
          <cell r="P1106" t="str">
            <v>08</v>
          </cell>
          <cell r="Q1106">
            <v>5773.64</v>
          </cell>
          <cell r="R1106">
            <v>0</v>
          </cell>
          <cell r="S1106" t="str">
            <v>00017573.004</v>
          </cell>
          <cell r="T1106" t="str">
            <v>135.1.1.05.29</v>
          </cell>
          <cell r="U1106" t="str">
            <v>00017573.004</v>
          </cell>
          <cell r="V1106" t="str">
            <v>Panamá</v>
          </cell>
          <cell r="W1106" t="str">
            <v>Continuidad</v>
          </cell>
          <cell r="X1106" t="str">
            <v>Social</v>
          </cell>
          <cell r="Y1106" t="str">
            <v>Educación y Cultura</v>
          </cell>
          <cell r="Z1106" t="str">
            <v>Deporte y recreación</v>
          </cell>
          <cell r="AA1106" t="str">
            <v>Infraestructura Social</v>
          </cell>
          <cell r="AB1106" t="str">
            <v>No</v>
          </cell>
          <cell r="AC1106" t="str">
            <v>PANDEPORTES</v>
          </cell>
          <cell r="AD1106" t="str">
            <v>Instituciones Descentralizadas</v>
          </cell>
          <cell r="AE1106" t="str">
            <v>135.1.1.05.29</v>
          </cell>
          <cell r="AF1106" t="str">
            <v>00017573.004</v>
          </cell>
        </row>
        <row r="1107">
          <cell r="C1107" t="str">
            <v>135.1.1.06.04</v>
          </cell>
          <cell r="D1107" t="str">
            <v>135.1.1.06.04 Construcción  del Estadio de beisbol Justino Salina</v>
          </cell>
          <cell r="E1107">
            <v>1770130</v>
          </cell>
          <cell r="F1107">
            <v>-1222615</v>
          </cell>
          <cell r="G1107">
            <v>547515</v>
          </cell>
          <cell r="H1107">
            <v>547515</v>
          </cell>
          <cell r="I1107">
            <v>0</v>
          </cell>
          <cell r="J1107">
            <v>0</v>
          </cell>
          <cell r="K1107">
            <v>0</v>
          </cell>
          <cell r="L1107">
            <v>0</v>
          </cell>
          <cell r="M1107">
            <v>0</v>
          </cell>
          <cell r="N1107" t="str">
            <v>10</v>
          </cell>
          <cell r="O1107" t="str">
            <v>2025</v>
          </cell>
          <cell r="P1107" t="str">
            <v>08</v>
          </cell>
          <cell r="Q1107">
            <v>0</v>
          </cell>
          <cell r="R1107">
            <v>0</v>
          </cell>
          <cell r="S1107" t="str">
            <v>00012819.024</v>
          </cell>
          <cell r="T1107" t="str">
            <v>135.1.1.06.04</v>
          </cell>
          <cell r="U1107" t="str">
            <v>00012819.024</v>
          </cell>
          <cell r="V1107" t="str">
            <v>Panamá Oeste</v>
          </cell>
          <cell r="W1107" t="str">
            <v>Continuidad</v>
          </cell>
          <cell r="X1107" t="str">
            <v>Social</v>
          </cell>
          <cell r="Y1107" t="str">
            <v>Educación y Cultura</v>
          </cell>
          <cell r="Z1107" t="str">
            <v>Deporte y recreación</v>
          </cell>
          <cell r="AA1107" t="str">
            <v>Infraestructura Social</v>
          </cell>
          <cell r="AB1107" t="str">
            <v>No</v>
          </cell>
          <cell r="AC1107" t="str">
            <v>PANDEPORTES</v>
          </cell>
          <cell r="AD1107" t="str">
            <v>Instituciones Descentralizadas</v>
          </cell>
          <cell r="AE1107" t="str">
            <v>135.1.1.06.04</v>
          </cell>
          <cell r="AF1107" t="str">
            <v>00012819.024</v>
          </cell>
        </row>
        <row r="1108">
          <cell r="C1108" t="str">
            <v>135.1.1.06.11</v>
          </cell>
          <cell r="D1108" t="str">
            <v>135.1.1.06.11 Construcción del gimnasio Panamá Al Brown</v>
          </cell>
          <cell r="E1108">
            <v>5125000</v>
          </cell>
          <cell r="F1108">
            <v>0</v>
          </cell>
          <cell r="G1108">
            <v>5125000</v>
          </cell>
          <cell r="H1108">
            <v>4100000</v>
          </cell>
          <cell r="I1108">
            <v>0</v>
          </cell>
          <cell r="J1108">
            <v>0</v>
          </cell>
          <cell r="K1108">
            <v>0</v>
          </cell>
          <cell r="L1108">
            <v>0</v>
          </cell>
          <cell r="M1108">
            <v>0</v>
          </cell>
          <cell r="N1108" t="str">
            <v>10</v>
          </cell>
          <cell r="O1108" t="str">
            <v>2025</v>
          </cell>
          <cell r="P1108" t="str">
            <v>08</v>
          </cell>
          <cell r="Q1108">
            <v>0</v>
          </cell>
          <cell r="R1108">
            <v>0</v>
          </cell>
          <cell r="S1108" t="str">
            <v>00017573.003</v>
          </cell>
          <cell r="T1108" t="str">
            <v>135.1.1.06.11</v>
          </cell>
          <cell r="U1108" t="str">
            <v>00017573.003</v>
          </cell>
          <cell r="V1108" t="str">
            <v>Colón</v>
          </cell>
          <cell r="W1108" t="str">
            <v>Continuidad</v>
          </cell>
          <cell r="X1108" t="str">
            <v>Social</v>
          </cell>
          <cell r="Y1108" t="str">
            <v>Educación y Cultura</v>
          </cell>
          <cell r="Z1108" t="str">
            <v>Deporte y Recreación</v>
          </cell>
          <cell r="AA1108" t="str">
            <v>Infraestructura Social</v>
          </cell>
          <cell r="AB1108" t="str">
            <v>No</v>
          </cell>
          <cell r="AC1108" t="str">
            <v>PANDEPORTES</v>
          </cell>
          <cell r="AD1108" t="str">
            <v>Instituciones Descentralizadas</v>
          </cell>
          <cell r="AE1108" t="str">
            <v>135.1.1.06.11</v>
          </cell>
          <cell r="AF1108" t="str">
            <v>00017573.003</v>
          </cell>
        </row>
        <row r="1109">
          <cell r="C1109" t="str">
            <v>135.1.1.06.16</v>
          </cell>
          <cell r="D1109" t="str">
            <v>135.1.1.06.16 Construcción del Gimnasio Olmedo Sáenz de Chitré</v>
          </cell>
          <cell r="E1109">
            <v>3736233</v>
          </cell>
          <cell r="F1109">
            <v>-110740</v>
          </cell>
          <cell r="G1109">
            <v>3625493</v>
          </cell>
          <cell r="H1109">
            <v>3625493</v>
          </cell>
          <cell r="I1109">
            <v>535666.74</v>
          </cell>
          <cell r="J1109">
            <v>285212.84000000003</v>
          </cell>
          <cell r="K1109">
            <v>59389.54</v>
          </cell>
          <cell r="L1109">
            <v>0</v>
          </cell>
          <cell r="M1109">
            <v>0</v>
          </cell>
          <cell r="N1109" t="str">
            <v>10</v>
          </cell>
          <cell r="O1109" t="str">
            <v>2025</v>
          </cell>
          <cell r="P1109" t="str">
            <v>08</v>
          </cell>
          <cell r="Q1109">
            <v>535666.74</v>
          </cell>
          <cell r="R1109">
            <v>0</v>
          </cell>
          <cell r="S1109" t="str">
            <v>00019699.000</v>
          </cell>
          <cell r="T1109" t="str">
            <v>135.1.1.06.16</v>
          </cell>
          <cell r="U1109" t="str">
            <v>00019699.000</v>
          </cell>
          <cell r="V1109" t="str">
            <v>Herrera</v>
          </cell>
          <cell r="W1109" t="str">
            <v>Continuidad</v>
          </cell>
          <cell r="X1109" t="str">
            <v>Social</v>
          </cell>
          <cell r="Y1109" t="str">
            <v>Educación y Cultura</v>
          </cell>
          <cell r="Z1109" t="str">
            <v>Deporte y recreación</v>
          </cell>
          <cell r="AA1109" t="str">
            <v>Infraestructura Social</v>
          </cell>
          <cell r="AB1109" t="str">
            <v>No</v>
          </cell>
          <cell r="AC1109" t="str">
            <v>PANDEPORTES</v>
          </cell>
          <cell r="AD1109" t="str">
            <v>Instituciones Descentralizadas</v>
          </cell>
          <cell r="AE1109" t="str">
            <v>135.1.1.06.16</v>
          </cell>
          <cell r="AF1109" t="str">
            <v>00019699.000</v>
          </cell>
        </row>
        <row r="1110">
          <cell r="C1110" t="str">
            <v>135.1.1.06.19</v>
          </cell>
          <cell r="D1110" t="str">
            <v>135.1.1.06.19 Construcción de Piscina en Pesé</v>
          </cell>
          <cell r="E1110">
            <v>0</v>
          </cell>
          <cell r="F1110">
            <v>26049</v>
          </cell>
          <cell r="G1110">
            <v>26049</v>
          </cell>
          <cell r="H1110">
            <v>26049</v>
          </cell>
          <cell r="I1110">
            <v>0</v>
          </cell>
          <cell r="J1110">
            <v>0</v>
          </cell>
          <cell r="K1110">
            <v>26048.05</v>
          </cell>
          <cell r="L1110">
            <v>0</v>
          </cell>
          <cell r="M1110">
            <v>0</v>
          </cell>
          <cell r="N1110" t="str">
            <v>10</v>
          </cell>
          <cell r="O1110" t="str">
            <v>2025</v>
          </cell>
          <cell r="P1110" t="str">
            <v>08</v>
          </cell>
          <cell r="Q1110">
            <v>0</v>
          </cell>
          <cell r="R1110">
            <v>0</v>
          </cell>
          <cell r="S1110" t="str">
            <v>00019765.000</v>
          </cell>
          <cell r="T1110" t="str">
            <v>135.1.1.06.19</v>
          </cell>
          <cell r="U1110" t="str">
            <v>00019765.000</v>
          </cell>
          <cell r="V1110" t="str">
            <v>Herrera</v>
          </cell>
          <cell r="W1110" t="str">
            <v>Continuidad</v>
          </cell>
          <cell r="X1110" t="str">
            <v>Social</v>
          </cell>
          <cell r="Y1110" t="str">
            <v>Educación y Cultura</v>
          </cell>
          <cell r="Z1110" t="str">
            <v>Deporte y recreación</v>
          </cell>
          <cell r="AA1110" t="str">
            <v>Infraestructura Social</v>
          </cell>
          <cell r="AB1110" t="str">
            <v>No</v>
          </cell>
          <cell r="AC1110" t="str">
            <v>PANDEPORTES</v>
          </cell>
          <cell r="AD1110" t="str">
            <v>Instituciones Descentralizadas</v>
          </cell>
          <cell r="AE1110" t="str">
            <v>135.1.1.06.19</v>
          </cell>
          <cell r="AF1110" t="str">
            <v>00019765.000</v>
          </cell>
        </row>
        <row r="1111">
          <cell r="C1111" t="str">
            <v>135.1.1.06.20</v>
          </cell>
          <cell r="D1111" t="str">
            <v>135.1.1.06.20 Construcción de Estadio para Fútbol Americano en Panamá</v>
          </cell>
          <cell r="E1111">
            <v>0</v>
          </cell>
          <cell r="F1111">
            <v>171632</v>
          </cell>
          <cell r="G1111">
            <v>171632</v>
          </cell>
          <cell r="H1111">
            <v>171632</v>
          </cell>
          <cell r="I1111">
            <v>0</v>
          </cell>
          <cell r="J1111">
            <v>0</v>
          </cell>
          <cell r="K1111">
            <v>0</v>
          </cell>
          <cell r="L1111">
            <v>0</v>
          </cell>
          <cell r="M1111">
            <v>0</v>
          </cell>
          <cell r="N1111" t="str">
            <v>10</v>
          </cell>
          <cell r="O1111" t="str">
            <v>2025</v>
          </cell>
          <cell r="P1111" t="str">
            <v>08</v>
          </cell>
          <cell r="Q1111">
            <v>0</v>
          </cell>
          <cell r="R1111">
            <v>0</v>
          </cell>
          <cell r="S1111" t="str">
            <v>00019766.000</v>
          </cell>
          <cell r="T1111" t="str">
            <v>135.1.1.06.20</v>
          </cell>
          <cell r="U1111" t="str">
            <v>00019766.000</v>
          </cell>
          <cell r="V1111" t="str">
            <v>Panamá</v>
          </cell>
          <cell r="W1111" t="str">
            <v>Continuidad</v>
          </cell>
          <cell r="X1111" t="str">
            <v>Social</v>
          </cell>
          <cell r="Y1111" t="str">
            <v>Educación y Cultura</v>
          </cell>
          <cell r="Z1111" t="str">
            <v>Deporte y recreación</v>
          </cell>
          <cell r="AA1111" t="str">
            <v>Infraestructura Social</v>
          </cell>
          <cell r="AB1111" t="str">
            <v>No</v>
          </cell>
          <cell r="AC1111" t="str">
            <v>PANDEPORTES</v>
          </cell>
          <cell r="AD1111" t="str">
            <v>Instituciones Descentralizadas</v>
          </cell>
          <cell r="AE1111" t="str">
            <v>135.1.1.06.20</v>
          </cell>
          <cell r="AF1111" t="str">
            <v>00019766.000</v>
          </cell>
        </row>
        <row r="1112">
          <cell r="C1112" t="str">
            <v>135.1.1.06.21</v>
          </cell>
          <cell r="D1112" t="str">
            <v>135.1.1.06.21 Construcción de Estadio de Beisbol Infantil en Aguadulce</v>
          </cell>
          <cell r="E1112">
            <v>0</v>
          </cell>
          <cell r="F1112">
            <v>182163</v>
          </cell>
          <cell r="G1112">
            <v>182163</v>
          </cell>
          <cell r="H1112">
            <v>182163</v>
          </cell>
          <cell r="I1112">
            <v>182162.46</v>
          </cell>
          <cell r="J1112">
            <v>182162.46</v>
          </cell>
          <cell r="K1112">
            <v>0</v>
          </cell>
          <cell r="L1112">
            <v>0</v>
          </cell>
          <cell r="M1112">
            <v>0</v>
          </cell>
          <cell r="N1112" t="str">
            <v>10</v>
          </cell>
          <cell r="O1112" t="str">
            <v>2025</v>
          </cell>
          <cell r="P1112" t="str">
            <v>08</v>
          </cell>
          <cell r="Q1112">
            <v>182162.46</v>
          </cell>
          <cell r="R1112">
            <v>0</v>
          </cell>
          <cell r="S1112" t="str">
            <v>00019774.000</v>
          </cell>
          <cell r="T1112" t="str">
            <v>135.1.1.06.21</v>
          </cell>
          <cell r="U1112" t="str">
            <v>00019774.000</v>
          </cell>
          <cell r="V1112" t="str">
            <v>Coclé</v>
          </cell>
          <cell r="W1112" t="str">
            <v>Continuidad</v>
          </cell>
          <cell r="X1112" t="str">
            <v>Social</v>
          </cell>
          <cell r="Y1112" t="str">
            <v>Educación y Cultura</v>
          </cell>
          <cell r="Z1112" t="str">
            <v>Deporte y recreación</v>
          </cell>
          <cell r="AA1112" t="str">
            <v>Infraestructura Social</v>
          </cell>
          <cell r="AB1112" t="str">
            <v>No</v>
          </cell>
          <cell r="AC1112" t="str">
            <v>PANDEPORTES</v>
          </cell>
          <cell r="AD1112" t="str">
            <v>Instituciones Descentralizadas</v>
          </cell>
          <cell r="AE1112" t="str">
            <v>135.1.1.06.21</v>
          </cell>
          <cell r="AF1112" t="str">
            <v>00019774.000</v>
          </cell>
        </row>
        <row r="1113">
          <cell r="C1113" t="str">
            <v>135.1.1.06.23</v>
          </cell>
          <cell r="D1113" t="str">
            <v>135.1.1.06.23 Reparación de Gimnasio Multiuso de Tolé</v>
          </cell>
          <cell r="E1113">
            <v>0</v>
          </cell>
          <cell r="F1113">
            <v>277693</v>
          </cell>
          <cell r="G1113">
            <v>277693</v>
          </cell>
          <cell r="H1113">
            <v>277693</v>
          </cell>
          <cell r="I1113">
            <v>227713.78</v>
          </cell>
          <cell r="J1113">
            <v>227713.78</v>
          </cell>
          <cell r="K1113">
            <v>30120.87</v>
          </cell>
          <cell r="L1113">
            <v>0</v>
          </cell>
          <cell r="M1113">
            <v>0</v>
          </cell>
          <cell r="N1113" t="str">
            <v>10</v>
          </cell>
          <cell r="O1113" t="str">
            <v>2025</v>
          </cell>
          <cell r="P1113" t="str">
            <v>08</v>
          </cell>
          <cell r="Q1113">
            <v>227713.78</v>
          </cell>
          <cell r="R1113">
            <v>0</v>
          </cell>
          <cell r="S1113" t="str">
            <v>00019787.000</v>
          </cell>
          <cell r="T1113" t="str">
            <v>135.1.1.06.23</v>
          </cell>
          <cell r="U1113" t="str">
            <v>00019787.000</v>
          </cell>
          <cell r="V1113" t="str">
            <v>Chiriquí</v>
          </cell>
          <cell r="W1113" t="str">
            <v>Continuidad</v>
          </cell>
          <cell r="X1113" t="str">
            <v>Social</v>
          </cell>
          <cell r="Y1113" t="str">
            <v>Educación y Cultura</v>
          </cell>
          <cell r="Z1113" t="str">
            <v>Deporte y recreación</v>
          </cell>
          <cell r="AA1113" t="str">
            <v>Infraestructura Social</v>
          </cell>
          <cell r="AB1113" t="str">
            <v>No</v>
          </cell>
          <cell r="AC1113" t="str">
            <v>PANDEPORTES</v>
          </cell>
          <cell r="AD1113" t="str">
            <v>Instituciones Descentralizadas</v>
          </cell>
          <cell r="AE1113" t="str">
            <v>135.1.1.06.23</v>
          </cell>
          <cell r="AF1113" t="str">
            <v>00019787.000</v>
          </cell>
        </row>
        <row r="1114">
          <cell r="C1114" t="str">
            <v>135.1.1.06.25</v>
          </cell>
          <cell r="D1114" t="str">
            <v>135.1.1.06.25 Construcción de Complejo Deportivo La Basita en David</v>
          </cell>
          <cell r="E1114">
            <v>0</v>
          </cell>
          <cell r="F1114">
            <v>505927</v>
          </cell>
          <cell r="G1114">
            <v>505927</v>
          </cell>
          <cell r="H1114">
            <v>505927</v>
          </cell>
          <cell r="I1114">
            <v>505926.97</v>
          </cell>
          <cell r="J1114">
            <v>0</v>
          </cell>
          <cell r="K1114">
            <v>0</v>
          </cell>
          <cell r="L1114">
            <v>0</v>
          </cell>
          <cell r="M1114">
            <v>0</v>
          </cell>
          <cell r="N1114" t="str">
            <v>10</v>
          </cell>
          <cell r="O1114" t="str">
            <v>2025</v>
          </cell>
          <cell r="P1114" t="str">
            <v>08</v>
          </cell>
          <cell r="Q1114">
            <v>505926.97</v>
          </cell>
          <cell r="R1114">
            <v>0</v>
          </cell>
          <cell r="S1114" t="str">
            <v>00019786.000</v>
          </cell>
          <cell r="T1114" t="str">
            <v>135.1.1.06.25</v>
          </cell>
          <cell r="U1114" t="str">
            <v>00019786.000</v>
          </cell>
          <cell r="V1114" t="str">
            <v>Chiriquí</v>
          </cell>
          <cell r="W1114" t="str">
            <v>Continuidad</v>
          </cell>
          <cell r="X1114" t="str">
            <v>Social</v>
          </cell>
          <cell r="Y1114" t="str">
            <v>Educación y Cultura</v>
          </cell>
          <cell r="Z1114" t="str">
            <v>Deporte y recreación</v>
          </cell>
          <cell r="AA1114" t="str">
            <v>Infraestructura Social</v>
          </cell>
          <cell r="AB1114" t="str">
            <v>No</v>
          </cell>
          <cell r="AC1114" t="str">
            <v>PANDEPORTES</v>
          </cell>
          <cell r="AD1114" t="str">
            <v>Instituciones Descentralizadas</v>
          </cell>
          <cell r="AE1114" t="str">
            <v>135.1.1.06.25</v>
          </cell>
          <cell r="AF1114" t="str">
            <v>00019786.000</v>
          </cell>
        </row>
        <row r="1115">
          <cell r="C1115" t="str">
            <v>135.1.1.06.42</v>
          </cell>
          <cell r="D1115" t="str">
            <v>135.1.1.06.42 Mejoramiento Remodelación de Yuyín Luzcando</v>
          </cell>
          <cell r="E1115">
            <v>639524</v>
          </cell>
          <cell r="F1115">
            <v>-168812</v>
          </cell>
          <cell r="G1115">
            <v>470712</v>
          </cell>
          <cell r="H1115">
            <v>342808</v>
          </cell>
          <cell r="I1115">
            <v>0</v>
          </cell>
          <cell r="J1115">
            <v>0</v>
          </cell>
          <cell r="K1115">
            <v>0</v>
          </cell>
          <cell r="L1115">
            <v>0</v>
          </cell>
          <cell r="M1115">
            <v>0</v>
          </cell>
          <cell r="N1115" t="str">
            <v>10</v>
          </cell>
          <cell r="O1115" t="str">
            <v>2025</v>
          </cell>
          <cell r="P1115" t="str">
            <v>08</v>
          </cell>
          <cell r="Q1115">
            <v>0</v>
          </cell>
          <cell r="R1115">
            <v>639524</v>
          </cell>
          <cell r="S1115" t="str">
            <v>00012795.007</v>
          </cell>
          <cell r="T1115" t="str">
            <v>135.1.1.06.42</v>
          </cell>
          <cell r="U1115" t="str">
            <v>00012795.007</v>
          </cell>
          <cell r="V1115" t="str">
            <v>Panamá</v>
          </cell>
          <cell r="W1115" t="str">
            <v>Continuidad</v>
          </cell>
          <cell r="X1115" t="str">
            <v>Social</v>
          </cell>
          <cell r="Y1115" t="str">
            <v>Educación y Cultura</v>
          </cell>
          <cell r="Z1115" t="str">
            <v>Deporte y recreación</v>
          </cell>
          <cell r="AA1115" t="str">
            <v>Infraestructura Social</v>
          </cell>
          <cell r="AB1115" t="str">
            <v>No</v>
          </cell>
          <cell r="AC1115" t="str">
            <v>PANDEPORTES</v>
          </cell>
          <cell r="AD1115" t="str">
            <v>Instituciones Descentralizadas</v>
          </cell>
          <cell r="AE1115" t="str">
            <v>135.1.1.06.42</v>
          </cell>
          <cell r="AF1115" t="str">
            <v>00012795.007</v>
          </cell>
        </row>
        <row r="1116">
          <cell r="C1116" t="str">
            <v>135.1.1.06.53</v>
          </cell>
          <cell r="D1116" t="str">
            <v>135.1.1.06.53 Construcción Instalaciones Deportivas en Panamá Norte</v>
          </cell>
          <cell r="E1116">
            <v>2056979</v>
          </cell>
          <cell r="F1116">
            <v>0</v>
          </cell>
          <cell r="G1116">
            <v>2056979</v>
          </cell>
          <cell r="H1116">
            <v>2056979</v>
          </cell>
          <cell r="I1116">
            <v>1114478.75</v>
          </cell>
          <cell r="J1116">
            <v>1114478.75</v>
          </cell>
          <cell r="K1116">
            <v>147417.82</v>
          </cell>
          <cell r="L1116">
            <v>0</v>
          </cell>
          <cell r="M1116">
            <v>0</v>
          </cell>
          <cell r="N1116" t="str">
            <v>10</v>
          </cell>
          <cell r="O1116" t="str">
            <v>2025</v>
          </cell>
          <cell r="P1116" t="str">
            <v>08</v>
          </cell>
          <cell r="Q1116">
            <v>1114478.75</v>
          </cell>
          <cell r="R1116">
            <v>0</v>
          </cell>
          <cell r="S1116" t="str">
            <v>00022022.000</v>
          </cell>
          <cell r="T1116" t="str">
            <v>135.1.1.06.53</v>
          </cell>
          <cell r="U1116" t="str">
            <v>00022022.000</v>
          </cell>
          <cell r="V1116" t="str">
            <v>Panamá</v>
          </cell>
          <cell r="W1116" t="str">
            <v>Continuidad</v>
          </cell>
          <cell r="X1116" t="str">
            <v>Social</v>
          </cell>
          <cell r="Y1116" t="str">
            <v>Educación y Cultura</v>
          </cell>
          <cell r="Z1116" t="str">
            <v>Deporte y Recreación</v>
          </cell>
          <cell r="AA1116" t="str">
            <v>Infraestructura Social</v>
          </cell>
          <cell r="AB1116" t="str">
            <v>No</v>
          </cell>
          <cell r="AC1116" t="str">
            <v>PANDEPORTES</v>
          </cell>
          <cell r="AD1116" t="str">
            <v>Instituciones Descentralizadas</v>
          </cell>
          <cell r="AE1116" t="str">
            <v>135.1.1.06.53</v>
          </cell>
          <cell r="AF1116" t="str">
            <v>00022022.000</v>
          </cell>
        </row>
        <row r="1117">
          <cell r="C1117" t="str">
            <v>135.1.1.07.63</v>
          </cell>
          <cell r="D1117" t="str">
            <v>135.1.1.07.63 Apoyo Polideportivo de Escobal</v>
          </cell>
          <cell r="E1117">
            <v>0</v>
          </cell>
          <cell r="F1117">
            <v>51587</v>
          </cell>
          <cell r="G1117">
            <v>51587</v>
          </cell>
          <cell r="H1117">
            <v>51587</v>
          </cell>
          <cell r="I1117">
            <v>0</v>
          </cell>
          <cell r="J1117">
            <v>0</v>
          </cell>
          <cell r="K1117">
            <v>51585.82</v>
          </cell>
          <cell r="L1117">
            <v>0</v>
          </cell>
          <cell r="M1117">
            <v>0</v>
          </cell>
          <cell r="N1117" t="str">
            <v>10</v>
          </cell>
          <cell r="O1117" t="str">
            <v>2025</v>
          </cell>
          <cell r="P1117" t="str">
            <v>08</v>
          </cell>
          <cell r="Q1117">
            <v>0</v>
          </cell>
          <cell r="R1117">
            <v>0</v>
          </cell>
          <cell r="S1117" t="str">
            <v>00019693.000</v>
          </cell>
          <cell r="T1117" t="str">
            <v>135.1.1.07.63</v>
          </cell>
          <cell r="U1117" t="str">
            <v>00019693.000</v>
          </cell>
          <cell r="V1117" t="str">
            <v>Colón</v>
          </cell>
          <cell r="W1117" t="str">
            <v>Continuidad</v>
          </cell>
          <cell r="X1117" t="str">
            <v>Social</v>
          </cell>
          <cell r="Y1117" t="str">
            <v>Educación y Cultura</v>
          </cell>
          <cell r="Z1117" t="str">
            <v>Deporte y recreación</v>
          </cell>
          <cell r="AA1117" t="str">
            <v>Infraestructura Social</v>
          </cell>
          <cell r="AB1117" t="str">
            <v>No</v>
          </cell>
          <cell r="AC1117" t="str">
            <v>PANDEPORTES</v>
          </cell>
          <cell r="AD1117" t="str">
            <v>Instituciones Descentralizadas</v>
          </cell>
          <cell r="AE1117" t="str">
            <v>135.1.1.07.63</v>
          </cell>
          <cell r="AF1117" t="str">
            <v>00019693.000</v>
          </cell>
        </row>
        <row r="1118">
          <cell r="C1118" t="str">
            <v>135.1.1.07.92</v>
          </cell>
          <cell r="D1118" t="str">
            <v>135.1.1.07.92 Construcción Estadio 15 de diciembre de Aguadulce</v>
          </cell>
          <cell r="E1118">
            <v>50000</v>
          </cell>
          <cell r="F1118">
            <v>0</v>
          </cell>
          <cell r="G1118">
            <v>50000</v>
          </cell>
          <cell r="H1118">
            <v>50000</v>
          </cell>
          <cell r="I1118">
            <v>0</v>
          </cell>
          <cell r="J1118">
            <v>0</v>
          </cell>
          <cell r="K1118">
            <v>0</v>
          </cell>
          <cell r="L1118">
            <v>0</v>
          </cell>
          <cell r="M1118">
            <v>0</v>
          </cell>
          <cell r="N1118" t="str">
            <v>10</v>
          </cell>
          <cell r="O1118" t="str">
            <v>2025</v>
          </cell>
          <cell r="P1118" t="str">
            <v>08</v>
          </cell>
          <cell r="Q1118">
            <v>0</v>
          </cell>
          <cell r="R1118">
            <v>50000</v>
          </cell>
          <cell r="T1118" t="str">
            <v>135.1.1.07.92</v>
          </cell>
          <cell r="U1118" t="str">
            <v>00026140.000</v>
          </cell>
          <cell r="V1118" t="str">
            <v>Coclé</v>
          </cell>
          <cell r="W1118" t="str">
            <v>Nuevo</v>
          </cell>
          <cell r="X1118" t="str">
            <v>Social</v>
          </cell>
          <cell r="Y1118" t="str">
            <v>Educación y Cultura</v>
          </cell>
          <cell r="Z1118" t="str">
            <v>Deporte y recreación</v>
          </cell>
          <cell r="AA1118" t="str">
            <v>Infraestructura Social</v>
          </cell>
          <cell r="AB1118" t="str">
            <v>No</v>
          </cell>
          <cell r="AC1118" t="str">
            <v>PANDEPORTES</v>
          </cell>
          <cell r="AD1118" t="str">
            <v>Instituciones Descentralizadas</v>
          </cell>
          <cell r="AE1118" t="str">
            <v>135.1.1.07.92</v>
          </cell>
          <cell r="AF1118" t="str">
            <v>00026140.000</v>
          </cell>
        </row>
        <row r="1119">
          <cell r="C1119" t="str">
            <v>135.1.1.07.93</v>
          </cell>
          <cell r="D1119" t="str">
            <v>135.1.1.07.93 Mejoramiento Instalaciones Deportivas en Panama Norte</v>
          </cell>
          <cell r="E1119">
            <v>50000</v>
          </cell>
          <cell r="F1119">
            <v>0</v>
          </cell>
          <cell r="G1119">
            <v>50000</v>
          </cell>
          <cell r="H1119">
            <v>40000</v>
          </cell>
          <cell r="I1119">
            <v>0</v>
          </cell>
          <cell r="J1119">
            <v>0</v>
          </cell>
          <cell r="K1119">
            <v>0</v>
          </cell>
          <cell r="L1119">
            <v>0</v>
          </cell>
          <cell r="M1119">
            <v>0</v>
          </cell>
          <cell r="N1119" t="str">
            <v>10</v>
          </cell>
          <cell r="O1119" t="str">
            <v>2025</v>
          </cell>
          <cell r="P1119" t="str">
            <v>08</v>
          </cell>
          <cell r="Q1119">
            <v>0</v>
          </cell>
          <cell r="R1119">
            <v>50000</v>
          </cell>
          <cell r="T1119" t="str">
            <v>135.1.1.07.93</v>
          </cell>
          <cell r="V1119" t="str">
            <v>Panamá</v>
          </cell>
          <cell r="W1119" t="str">
            <v>Nuevo</v>
          </cell>
          <cell r="X1119" t="str">
            <v>Social</v>
          </cell>
          <cell r="Y1119" t="str">
            <v>Educación y Cultura</v>
          </cell>
          <cell r="Z1119" t="str">
            <v>Deporte y recreación</v>
          </cell>
          <cell r="AA1119" t="str">
            <v>Infraestructura Social</v>
          </cell>
          <cell r="AB1119" t="str">
            <v>No</v>
          </cell>
          <cell r="AC1119" t="str">
            <v>PANDEPORTES</v>
          </cell>
          <cell r="AD1119" t="str">
            <v>Instituciones Descentralizadas</v>
          </cell>
          <cell r="AE1119" t="str">
            <v>135.1.1.07.93</v>
          </cell>
          <cell r="AF1119" t="str">
            <v>00022039.000</v>
          </cell>
        </row>
        <row r="1120">
          <cell r="C1120" t="str">
            <v>135.1.1.07.94</v>
          </cell>
          <cell r="D1120" t="str">
            <v>135.1.1.07.94 Construcción de Cancha de Futbol de Aguadulce</v>
          </cell>
          <cell r="E1120">
            <v>50000</v>
          </cell>
          <cell r="F1120">
            <v>0</v>
          </cell>
          <cell r="G1120">
            <v>50000</v>
          </cell>
          <cell r="H1120">
            <v>40000</v>
          </cell>
          <cell r="I1120">
            <v>0</v>
          </cell>
          <cell r="J1120">
            <v>0</v>
          </cell>
          <cell r="K1120">
            <v>0</v>
          </cell>
          <cell r="L1120">
            <v>0</v>
          </cell>
          <cell r="M1120">
            <v>0</v>
          </cell>
          <cell r="N1120" t="str">
            <v>10</v>
          </cell>
          <cell r="O1120" t="str">
            <v>2025</v>
          </cell>
          <cell r="P1120" t="str">
            <v>08</v>
          </cell>
          <cell r="Q1120">
            <v>0</v>
          </cell>
          <cell r="R1120">
            <v>50000</v>
          </cell>
          <cell r="T1120" t="str">
            <v>135.1.1.07.94</v>
          </cell>
          <cell r="U1120" t="str">
            <v>00026536.000</v>
          </cell>
          <cell r="V1120" t="str">
            <v>Coclé</v>
          </cell>
          <cell r="W1120" t="str">
            <v>Nuevo</v>
          </cell>
          <cell r="X1120" t="str">
            <v>Social</v>
          </cell>
          <cell r="Y1120" t="str">
            <v>Educación y Cultura</v>
          </cell>
          <cell r="Z1120" t="str">
            <v>Deporte y recreación</v>
          </cell>
          <cell r="AA1120" t="str">
            <v>Infraestructura Social</v>
          </cell>
          <cell r="AB1120" t="str">
            <v>No</v>
          </cell>
          <cell r="AC1120" t="str">
            <v>PANDEPORTES</v>
          </cell>
          <cell r="AD1120" t="str">
            <v>Instituciones Descentralizadas</v>
          </cell>
          <cell r="AE1120" t="str">
            <v>135.1.1.07.94</v>
          </cell>
          <cell r="AF1120" t="str">
            <v>00026536.000</v>
          </cell>
        </row>
        <row r="1121">
          <cell r="C1121" t="str">
            <v>135.1.1.07.95</v>
          </cell>
          <cell r="D1121" t="str">
            <v>135.1.1.07.95 Reparación de Cancha de Futbol de Aguadulce</v>
          </cell>
          <cell r="E1121">
            <v>50000</v>
          </cell>
          <cell r="F1121">
            <v>0</v>
          </cell>
          <cell r="G1121">
            <v>50000</v>
          </cell>
          <cell r="H1121">
            <v>40000</v>
          </cell>
          <cell r="I1121">
            <v>0</v>
          </cell>
          <cell r="J1121">
            <v>0</v>
          </cell>
          <cell r="K1121">
            <v>0</v>
          </cell>
          <cell r="L1121">
            <v>0</v>
          </cell>
          <cell r="M1121">
            <v>0</v>
          </cell>
          <cell r="N1121" t="str">
            <v>10</v>
          </cell>
          <cell r="O1121" t="str">
            <v>2025</v>
          </cell>
          <cell r="P1121" t="str">
            <v>08</v>
          </cell>
          <cell r="Q1121">
            <v>0</v>
          </cell>
          <cell r="R1121">
            <v>50000</v>
          </cell>
          <cell r="T1121" t="str">
            <v>135.1.1.07.95</v>
          </cell>
          <cell r="U1121" t="str">
            <v>00026270.000</v>
          </cell>
          <cell r="V1121" t="str">
            <v>Coclé</v>
          </cell>
          <cell r="W1121" t="str">
            <v>Nuevo</v>
          </cell>
          <cell r="X1121" t="str">
            <v>Social</v>
          </cell>
          <cell r="Y1121" t="str">
            <v>Educación y Cultura</v>
          </cell>
          <cell r="Z1121" t="str">
            <v>Deporte y recreación</v>
          </cell>
          <cell r="AA1121" t="str">
            <v>Infraestructura Social</v>
          </cell>
          <cell r="AB1121" t="str">
            <v>No</v>
          </cell>
          <cell r="AC1121" t="str">
            <v>PANDEPORTES</v>
          </cell>
          <cell r="AD1121" t="str">
            <v>Instituciones Descentralizadas</v>
          </cell>
          <cell r="AE1121" t="str">
            <v>135.1.1.07.95</v>
          </cell>
          <cell r="AF1121" t="str">
            <v>00026270.000</v>
          </cell>
        </row>
        <row r="1122">
          <cell r="C1122" t="str">
            <v>135.1.1.07.96</v>
          </cell>
          <cell r="D1122" t="str">
            <v>135.1.1.07.96 Construcción del Complejo Deportivo de Aguadulce</v>
          </cell>
          <cell r="E1122">
            <v>50000</v>
          </cell>
          <cell r="F1122">
            <v>0</v>
          </cell>
          <cell r="G1122">
            <v>50000</v>
          </cell>
          <cell r="H1122">
            <v>40000</v>
          </cell>
          <cell r="I1122">
            <v>0</v>
          </cell>
          <cell r="J1122">
            <v>0</v>
          </cell>
          <cell r="K1122">
            <v>0</v>
          </cell>
          <cell r="L1122">
            <v>0</v>
          </cell>
          <cell r="M1122">
            <v>0</v>
          </cell>
          <cell r="N1122" t="str">
            <v>10</v>
          </cell>
          <cell r="O1122" t="str">
            <v>2025</v>
          </cell>
          <cell r="P1122" t="str">
            <v>08</v>
          </cell>
          <cell r="Q1122">
            <v>0</v>
          </cell>
          <cell r="R1122">
            <v>50000</v>
          </cell>
          <cell r="T1122" t="str">
            <v>135.1.1.07.96</v>
          </cell>
          <cell r="V1122" t="str">
            <v>Coclé</v>
          </cell>
          <cell r="W1122" t="str">
            <v>Nuevo</v>
          </cell>
          <cell r="X1122" t="str">
            <v>Social</v>
          </cell>
          <cell r="Y1122" t="str">
            <v>Educación y Cultura</v>
          </cell>
          <cell r="Z1122" t="str">
            <v>Deporte y recreación</v>
          </cell>
          <cell r="AA1122" t="str">
            <v>Infraestructura Social</v>
          </cell>
          <cell r="AB1122" t="str">
            <v>No</v>
          </cell>
          <cell r="AC1122" t="str">
            <v>PANDEPORTES</v>
          </cell>
          <cell r="AD1122" t="str">
            <v>Instituciones Descentralizadas</v>
          </cell>
          <cell r="AE1122" t="str">
            <v>135.1.1.07.96</v>
          </cell>
          <cell r="AF1122">
            <v>0</v>
          </cell>
        </row>
        <row r="1123">
          <cell r="C1123" t="str">
            <v>135.1.1.08.31</v>
          </cell>
          <cell r="D1123" t="str">
            <v>135.1.1.08.31 Construcción Centro de Alto Rendimiento</v>
          </cell>
          <cell r="E1123">
            <v>23878355</v>
          </cell>
          <cell r="F1123">
            <v>5199500</v>
          </cell>
          <cell r="G1123">
            <v>29077855</v>
          </cell>
          <cell r="H1123">
            <v>29077855</v>
          </cell>
          <cell r="I1123">
            <v>18481459.82</v>
          </cell>
          <cell r="J1123">
            <v>18481459.82</v>
          </cell>
          <cell r="K1123">
            <v>5199500</v>
          </cell>
          <cell r="L1123">
            <v>0</v>
          </cell>
          <cell r="M1123">
            <v>0</v>
          </cell>
          <cell r="N1123" t="str">
            <v>10</v>
          </cell>
          <cell r="O1123" t="str">
            <v>2025</v>
          </cell>
          <cell r="P1123" t="str">
            <v>08</v>
          </cell>
          <cell r="Q1123">
            <v>18481459.82</v>
          </cell>
          <cell r="R1123">
            <v>0</v>
          </cell>
          <cell r="S1123" t="str">
            <v>00024820.000</v>
          </cell>
          <cell r="T1123" t="str">
            <v>135.1.1.08.31</v>
          </cell>
          <cell r="U1123" t="str">
            <v>00024820.000</v>
          </cell>
          <cell r="V1123" t="str">
            <v>Panamá</v>
          </cell>
          <cell r="W1123" t="str">
            <v>Continuidad</v>
          </cell>
          <cell r="X1123" t="str">
            <v>Social</v>
          </cell>
          <cell r="Y1123" t="str">
            <v>Educación y Cultura</v>
          </cell>
          <cell r="Z1123" t="str">
            <v>Deporte y Recreación</v>
          </cell>
          <cell r="AA1123" t="str">
            <v>Infraestructura Social</v>
          </cell>
          <cell r="AB1123" t="str">
            <v>Si</v>
          </cell>
          <cell r="AC1123" t="str">
            <v>PANDEPORTES</v>
          </cell>
          <cell r="AD1123" t="str">
            <v>Instituciones Descentralizadas</v>
          </cell>
          <cell r="AE1123" t="str">
            <v>135.1.1.08.31</v>
          </cell>
          <cell r="AF1123" t="str">
            <v>00024820.000</v>
          </cell>
        </row>
        <row r="1124">
          <cell r="C1124" t="str">
            <v>135.1.1.08.33</v>
          </cell>
          <cell r="D1124" t="str">
            <v>135.1.1.08.33 Construcción y Remodelación Estadio Rommel Fernandez</v>
          </cell>
          <cell r="E1124">
            <v>1500000</v>
          </cell>
          <cell r="F1124">
            <v>0</v>
          </cell>
          <cell r="G1124">
            <v>1500000</v>
          </cell>
          <cell r="H1124">
            <v>1500000</v>
          </cell>
          <cell r="I1124">
            <v>0</v>
          </cell>
          <cell r="J1124">
            <v>0</v>
          </cell>
          <cell r="K1124">
            <v>0</v>
          </cell>
          <cell r="L1124">
            <v>0</v>
          </cell>
          <cell r="M1124">
            <v>0</v>
          </cell>
          <cell r="N1124" t="str">
            <v>10</v>
          </cell>
          <cell r="O1124" t="str">
            <v>2025</v>
          </cell>
          <cell r="P1124" t="str">
            <v>08</v>
          </cell>
          <cell r="Q1124">
            <v>0</v>
          </cell>
          <cell r="R1124">
            <v>0</v>
          </cell>
          <cell r="S1124" t="str">
            <v>00024821.000</v>
          </cell>
          <cell r="T1124" t="str">
            <v>135.1.1.08.33</v>
          </cell>
          <cell r="U1124" t="str">
            <v>00024821.000</v>
          </cell>
          <cell r="V1124" t="str">
            <v>Panamá</v>
          </cell>
          <cell r="W1124" t="str">
            <v>Continuidad</v>
          </cell>
          <cell r="X1124" t="str">
            <v>Social</v>
          </cell>
          <cell r="Y1124" t="str">
            <v>Educación y Cultura</v>
          </cell>
          <cell r="Z1124" t="str">
            <v>Deporte y recreación</v>
          </cell>
          <cell r="AA1124" t="str">
            <v>Infraestructura Social</v>
          </cell>
          <cell r="AB1124" t="str">
            <v>No</v>
          </cell>
          <cell r="AC1124" t="str">
            <v>PANDEPORTES</v>
          </cell>
          <cell r="AD1124" t="str">
            <v>Instituciones Descentralizadas</v>
          </cell>
          <cell r="AE1124" t="str">
            <v>135.1.1.08.33</v>
          </cell>
          <cell r="AF1124" t="str">
            <v>00024821.000</v>
          </cell>
        </row>
        <row r="1125">
          <cell r="C1125" t="str">
            <v>135.1.1.08.38</v>
          </cell>
          <cell r="D1125" t="str">
            <v>135.1.1.08.38 Construcción Estadio Mariano Rirvera</v>
          </cell>
          <cell r="E1125">
            <v>20959515</v>
          </cell>
          <cell r="F1125">
            <v>1725</v>
          </cell>
          <cell r="G1125">
            <v>20961240</v>
          </cell>
          <cell r="H1125">
            <v>20961240</v>
          </cell>
          <cell r="I1125">
            <v>20961239.460000001</v>
          </cell>
          <cell r="J1125">
            <v>20870636.260000002</v>
          </cell>
          <cell r="K1125">
            <v>0</v>
          </cell>
          <cell r="L1125">
            <v>0</v>
          </cell>
          <cell r="M1125">
            <v>0</v>
          </cell>
          <cell r="N1125" t="str">
            <v>10</v>
          </cell>
          <cell r="O1125" t="str">
            <v>2025</v>
          </cell>
          <cell r="P1125" t="str">
            <v>08</v>
          </cell>
          <cell r="Q1125">
            <v>20961239.460000001</v>
          </cell>
          <cell r="R1125">
            <v>0</v>
          </cell>
          <cell r="S1125" t="str">
            <v>00022397.000</v>
          </cell>
          <cell r="T1125" t="str">
            <v>135.1.1.08.38</v>
          </cell>
          <cell r="U1125" t="str">
            <v>00022397.000</v>
          </cell>
          <cell r="V1125" t="str">
            <v>Panamá Oeste</v>
          </cell>
          <cell r="W1125" t="str">
            <v>Continuidad</v>
          </cell>
          <cell r="X1125" t="str">
            <v>Social</v>
          </cell>
          <cell r="Y1125" t="str">
            <v>Educación y Cultura</v>
          </cell>
          <cell r="Z1125" t="str">
            <v>Deporte y recreación</v>
          </cell>
          <cell r="AA1125" t="str">
            <v>Infraestructura Social</v>
          </cell>
          <cell r="AB1125" t="str">
            <v>Si</v>
          </cell>
          <cell r="AC1125" t="str">
            <v>PANDEPORTES</v>
          </cell>
          <cell r="AD1125" t="str">
            <v>Instituciones Descentralizadas</v>
          </cell>
          <cell r="AE1125" t="str">
            <v>135.1.1.08.38</v>
          </cell>
          <cell r="AF1125" t="str">
            <v>00022397.000</v>
          </cell>
        </row>
        <row r="1126">
          <cell r="C1126" t="str">
            <v>135.1.1.08.39</v>
          </cell>
          <cell r="D1126" t="str">
            <v>135.1.1.08.39 Construcción Salón de la Fama</v>
          </cell>
          <cell r="E1126">
            <v>0</v>
          </cell>
          <cell r="F1126">
            <v>427459</v>
          </cell>
          <cell r="G1126">
            <v>427459</v>
          </cell>
          <cell r="H1126">
            <v>427459</v>
          </cell>
          <cell r="I1126">
            <v>128457.32</v>
          </cell>
          <cell r="J1126">
            <v>128457.32</v>
          </cell>
          <cell r="K1126">
            <v>0</v>
          </cell>
          <cell r="L1126">
            <v>0</v>
          </cell>
          <cell r="M1126">
            <v>0</v>
          </cell>
          <cell r="N1126" t="str">
            <v>10</v>
          </cell>
          <cell r="O1126" t="str">
            <v>2025</v>
          </cell>
          <cell r="P1126" t="str">
            <v>08</v>
          </cell>
          <cell r="Q1126">
            <v>128457.32</v>
          </cell>
          <cell r="R1126">
            <v>0</v>
          </cell>
          <cell r="S1126" t="str">
            <v>00022401.000</v>
          </cell>
          <cell r="T1126" t="str">
            <v>135.1.1.08.39</v>
          </cell>
          <cell r="U1126" t="str">
            <v>00022401.000</v>
          </cell>
          <cell r="V1126" t="str">
            <v>Panamá</v>
          </cell>
          <cell r="W1126" t="str">
            <v>Continuidad</v>
          </cell>
          <cell r="X1126" t="str">
            <v>Social</v>
          </cell>
          <cell r="Y1126" t="str">
            <v>Educación y Cultura</v>
          </cell>
          <cell r="Z1126" t="str">
            <v>Deporte y recreación</v>
          </cell>
          <cell r="AA1126" t="str">
            <v>Infraestructura Social</v>
          </cell>
          <cell r="AB1126" t="str">
            <v>No</v>
          </cell>
          <cell r="AC1126" t="str">
            <v>PANDEPORTES</v>
          </cell>
          <cell r="AD1126" t="str">
            <v>Instituciones Descentralizadas</v>
          </cell>
          <cell r="AE1126" t="str">
            <v>135.1.1.08.39</v>
          </cell>
          <cell r="AF1126" t="str">
            <v>00022401.000</v>
          </cell>
        </row>
        <row r="1127">
          <cell r="C1127" t="str">
            <v>135.1.1.08.41</v>
          </cell>
          <cell r="D1127" t="str">
            <v>135.1.1.08.41 Construcción Reabilitación del Gimnasio de Palmas Bellas, Colón</v>
          </cell>
          <cell r="E1127">
            <v>0</v>
          </cell>
          <cell r="F1127">
            <v>299500</v>
          </cell>
          <cell r="G1127">
            <v>299500</v>
          </cell>
          <cell r="H1127">
            <v>299500</v>
          </cell>
          <cell r="I1127">
            <v>221208.5</v>
          </cell>
          <cell r="J1127">
            <v>221208.5</v>
          </cell>
          <cell r="K1127">
            <v>22805</v>
          </cell>
          <cell r="L1127">
            <v>0</v>
          </cell>
          <cell r="M1127">
            <v>0</v>
          </cell>
          <cell r="N1127" t="str">
            <v>10</v>
          </cell>
          <cell r="O1127" t="str">
            <v>2025</v>
          </cell>
          <cell r="P1127" t="str">
            <v>08</v>
          </cell>
          <cell r="Q1127">
            <v>221208.5</v>
          </cell>
          <cell r="R1127">
            <v>0</v>
          </cell>
          <cell r="S1127" t="str">
            <v>00022378.000</v>
          </cell>
          <cell r="T1127" t="str">
            <v>135.1.1.08.41</v>
          </cell>
          <cell r="U1127" t="str">
            <v>00022378.000</v>
          </cell>
          <cell r="V1127" t="str">
            <v>Colón</v>
          </cell>
          <cell r="W1127" t="str">
            <v>Continuidad</v>
          </cell>
          <cell r="X1127" t="str">
            <v>Social</v>
          </cell>
          <cell r="Y1127" t="str">
            <v>Educación y Cultura</v>
          </cell>
          <cell r="Z1127" t="str">
            <v>Deporte y recreación</v>
          </cell>
          <cell r="AA1127" t="str">
            <v>Infraestructura Social</v>
          </cell>
          <cell r="AB1127" t="str">
            <v>No</v>
          </cell>
          <cell r="AC1127" t="str">
            <v>PANDEPORTES</v>
          </cell>
          <cell r="AD1127" t="str">
            <v>Instituciones Descentralizadas</v>
          </cell>
          <cell r="AE1127" t="str">
            <v>135.1.1.08.41</v>
          </cell>
          <cell r="AF1127" t="str">
            <v>00022378.000</v>
          </cell>
        </row>
        <row r="1128">
          <cell r="C1128" t="str">
            <v>135.1.1.08.47</v>
          </cell>
          <cell r="D1128" t="str">
            <v>135.1.1.08.47 Construcción Ciudad Deportiva en Bocas del Toro</v>
          </cell>
          <cell r="E1128">
            <v>10033451</v>
          </cell>
          <cell r="F1128">
            <v>0</v>
          </cell>
          <cell r="G1128">
            <v>10033451</v>
          </cell>
          <cell r="H1128">
            <v>10033451</v>
          </cell>
          <cell r="I1128">
            <v>10031770.42</v>
          </cell>
          <cell r="J1128">
            <v>9133674.2899999991</v>
          </cell>
          <cell r="K1128">
            <v>0</v>
          </cell>
          <cell r="L1128">
            <v>0</v>
          </cell>
          <cell r="M1128">
            <v>0</v>
          </cell>
          <cell r="N1128" t="str">
            <v>10</v>
          </cell>
          <cell r="O1128" t="str">
            <v>2025</v>
          </cell>
          <cell r="P1128" t="str">
            <v>08</v>
          </cell>
          <cell r="Q1128">
            <v>10031770.42</v>
          </cell>
          <cell r="R1128">
            <v>0</v>
          </cell>
          <cell r="S1128" t="str">
            <v>00022744.000</v>
          </cell>
          <cell r="T1128" t="str">
            <v>135.1.1.08.47</v>
          </cell>
          <cell r="U1128" t="str">
            <v>00022744.000</v>
          </cell>
          <cell r="V1128" t="str">
            <v>Bocas del Toro</v>
          </cell>
          <cell r="W1128" t="str">
            <v>Continuidad</v>
          </cell>
          <cell r="X1128" t="str">
            <v>Social</v>
          </cell>
          <cell r="Y1128" t="str">
            <v>Educación y Cultura</v>
          </cell>
          <cell r="Z1128" t="str">
            <v>Deporte y recreación</v>
          </cell>
          <cell r="AA1128" t="str">
            <v>Infraestructura Social</v>
          </cell>
          <cell r="AB1128" t="str">
            <v>Si</v>
          </cell>
          <cell r="AC1128" t="str">
            <v>PANDEPORTES</v>
          </cell>
          <cell r="AD1128" t="str">
            <v>Instituciones Descentralizadas</v>
          </cell>
          <cell r="AE1128" t="str">
            <v>135.1.1.08.47</v>
          </cell>
          <cell r="AF1128" t="str">
            <v>00022744.000</v>
          </cell>
        </row>
        <row r="1129">
          <cell r="C1129" t="str">
            <v>135.1.1.08.55</v>
          </cell>
          <cell r="D1129" t="str">
            <v>135.1.1.08.55 Construcción Complejo Deportivo de Penonomé - Miraflores</v>
          </cell>
          <cell r="E1129">
            <v>7729566</v>
          </cell>
          <cell r="F1129">
            <v>166654</v>
          </cell>
          <cell r="G1129">
            <v>7896220</v>
          </cell>
          <cell r="H1129">
            <v>7896220</v>
          </cell>
          <cell r="I1129">
            <v>5380859.1399999997</v>
          </cell>
          <cell r="J1129">
            <v>5224439.45</v>
          </cell>
          <cell r="K1129">
            <v>0</v>
          </cell>
          <cell r="L1129">
            <v>0</v>
          </cell>
          <cell r="M1129">
            <v>0</v>
          </cell>
          <cell r="N1129" t="str">
            <v>10</v>
          </cell>
          <cell r="O1129" t="str">
            <v>2025</v>
          </cell>
          <cell r="P1129" t="str">
            <v>08</v>
          </cell>
          <cell r="Q1129">
            <v>5380859.1399999997</v>
          </cell>
          <cell r="R1129">
            <v>0</v>
          </cell>
          <cell r="S1129" t="str">
            <v>00022720.000</v>
          </cell>
          <cell r="T1129" t="str">
            <v>135.1.1.08.55</v>
          </cell>
          <cell r="U1129" t="str">
            <v>00022720.000</v>
          </cell>
          <cell r="V1129" t="str">
            <v>Coclé</v>
          </cell>
          <cell r="W1129" t="str">
            <v>Continuidad</v>
          </cell>
          <cell r="X1129" t="str">
            <v>Social</v>
          </cell>
          <cell r="Y1129" t="str">
            <v>Educación y Cultura</v>
          </cell>
          <cell r="Z1129" t="str">
            <v>Deporte y recreación</v>
          </cell>
          <cell r="AA1129" t="str">
            <v>Infraestructura Social</v>
          </cell>
          <cell r="AB1129" t="str">
            <v>No</v>
          </cell>
          <cell r="AC1129" t="str">
            <v>PANDEPORTES</v>
          </cell>
          <cell r="AD1129" t="str">
            <v>Instituciones Descentralizadas</v>
          </cell>
          <cell r="AE1129" t="str">
            <v>135.1.1.08.55</v>
          </cell>
          <cell r="AF1129" t="str">
            <v>00022720.000</v>
          </cell>
        </row>
        <row r="1130">
          <cell r="C1130" t="str">
            <v>135.1.1.08.56</v>
          </cell>
          <cell r="D1130" t="str">
            <v>135.1.1.08.56 Construcción Estadio de Beisbol en Metetí, Darien</v>
          </cell>
          <cell r="E1130">
            <v>0</v>
          </cell>
          <cell r="F1130">
            <v>50000</v>
          </cell>
          <cell r="G1130">
            <v>50000</v>
          </cell>
          <cell r="H1130">
            <v>50000</v>
          </cell>
          <cell r="I1130">
            <v>0</v>
          </cell>
          <cell r="J1130">
            <v>0</v>
          </cell>
          <cell r="K1130">
            <v>0</v>
          </cell>
          <cell r="L1130">
            <v>0</v>
          </cell>
          <cell r="M1130">
            <v>0</v>
          </cell>
          <cell r="N1130" t="str">
            <v>10</v>
          </cell>
          <cell r="O1130" t="str">
            <v>2025</v>
          </cell>
          <cell r="P1130" t="str">
            <v>08</v>
          </cell>
          <cell r="Q1130">
            <v>0</v>
          </cell>
          <cell r="R1130">
            <v>0</v>
          </cell>
          <cell r="S1130" t="str">
            <v>00012819.027</v>
          </cell>
          <cell r="T1130" t="str">
            <v>135.1.1.08.56</v>
          </cell>
          <cell r="U1130" t="str">
            <v>00012819.027</v>
          </cell>
          <cell r="V1130" t="str">
            <v>Darién</v>
          </cell>
          <cell r="W1130" t="str">
            <v>Continuidad</v>
          </cell>
          <cell r="X1130" t="str">
            <v>Social</v>
          </cell>
          <cell r="Y1130" t="str">
            <v>Educación y Cultura</v>
          </cell>
          <cell r="Z1130" t="str">
            <v>Deporte y recreación</v>
          </cell>
          <cell r="AA1130" t="str">
            <v>Infraestructura Social</v>
          </cell>
          <cell r="AB1130" t="str">
            <v>No</v>
          </cell>
          <cell r="AC1130" t="str">
            <v>PANDEPORTES</v>
          </cell>
          <cell r="AD1130" t="str">
            <v>Instituciones Descentralizadas</v>
          </cell>
          <cell r="AE1130" t="str">
            <v>135.1.1.08.56</v>
          </cell>
          <cell r="AF1130" t="str">
            <v>00012819.027</v>
          </cell>
        </row>
        <row r="1131">
          <cell r="C1131" t="str">
            <v>135.1.1.08.69</v>
          </cell>
          <cell r="D1131" t="str">
            <v>135.1.1.08.69 Construcción Cancha de Futbol en Llano Tugri</v>
          </cell>
          <cell r="E1131">
            <v>1674213</v>
          </cell>
          <cell r="F1131">
            <v>0</v>
          </cell>
          <cell r="G1131">
            <v>1674213</v>
          </cell>
          <cell r="H1131">
            <v>1674213</v>
          </cell>
          <cell r="I1131">
            <v>640389.31000000006</v>
          </cell>
          <cell r="J1131">
            <v>640389.31000000006</v>
          </cell>
          <cell r="K1131">
            <v>66019.509999999995</v>
          </cell>
          <cell r="L1131">
            <v>0</v>
          </cell>
          <cell r="M1131">
            <v>0</v>
          </cell>
          <cell r="N1131" t="str">
            <v>10</v>
          </cell>
          <cell r="O1131" t="str">
            <v>2025</v>
          </cell>
          <cell r="P1131" t="str">
            <v>08</v>
          </cell>
          <cell r="Q1131">
            <v>640389.31000000006</v>
          </cell>
          <cell r="R1131">
            <v>0</v>
          </cell>
          <cell r="S1131" t="str">
            <v>00023365.000</v>
          </cell>
          <cell r="T1131" t="str">
            <v>135.1.1.08.69</v>
          </cell>
          <cell r="U1131" t="str">
            <v>00023365.000</v>
          </cell>
          <cell r="V1131" t="str">
            <v>Comarca Ngäbe Buglé</v>
          </cell>
          <cell r="W1131" t="str">
            <v>Continuidad</v>
          </cell>
          <cell r="X1131" t="str">
            <v>Social</v>
          </cell>
          <cell r="Y1131" t="str">
            <v>Educación y Cultura</v>
          </cell>
          <cell r="Z1131" t="str">
            <v>Deporte y Recreación</v>
          </cell>
          <cell r="AA1131" t="str">
            <v>Infraestructura Social</v>
          </cell>
          <cell r="AB1131" t="str">
            <v>No</v>
          </cell>
          <cell r="AC1131" t="str">
            <v>PANDEPORTES</v>
          </cell>
          <cell r="AD1131" t="str">
            <v>Instituciones Descentralizadas</v>
          </cell>
          <cell r="AE1131" t="str">
            <v>135.1.1.08.69</v>
          </cell>
          <cell r="AF1131" t="str">
            <v>00023365.000</v>
          </cell>
        </row>
        <row r="1132">
          <cell r="C1132" t="str">
            <v>135.1.1.08.77</v>
          </cell>
          <cell r="D1132" t="str">
            <v>135.1.1.08.77 Habilitación De Centros Deportivos en el Distrito de Panamá</v>
          </cell>
          <cell r="E1132">
            <v>0</v>
          </cell>
          <cell r="F1132">
            <v>426390</v>
          </cell>
          <cell r="G1132">
            <v>426390</v>
          </cell>
          <cell r="H1132">
            <v>426390</v>
          </cell>
          <cell r="I1132">
            <v>0</v>
          </cell>
          <cell r="J1132">
            <v>0</v>
          </cell>
          <cell r="K1132">
            <v>0</v>
          </cell>
          <cell r="L1132">
            <v>0</v>
          </cell>
          <cell r="M1132">
            <v>0</v>
          </cell>
          <cell r="N1132" t="str">
            <v>10</v>
          </cell>
          <cell r="O1132" t="str">
            <v>2025</v>
          </cell>
          <cell r="P1132" t="str">
            <v>08</v>
          </cell>
          <cell r="Q1132">
            <v>0</v>
          </cell>
          <cell r="R1132">
            <v>0</v>
          </cell>
          <cell r="S1132" t="str">
            <v>00023051.001</v>
          </cell>
          <cell r="T1132" t="str">
            <v>135.1.1.08.77</v>
          </cell>
          <cell r="U1132" t="str">
            <v>00023051.001</v>
          </cell>
          <cell r="V1132" t="str">
            <v>Panamá</v>
          </cell>
          <cell r="W1132" t="str">
            <v>Continuidad</v>
          </cell>
          <cell r="X1132" t="str">
            <v>Social</v>
          </cell>
          <cell r="Y1132" t="str">
            <v>Educación y Cultura</v>
          </cell>
          <cell r="Z1132" t="str">
            <v>Deporte y Recreación</v>
          </cell>
          <cell r="AA1132" t="str">
            <v>Infraestructura Social</v>
          </cell>
          <cell r="AB1132" t="str">
            <v>No</v>
          </cell>
          <cell r="AC1132" t="str">
            <v>PANDEPORTES</v>
          </cell>
          <cell r="AD1132" t="str">
            <v>Instituciones Descentralizadas</v>
          </cell>
          <cell r="AE1132" t="str">
            <v>135.1.1.08.77</v>
          </cell>
          <cell r="AF1132" t="str">
            <v>00023051.001</v>
          </cell>
        </row>
        <row r="1133">
          <cell r="C1133" t="str">
            <v>135.1.1.08.78</v>
          </cell>
          <cell r="D1133" t="str">
            <v>135.1.1.08.78 Habilitación De Centros Deportivos en el Distrito de San Migto.</v>
          </cell>
          <cell r="E1133">
            <v>1200000</v>
          </cell>
          <cell r="F1133">
            <v>0</v>
          </cell>
          <cell r="G1133">
            <v>1200000</v>
          </cell>
          <cell r="H1133">
            <v>960000</v>
          </cell>
          <cell r="I1133">
            <v>0</v>
          </cell>
          <cell r="J1133">
            <v>0</v>
          </cell>
          <cell r="K1133">
            <v>0</v>
          </cell>
          <cell r="L1133">
            <v>0</v>
          </cell>
          <cell r="M1133">
            <v>0</v>
          </cell>
          <cell r="N1133" t="str">
            <v>10</v>
          </cell>
          <cell r="O1133" t="str">
            <v>2025</v>
          </cell>
          <cell r="P1133" t="str">
            <v>08</v>
          </cell>
          <cell r="Q1133">
            <v>0</v>
          </cell>
          <cell r="R1133">
            <v>0</v>
          </cell>
          <cell r="S1133" t="str">
            <v>00023051.002</v>
          </cell>
          <cell r="T1133" t="str">
            <v>135.1.1.08.78</v>
          </cell>
          <cell r="U1133" t="str">
            <v>00023051.002</v>
          </cell>
          <cell r="V1133" t="str">
            <v>Panamá</v>
          </cell>
          <cell r="W1133" t="str">
            <v>Continuidad</v>
          </cell>
          <cell r="X1133" t="str">
            <v>Social</v>
          </cell>
          <cell r="Y1133" t="str">
            <v>Educación y Cultura</v>
          </cell>
          <cell r="Z1133" t="str">
            <v>Deporte y recreación</v>
          </cell>
          <cell r="AA1133" t="str">
            <v>Infraestructura Social</v>
          </cell>
          <cell r="AB1133" t="str">
            <v>No</v>
          </cell>
          <cell r="AC1133" t="str">
            <v>PANDEPORTES</v>
          </cell>
          <cell r="AD1133" t="str">
            <v>Instituciones Descentralizadas</v>
          </cell>
          <cell r="AE1133" t="str">
            <v>135.1.1.08.78</v>
          </cell>
          <cell r="AF1133" t="str">
            <v>00023051.002</v>
          </cell>
        </row>
        <row r="1134">
          <cell r="C1134" t="str">
            <v>135.1.1.08.79</v>
          </cell>
          <cell r="D1134" t="str">
            <v>135.1.1.08.79 Construcción  de Centro Deportivo de Barrio Norte</v>
          </cell>
          <cell r="E1134">
            <v>1866023</v>
          </cell>
          <cell r="F1134">
            <v>0</v>
          </cell>
          <cell r="G1134">
            <v>1866023</v>
          </cell>
          <cell r="H1134">
            <v>1866023</v>
          </cell>
          <cell r="I1134">
            <v>0</v>
          </cell>
          <cell r="J1134">
            <v>0</v>
          </cell>
          <cell r="K1134">
            <v>0</v>
          </cell>
          <cell r="L1134">
            <v>0</v>
          </cell>
          <cell r="M1134">
            <v>0</v>
          </cell>
          <cell r="N1134" t="str">
            <v>10</v>
          </cell>
          <cell r="O1134" t="str">
            <v>2025</v>
          </cell>
          <cell r="P1134" t="str">
            <v>08</v>
          </cell>
          <cell r="Q1134">
            <v>0</v>
          </cell>
          <cell r="R1134">
            <v>0</v>
          </cell>
          <cell r="S1134" t="str">
            <v>00023472.000</v>
          </cell>
          <cell r="T1134" t="str">
            <v>135.1.1.08.79</v>
          </cell>
          <cell r="U1134" t="str">
            <v>00023472.000</v>
          </cell>
          <cell r="V1134" t="str">
            <v>Colón</v>
          </cell>
          <cell r="W1134" t="str">
            <v>Continuidad</v>
          </cell>
          <cell r="X1134" t="str">
            <v>Social</v>
          </cell>
          <cell r="Y1134" t="str">
            <v>Educación y Cultura</v>
          </cell>
          <cell r="Z1134" t="str">
            <v>Deporte y recreación</v>
          </cell>
          <cell r="AA1134" t="str">
            <v>Infraestructura Social</v>
          </cell>
          <cell r="AB1134" t="str">
            <v>No</v>
          </cell>
          <cell r="AC1134" t="str">
            <v>PANDEPORTES</v>
          </cell>
          <cell r="AD1134" t="str">
            <v>Instituciones Descentralizadas</v>
          </cell>
          <cell r="AE1134" t="str">
            <v>135.1.1.08.79</v>
          </cell>
          <cell r="AF1134" t="str">
            <v>00023472.000</v>
          </cell>
        </row>
        <row r="1135">
          <cell r="C1135" t="str">
            <v>135.1.1.08.85</v>
          </cell>
          <cell r="D1135" t="str">
            <v>135.1.1.08.85 Construcción techo de cancha de tenis Fred Maduro</v>
          </cell>
          <cell r="E1135">
            <v>0</v>
          </cell>
          <cell r="F1135">
            <v>50000</v>
          </cell>
          <cell r="G1135">
            <v>50000</v>
          </cell>
          <cell r="H1135">
            <v>50000</v>
          </cell>
          <cell r="I1135">
            <v>0</v>
          </cell>
          <cell r="J1135">
            <v>0</v>
          </cell>
          <cell r="K1135">
            <v>0</v>
          </cell>
          <cell r="L1135">
            <v>0</v>
          </cell>
          <cell r="M1135">
            <v>0</v>
          </cell>
          <cell r="N1135" t="str">
            <v>10</v>
          </cell>
          <cell r="O1135" t="str">
            <v>2025</v>
          </cell>
          <cell r="P1135" t="str">
            <v>08</v>
          </cell>
          <cell r="Q1135">
            <v>0</v>
          </cell>
          <cell r="R1135">
            <v>0</v>
          </cell>
          <cell r="S1135" t="str">
            <v>00024801.000</v>
          </cell>
          <cell r="T1135" t="str">
            <v>135.1.1.08.85</v>
          </cell>
          <cell r="U1135" t="str">
            <v>00024801.000</v>
          </cell>
          <cell r="V1135" t="str">
            <v>Panamá</v>
          </cell>
          <cell r="W1135" t="str">
            <v>Nuevo</v>
          </cell>
          <cell r="X1135" t="str">
            <v>Social</v>
          </cell>
          <cell r="Y1135" t="str">
            <v>Educación y Cultura</v>
          </cell>
          <cell r="Z1135" t="str">
            <v>Deporte y recreación</v>
          </cell>
          <cell r="AA1135" t="str">
            <v>Infraestructura Social</v>
          </cell>
          <cell r="AB1135" t="str">
            <v>No</v>
          </cell>
          <cell r="AC1135" t="str">
            <v>PANDEPORTES</v>
          </cell>
          <cell r="AD1135" t="str">
            <v>Instituciones Descentralizadas</v>
          </cell>
          <cell r="AE1135" t="str">
            <v>135.1.1.08.85</v>
          </cell>
          <cell r="AF1135" t="e">
            <v>#N/A</v>
          </cell>
        </row>
        <row r="1136">
          <cell r="C1136" t="str">
            <v>135.1.1.08.87</v>
          </cell>
          <cell r="D1136" t="str">
            <v>135.1.1.08.87 Implementación Solucion Integral de Video Seguridad</v>
          </cell>
          <cell r="E1136">
            <v>1179331</v>
          </cell>
          <cell r="F1136">
            <v>-239895</v>
          </cell>
          <cell r="G1136">
            <v>939436</v>
          </cell>
          <cell r="H1136">
            <v>621016</v>
          </cell>
          <cell r="I1136">
            <v>294833.15999999997</v>
          </cell>
          <cell r="J1136">
            <v>0</v>
          </cell>
          <cell r="K1136">
            <v>0</v>
          </cell>
          <cell r="L1136">
            <v>0</v>
          </cell>
          <cell r="M1136">
            <v>0</v>
          </cell>
          <cell r="N1136" t="str">
            <v>10</v>
          </cell>
          <cell r="O1136" t="str">
            <v>2025</v>
          </cell>
          <cell r="P1136" t="str">
            <v>08</v>
          </cell>
          <cell r="Q1136">
            <v>0</v>
          </cell>
          <cell r="R1136">
            <v>1179331</v>
          </cell>
          <cell r="S1136" t="str">
            <v>00024800.000</v>
          </cell>
          <cell r="T1136" t="str">
            <v>135.1.1.08.87</v>
          </cell>
          <cell r="U1136" t="str">
            <v>00024800.000</v>
          </cell>
          <cell r="V1136" t="str">
            <v>Nacional</v>
          </cell>
          <cell r="W1136" t="str">
            <v>Nuevo</v>
          </cell>
          <cell r="X1136" t="str">
            <v>Social</v>
          </cell>
          <cell r="Y1136" t="str">
            <v>Educación y Cultura</v>
          </cell>
          <cell r="Z1136" t="str">
            <v>Fortalecimiento institucional</v>
          </cell>
          <cell r="AA1136" t="str">
            <v>Equipamiento Institucional</v>
          </cell>
          <cell r="AB1136" t="str">
            <v>No</v>
          </cell>
          <cell r="AC1136" t="str">
            <v>PANDEPORTES</v>
          </cell>
          <cell r="AD1136" t="str">
            <v>Instituciones Descentralizadas</v>
          </cell>
          <cell r="AE1136" t="str">
            <v>135.1.1.08.87</v>
          </cell>
          <cell r="AF1136" t="str">
            <v>00024800.000</v>
          </cell>
        </row>
        <row r="1137">
          <cell r="C1137" t="str">
            <v>135.1.1.08.89</v>
          </cell>
          <cell r="D1137" t="str">
            <v>135.1.1.08.89 Construcción de Ocho Canchas Deportivas Sintéticas</v>
          </cell>
          <cell r="E1137">
            <v>50000</v>
          </cell>
          <cell r="F1137">
            <v>0</v>
          </cell>
          <cell r="G1137">
            <v>50000</v>
          </cell>
          <cell r="H1137">
            <v>40000</v>
          </cell>
          <cell r="I1137">
            <v>0</v>
          </cell>
          <cell r="J1137">
            <v>0</v>
          </cell>
          <cell r="K1137">
            <v>0</v>
          </cell>
          <cell r="L1137">
            <v>0</v>
          </cell>
          <cell r="M1137">
            <v>0</v>
          </cell>
          <cell r="N1137" t="str">
            <v>10</v>
          </cell>
          <cell r="O1137" t="str">
            <v>2025</v>
          </cell>
          <cell r="P1137" t="str">
            <v>08</v>
          </cell>
          <cell r="Q1137">
            <v>0</v>
          </cell>
          <cell r="R1137">
            <v>50000</v>
          </cell>
          <cell r="T1137" t="str">
            <v>135.1.1.08.89</v>
          </cell>
          <cell r="V1137" t="str">
            <v>Nacional</v>
          </cell>
          <cell r="W1137" t="str">
            <v>Nuevo</v>
          </cell>
          <cell r="X1137" t="str">
            <v>Social</v>
          </cell>
          <cell r="Y1137" t="str">
            <v>Educación y Cultura</v>
          </cell>
          <cell r="Z1137" t="str">
            <v>Deporte y recreación</v>
          </cell>
          <cell r="AA1137" t="str">
            <v>Infraestructura Social</v>
          </cell>
          <cell r="AB1137" t="str">
            <v>No</v>
          </cell>
          <cell r="AC1137" t="str">
            <v>PANDEPORTES</v>
          </cell>
          <cell r="AD1137" t="str">
            <v>Instituciones Descentralizadas</v>
          </cell>
          <cell r="AE1137" t="str">
            <v>135.1.1.08.89</v>
          </cell>
          <cell r="AF1137">
            <v>0</v>
          </cell>
        </row>
        <row r="1138">
          <cell r="C1138" t="str">
            <v>135.1.1.08.90</v>
          </cell>
          <cell r="D1138" t="str">
            <v>135.1.1.08.90 Construcción del Estadio de San Vicente</v>
          </cell>
          <cell r="E1138">
            <v>50000</v>
          </cell>
          <cell r="F1138">
            <v>0</v>
          </cell>
          <cell r="G1138">
            <v>50000</v>
          </cell>
          <cell r="H1138">
            <v>40000</v>
          </cell>
          <cell r="I1138">
            <v>0</v>
          </cell>
          <cell r="J1138">
            <v>0</v>
          </cell>
          <cell r="K1138">
            <v>0</v>
          </cell>
          <cell r="L1138">
            <v>0</v>
          </cell>
          <cell r="M1138">
            <v>0</v>
          </cell>
          <cell r="N1138" t="str">
            <v>10</v>
          </cell>
          <cell r="O1138" t="str">
            <v>2025</v>
          </cell>
          <cell r="P1138" t="str">
            <v>08</v>
          </cell>
          <cell r="Q1138">
            <v>0</v>
          </cell>
          <cell r="R1138">
            <v>50000</v>
          </cell>
          <cell r="T1138" t="str">
            <v>135.1.1.08.90</v>
          </cell>
          <cell r="V1138" t="str">
            <v>Chiriquí</v>
          </cell>
          <cell r="W1138" t="str">
            <v>Nuevo</v>
          </cell>
          <cell r="X1138" t="str">
            <v>Social</v>
          </cell>
          <cell r="Y1138" t="str">
            <v>Educación y Cultura</v>
          </cell>
          <cell r="Z1138" t="str">
            <v>Deporte y recreación</v>
          </cell>
          <cell r="AA1138" t="str">
            <v>Infraestructura Social</v>
          </cell>
          <cell r="AB1138" t="str">
            <v>No</v>
          </cell>
          <cell r="AC1138" t="str">
            <v>PANDEPORTES</v>
          </cell>
          <cell r="AD1138" t="str">
            <v>Instituciones Descentralizadas</v>
          </cell>
          <cell r="AE1138" t="str">
            <v>135.1.1.08.90</v>
          </cell>
          <cell r="AF1138">
            <v>0</v>
          </cell>
        </row>
        <row r="1139">
          <cell r="C1139" t="str">
            <v>135.1.1.08.91</v>
          </cell>
          <cell r="D1139" t="str">
            <v>135.1.1.08.91 Construcción De cinco canchas sintéticas en David</v>
          </cell>
          <cell r="E1139">
            <v>50000</v>
          </cell>
          <cell r="F1139">
            <v>0</v>
          </cell>
          <cell r="G1139">
            <v>50000</v>
          </cell>
          <cell r="H1139">
            <v>40000</v>
          </cell>
          <cell r="I1139">
            <v>0</v>
          </cell>
          <cell r="J1139">
            <v>0</v>
          </cell>
          <cell r="K1139">
            <v>0</v>
          </cell>
          <cell r="L1139">
            <v>0</v>
          </cell>
          <cell r="M1139">
            <v>0</v>
          </cell>
          <cell r="N1139" t="str">
            <v>10</v>
          </cell>
          <cell r="O1139" t="str">
            <v>2025</v>
          </cell>
          <cell r="P1139" t="str">
            <v>08</v>
          </cell>
          <cell r="Q1139">
            <v>0</v>
          </cell>
          <cell r="R1139">
            <v>50000</v>
          </cell>
          <cell r="T1139" t="str">
            <v>135.1.1.08.91</v>
          </cell>
          <cell r="V1139" t="str">
            <v>Chiriquí</v>
          </cell>
          <cell r="W1139" t="str">
            <v>Nuevo</v>
          </cell>
          <cell r="X1139" t="str">
            <v>Social</v>
          </cell>
          <cell r="Y1139" t="str">
            <v>Educación y Cultura</v>
          </cell>
          <cell r="Z1139" t="str">
            <v>Deporte y recreación</v>
          </cell>
          <cell r="AA1139" t="str">
            <v>Infraestructura Social</v>
          </cell>
          <cell r="AB1139" t="str">
            <v>No</v>
          </cell>
          <cell r="AC1139" t="str">
            <v>PANDEPORTES</v>
          </cell>
          <cell r="AD1139" t="str">
            <v>Instituciones Descentralizadas</v>
          </cell>
          <cell r="AE1139" t="str">
            <v>135.1.1.08.91</v>
          </cell>
          <cell r="AF1139">
            <v>0</v>
          </cell>
        </row>
        <row r="1140">
          <cell r="C1140" t="str">
            <v>135.1.1.08.92</v>
          </cell>
          <cell r="D1140" t="str">
            <v>135.1.1.08.92 Construcción Estadio de Pequeñas Ligas Chiricanas</v>
          </cell>
          <cell r="E1140">
            <v>50000</v>
          </cell>
          <cell r="F1140">
            <v>0</v>
          </cell>
          <cell r="G1140">
            <v>50000</v>
          </cell>
          <cell r="H1140">
            <v>40000</v>
          </cell>
          <cell r="I1140">
            <v>0</v>
          </cell>
          <cell r="J1140">
            <v>0</v>
          </cell>
          <cell r="K1140">
            <v>0</v>
          </cell>
          <cell r="L1140">
            <v>0</v>
          </cell>
          <cell r="M1140">
            <v>0</v>
          </cell>
          <cell r="N1140" t="str">
            <v>10</v>
          </cell>
          <cell r="O1140" t="str">
            <v>2025</v>
          </cell>
          <cell r="P1140" t="str">
            <v>08</v>
          </cell>
          <cell r="Q1140">
            <v>0</v>
          </cell>
          <cell r="R1140">
            <v>50000</v>
          </cell>
          <cell r="T1140" t="str">
            <v>135.1.1.08.92</v>
          </cell>
          <cell r="V1140" t="str">
            <v>Chiriquí</v>
          </cell>
          <cell r="W1140" t="str">
            <v>Nuevo</v>
          </cell>
          <cell r="X1140" t="str">
            <v>Social</v>
          </cell>
          <cell r="Y1140" t="str">
            <v>Educación y Cultura</v>
          </cell>
          <cell r="Z1140" t="str">
            <v>Deporte y recreación</v>
          </cell>
          <cell r="AA1140" t="str">
            <v>Infraestructura Social</v>
          </cell>
          <cell r="AB1140" t="str">
            <v>No</v>
          </cell>
          <cell r="AC1140" t="str">
            <v>PANDEPORTES</v>
          </cell>
          <cell r="AD1140" t="str">
            <v>Instituciones Descentralizadas</v>
          </cell>
          <cell r="AE1140" t="str">
            <v>135.1.1.08.92</v>
          </cell>
          <cell r="AF1140">
            <v>0</v>
          </cell>
        </row>
        <row r="1141">
          <cell r="C1141" t="str">
            <v>135.1.1.08.93</v>
          </cell>
          <cell r="D1141" t="str">
            <v>135.1.1.08.93 Construcción Cancha Sintética en Chiriquí</v>
          </cell>
          <cell r="E1141">
            <v>50000</v>
          </cell>
          <cell r="F1141">
            <v>0</v>
          </cell>
          <cell r="G1141">
            <v>50000</v>
          </cell>
          <cell r="H1141">
            <v>40000</v>
          </cell>
          <cell r="I1141">
            <v>0</v>
          </cell>
          <cell r="J1141">
            <v>0</v>
          </cell>
          <cell r="K1141">
            <v>0</v>
          </cell>
          <cell r="L1141">
            <v>0</v>
          </cell>
          <cell r="M1141">
            <v>0</v>
          </cell>
          <cell r="N1141" t="str">
            <v>10</v>
          </cell>
          <cell r="O1141" t="str">
            <v>2025</v>
          </cell>
          <cell r="P1141" t="str">
            <v>08</v>
          </cell>
          <cell r="Q1141">
            <v>0</v>
          </cell>
          <cell r="R1141">
            <v>50000</v>
          </cell>
          <cell r="T1141" t="str">
            <v>135.1.1.08.93</v>
          </cell>
          <cell r="V1141" t="str">
            <v>Chiriquí</v>
          </cell>
          <cell r="W1141" t="str">
            <v>Nuevo</v>
          </cell>
          <cell r="X1141" t="str">
            <v>Social</v>
          </cell>
          <cell r="Y1141" t="str">
            <v>Educación y Cultura</v>
          </cell>
          <cell r="Z1141" t="str">
            <v>Deporte y recreación</v>
          </cell>
          <cell r="AA1141" t="str">
            <v>Infraestructura Social</v>
          </cell>
          <cell r="AB1141" t="str">
            <v>No</v>
          </cell>
          <cell r="AC1141" t="str">
            <v>PANDEPORTES</v>
          </cell>
          <cell r="AD1141" t="str">
            <v>Instituciones Descentralizadas</v>
          </cell>
          <cell r="AE1141" t="str">
            <v>135.1.1.08.93</v>
          </cell>
          <cell r="AF1141">
            <v>0</v>
          </cell>
        </row>
        <row r="1142">
          <cell r="C1142" t="str">
            <v>135.1.1.08.94</v>
          </cell>
          <cell r="D1142" t="str">
            <v>135.1.1.08.94 Rehabilitacion del Complejo Deportivo de Mateo Iturralde</v>
          </cell>
          <cell r="E1142">
            <v>50000</v>
          </cell>
          <cell r="F1142">
            <v>0</v>
          </cell>
          <cell r="G1142">
            <v>50000</v>
          </cell>
          <cell r="H1142">
            <v>40000</v>
          </cell>
          <cell r="I1142">
            <v>0</v>
          </cell>
          <cell r="J1142">
            <v>0</v>
          </cell>
          <cell r="K1142">
            <v>0</v>
          </cell>
          <cell r="L1142">
            <v>0</v>
          </cell>
          <cell r="M1142">
            <v>0</v>
          </cell>
          <cell r="N1142" t="str">
            <v>10</v>
          </cell>
          <cell r="O1142" t="str">
            <v>2025</v>
          </cell>
          <cell r="P1142" t="str">
            <v>08</v>
          </cell>
          <cell r="Q1142">
            <v>0</v>
          </cell>
          <cell r="R1142">
            <v>50000</v>
          </cell>
          <cell r="T1142" t="str">
            <v>135.1.1.08.94</v>
          </cell>
          <cell r="V1142" t="str">
            <v>Panamá</v>
          </cell>
          <cell r="W1142" t="str">
            <v>Nuevo</v>
          </cell>
          <cell r="X1142" t="str">
            <v>Social</v>
          </cell>
          <cell r="Y1142" t="str">
            <v>Educación y Cultura</v>
          </cell>
          <cell r="Z1142" t="str">
            <v>Deporte y recreación</v>
          </cell>
          <cell r="AA1142" t="str">
            <v>Infraestructura Social</v>
          </cell>
          <cell r="AB1142" t="str">
            <v>No</v>
          </cell>
          <cell r="AC1142" t="str">
            <v>PANDEPORTES</v>
          </cell>
          <cell r="AD1142" t="str">
            <v>Instituciones Descentralizadas</v>
          </cell>
          <cell r="AE1142" t="str">
            <v>135.1.1.08.94</v>
          </cell>
          <cell r="AF1142">
            <v>0</v>
          </cell>
        </row>
        <row r="1143">
          <cell r="C1143" t="str">
            <v>135.1.1.08.95</v>
          </cell>
          <cell r="D1143" t="str">
            <v>135.1.1.08.95 Rehabilitacion del Complejo Deportivo Omar Torrijos</v>
          </cell>
          <cell r="E1143">
            <v>50000</v>
          </cell>
          <cell r="F1143">
            <v>0</v>
          </cell>
          <cell r="G1143">
            <v>50000</v>
          </cell>
          <cell r="H1143">
            <v>40000</v>
          </cell>
          <cell r="I1143">
            <v>0</v>
          </cell>
          <cell r="J1143">
            <v>0</v>
          </cell>
          <cell r="K1143">
            <v>0</v>
          </cell>
          <cell r="L1143">
            <v>0</v>
          </cell>
          <cell r="M1143">
            <v>0</v>
          </cell>
          <cell r="N1143" t="str">
            <v>10</v>
          </cell>
          <cell r="O1143" t="str">
            <v>2025</v>
          </cell>
          <cell r="P1143" t="str">
            <v>08</v>
          </cell>
          <cell r="Q1143">
            <v>0</v>
          </cell>
          <cell r="R1143">
            <v>50000</v>
          </cell>
          <cell r="T1143" t="str">
            <v>135.1.1.08.95</v>
          </cell>
          <cell r="V1143" t="str">
            <v>Panamá</v>
          </cell>
          <cell r="W1143" t="str">
            <v>Nuevo</v>
          </cell>
          <cell r="X1143" t="str">
            <v>Social</v>
          </cell>
          <cell r="Y1143" t="str">
            <v>Educación y Cultura</v>
          </cell>
          <cell r="Z1143" t="str">
            <v>Deporte y recreación</v>
          </cell>
          <cell r="AA1143" t="str">
            <v>Infraestructura Social</v>
          </cell>
          <cell r="AB1143" t="str">
            <v>No</v>
          </cell>
          <cell r="AC1143" t="str">
            <v>PANDEPORTES</v>
          </cell>
          <cell r="AD1143" t="str">
            <v>Instituciones Descentralizadas</v>
          </cell>
          <cell r="AE1143" t="str">
            <v>135.1.1.08.95</v>
          </cell>
          <cell r="AF1143">
            <v>0</v>
          </cell>
        </row>
        <row r="1144">
          <cell r="C1144" t="str">
            <v>135.1.1.08.96</v>
          </cell>
          <cell r="D1144" t="str">
            <v>135.1.1.08.96 Construcción del Estadio de Pacora</v>
          </cell>
          <cell r="E1144">
            <v>50000</v>
          </cell>
          <cell r="F1144">
            <v>0</v>
          </cell>
          <cell r="G1144">
            <v>50000</v>
          </cell>
          <cell r="H1144">
            <v>40000</v>
          </cell>
          <cell r="I1144">
            <v>0</v>
          </cell>
          <cell r="J1144">
            <v>0</v>
          </cell>
          <cell r="K1144">
            <v>0</v>
          </cell>
          <cell r="L1144">
            <v>0</v>
          </cell>
          <cell r="M1144">
            <v>0</v>
          </cell>
          <cell r="N1144" t="str">
            <v>10</v>
          </cell>
          <cell r="O1144" t="str">
            <v>2025</v>
          </cell>
          <cell r="P1144" t="str">
            <v>08</v>
          </cell>
          <cell r="Q1144">
            <v>0</v>
          </cell>
          <cell r="R1144">
            <v>50000</v>
          </cell>
          <cell r="T1144" t="str">
            <v>135.1.1.08.96</v>
          </cell>
          <cell r="V1144" t="str">
            <v>Panamá</v>
          </cell>
          <cell r="W1144" t="str">
            <v>Nuevo</v>
          </cell>
          <cell r="X1144" t="str">
            <v>Social</v>
          </cell>
          <cell r="Y1144" t="str">
            <v>Educación y Cultura</v>
          </cell>
          <cell r="Z1144" t="str">
            <v>Deporte y recreación</v>
          </cell>
          <cell r="AA1144" t="str">
            <v>Infraestructura Social</v>
          </cell>
          <cell r="AB1144" t="str">
            <v>No</v>
          </cell>
          <cell r="AC1144" t="str">
            <v>PANDEPORTES</v>
          </cell>
          <cell r="AD1144" t="str">
            <v>Instituciones Descentralizadas</v>
          </cell>
          <cell r="AE1144" t="str">
            <v>135.1.1.08.96</v>
          </cell>
          <cell r="AF1144">
            <v>0</v>
          </cell>
        </row>
        <row r="1145">
          <cell r="C1145" t="str">
            <v>135.1.1.08.97</v>
          </cell>
          <cell r="D1145" t="str">
            <v>135.1.1.08.97 Construcción Canchas Multiuso de Las Mañanitas</v>
          </cell>
          <cell r="E1145">
            <v>50000</v>
          </cell>
          <cell r="F1145">
            <v>0</v>
          </cell>
          <cell r="G1145">
            <v>50000</v>
          </cell>
          <cell r="H1145">
            <v>40000</v>
          </cell>
          <cell r="I1145">
            <v>0</v>
          </cell>
          <cell r="J1145">
            <v>0</v>
          </cell>
          <cell r="K1145">
            <v>0</v>
          </cell>
          <cell r="L1145">
            <v>0</v>
          </cell>
          <cell r="M1145">
            <v>0</v>
          </cell>
          <cell r="N1145" t="str">
            <v>10</v>
          </cell>
          <cell r="O1145" t="str">
            <v>2025</v>
          </cell>
          <cell r="P1145" t="str">
            <v>08</v>
          </cell>
          <cell r="Q1145">
            <v>0</v>
          </cell>
          <cell r="R1145">
            <v>50000</v>
          </cell>
          <cell r="T1145" t="str">
            <v>135.1.1.08.97</v>
          </cell>
          <cell r="V1145" t="str">
            <v>Panamá</v>
          </cell>
          <cell r="W1145" t="str">
            <v>Nuevo</v>
          </cell>
          <cell r="X1145" t="str">
            <v>Social</v>
          </cell>
          <cell r="Y1145" t="str">
            <v>Educación y Cultura</v>
          </cell>
          <cell r="Z1145" t="str">
            <v>Deporte y recreación</v>
          </cell>
          <cell r="AA1145" t="str">
            <v>Infraestructura Social</v>
          </cell>
          <cell r="AB1145" t="str">
            <v>No</v>
          </cell>
          <cell r="AC1145" t="str">
            <v>PANDEPORTES</v>
          </cell>
          <cell r="AD1145" t="str">
            <v>Instituciones Descentralizadas</v>
          </cell>
          <cell r="AE1145" t="str">
            <v>135.1.1.08.97</v>
          </cell>
          <cell r="AF1145">
            <v>0</v>
          </cell>
        </row>
        <row r="1146">
          <cell r="C1146" t="str">
            <v>135.1.1.08.98</v>
          </cell>
          <cell r="D1146" t="str">
            <v>135.1.1.08.98 Construcción Cancha Multiuso de San Joaquín</v>
          </cell>
          <cell r="E1146">
            <v>50000</v>
          </cell>
          <cell r="F1146">
            <v>0</v>
          </cell>
          <cell r="G1146">
            <v>50000</v>
          </cell>
          <cell r="H1146">
            <v>40000</v>
          </cell>
          <cell r="I1146">
            <v>0</v>
          </cell>
          <cell r="J1146">
            <v>0</v>
          </cell>
          <cell r="K1146">
            <v>0</v>
          </cell>
          <cell r="L1146">
            <v>0</v>
          </cell>
          <cell r="M1146">
            <v>0</v>
          </cell>
          <cell r="N1146" t="str">
            <v>10</v>
          </cell>
          <cell r="O1146" t="str">
            <v>2025</v>
          </cell>
          <cell r="P1146" t="str">
            <v>08</v>
          </cell>
          <cell r="Q1146">
            <v>0</v>
          </cell>
          <cell r="R1146">
            <v>50000</v>
          </cell>
          <cell r="T1146" t="str">
            <v>135.1.1.08.98</v>
          </cell>
          <cell r="V1146" t="str">
            <v>Panamá</v>
          </cell>
          <cell r="W1146" t="str">
            <v>Nuevo</v>
          </cell>
          <cell r="X1146" t="str">
            <v>Social</v>
          </cell>
          <cell r="Y1146" t="str">
            <v>Educación y Cultura</v>
          </cell>
          <cell r="Z1146" t="str">
            <v>Deporte y recreación</v>
          </cell>
          <cell r="AA1146" t="str">
            <v>Infraestructura Social</v>
          </cell>
          <cell r="AB1146" t="str">
            <v>No</v>
          </cell>
          <cell r="AC1146" t="str">
            <v>PANDEPORTES</v>
          </cell>
          <cell r="AD1146" t="str">
            <v>Instituciones Descentralizadas</v>
          </cell>
          <cell r="AE1146" t="str">
            <v>135.1.1.08.98</v>
          </cell>
          <cell r="AF1146">
            <v>0</v>
          </cell>
        </row>
        <row r="1147">
          <cell r="C1147" t="str">
            <v>135.1.1.08.99</v>
          </cell>
          <cell r="D1147" t="str">
            <v>135.1.1.08.99 Construcción Cancha Multideportiva de Pedregal</v>
          </cell>
          <cell r="E1147">
            <v>50000</v>
          </cell>
          <cell r="F1147">
            <v>0</v>
          </cell>
          <cell r="G1147">
            <v>50000</v>
          </cell>
          <cell r="H1147">
            <v>40000</v>
          </cell>
          <cell r="I1147">
            <v>0</v>
          </cell>
          <cell r="J1147">
            <v>0</v>
          </cell>
          <cell r="K1147">
            <v>0</v>
          </cell>
          <cell r="L1147">
            <v>0</v>
          </cell>
          <cell r="M1147">
            <v>0</v>
          </cell>
          <cell r="N1147" t="str">
            <v>10</v>
          </cell>
          <cell r="O1147" t="str">
            <v>2025</v>
          </cell>
          <cell r="P1147" t="str">
            <v>08</v>
          </cell>
          <cell r="Q1147">
            <v>0</v>
          </cell>
          <cell r="R1147">
            <v>50000</v>
          </cell>
          <cell r="T1147" t="str">
            <v>135.1.1.08.99</v>
          </cell>
          <cell r="V1147" t="str">
            <v>Panamá</v>
          </cell>
          <cell r="W1147" t="str">
            <v>Nuevo</v>
          </cell>
          <cell r="X1147" t="str">
            <v>Social</v>
          </cell>
          <cell r="Y1147" t="str">
            <v>Educación y Cultura</v>
          </cell>
          <cell r="Z1147" t="str">
            <v>Deporte y recreación</v>
          </cell>
          <cell r="AA1147" t="str">
            <v>Infraestructura Social</v>
          </cell>
          <cell r="AB1147" t="str">
            <v>No</v>
          </cell>
          <cell r="AC1147" t="str">
            <v>PANDEPORTES</v>
          </cell>
          <cell r="AD1147" t="str">
            <v>Instituciones Descentralizadas</v>
          </cell>
          <cell r="AE1147" t="str">
            <v>135.1.1.08.99</v>
          </cell>
          <cell r="AF1147">
            <v>0</v>
          </cell>
        </row>
        <row r="1148">
          <cell r="C1148" t="str">
            <v>135.1.2.01.02</v>
          </cell>
          <cell r="D1148" t="str">
            <v>135.1.2.01.02 Fortalecimiento Juegos Deportivos Nacionales e Internacionales</v>
          </cell>
          <cell r="E1148">
            <v>0</v>
          </cell>
          <cell r="F1148">
            <v>4000000</v>
          </cell>
          <cell r="G1148">
            <v>4000000</v>
          </cell>
          <cell r="H1148">
            <v>4000000</v>
          </cell>
          <cell r="I1148">
            <v>0</v>
          </cell>
          <cell r="J1148">
            <v>0</v>
          </cell>
          <cell r="K1148">
            <v>0</v>
          </cell>
          <cell r="L1148">
            <v>0</v>
          </cell>
          <cell r="M1148">
            <v>0</v>
          </cell>
          <cell r="N1148" t="str">
            <v>10</v>
          </cell>
          <cell r="O1148" t="str">
            <v>2025</v>
          </cell>
          <cell r="P1148" t="str">
            <v>08</v>
          </cell>
          <cell r="Q1148">
            <v>0</v>
          </cell>
          <cell r="R1148">
            <v>0</v>
          </cell>
          <cell r="S1148" t="str">
            <v>00016382.000</v>
          </cell>
          <cell r="T1148" t="str">
            <v>135.1.2.01.02</v>
          </cell>
          <cell r="U1148" t="str">
            <v>00016382.000</v>
          </cell>
          <cell r="V1148" t="str">
            <v>Panamá</v>
          </cell>
          <cell r="W1148" t="str">
            <v>Continuidad</v>
          </cell>
          <cell r="X1148" t="str">
            <v>Social</v>
          </cell>
          <cell r="Y1148" t="str">
            <v>Educación y Cultura</v>
          </cell>
          <cell r="Z1148" t="str">
            <v>Deporte y recreación</v>
          </cell>
          <cell r="AA1148" t="str">
            <v>Subsidio</v>
          </cell>
          <cell r="AB1148" t="str">
            <v>No</v>
          </cell>
          <cell r="AC1148" t="str">
            <v>PANDEPORTES</v>
          </cell>
          <cell r="AD1148" t="str">
            <v>Instituciones Descentralizadas</v>
          </cell>
          <cell r="AE1148" t="str">
            <v>135.1.2.01.02</v>
          </cell>
          <cell r="AF1148" t="str">
            <v>00016382.000</v>
          </cell>
        </row>
        <row r="1149">
          <cell r="C1149" t="str">
            <v>135.1.4.01.01</v>
          </cell>
          <cell r="D1149" t="str">
            <v>135.1.4.01.01 Fortalecimiento Equipamiento</v>
          </cell>
          <cell r="E1149">
            <v>300000</v>
          </cell>
          <cell r="F1149">
            <v>1145830</v>
          </cell>
          <cell r="G1149">
            <v>1445830</v>
          </cell>
          <cell r="H1149">
            <v>1385830</v>
          </cell>
          <cell r="I1149">
            <v>443280.95</v>
          </cell>
          <cell r="J1149">
            <v>205172.89</v>
          </cell>
          <cell r="K1149">
            <v>0</v>
          </cell>
          <cell r="L1149">
            <v>0</v>
          </cell>
          <cell r="M1149">
            <v>0</v>
          </cell>
          <cell r="N1149" t="str">
            <v>10</v>
          </cell>
          <cell r="O1149" t="str">
            <v>2025</v>
          </cell>
          <cell r="P1149" t="str">
            <v>08</v>
          </cell>
          <cell r="Q1149">
            <v>222853.15</v>
          </cell>
          <cell r="R1149">
            <v>0</v>
          </cell>
          <cell r="S1149" t="str">
            <v>00022349.000</v>
          </cell>
          <cell r="T1149" t="str">
            <v>135.1.4.01.01</v>
          </cell>
          <cell r="U1149" t="str">
            <v>00022349.000</v>
          </cell>
          <cell r="V1149" t="str">
            <v>Nacional</v>
          </cell>
          <cell r="W1149" t="str">
            <v>Continuidad</v>
          </cell>
          <cell r="X1149" t="str">
            <v>Administración y Justicia</v>
          </cell>
          <cell r="Y1149" t="str">
            <v>Administración y Servicios Generales</v>
          </cell>
          <cell r="Z1149" t="str">
            <v>Fortalecimiento institucional</v>
          </cell>
          <cell r="AA1149" t="str">
            <v>Equipamiento Institucional</v>
          </cell>
          <cell r="AB1149" t="str">
            <v>No</v>
          </cell>
          <cell r="AC1149" t="str">
            <v>PANDEPORTES</v>
          </cell>
          <cell r="AD1149" t="str">
            <v>Instituciones Descentralizadas</v>
          </cell>
          <cell r="AE1149" t="str">
            <v>135.1.4.01.01</v>
          </cell>
          <cell r="AF1149" t="str">
            <v>00022349.000</v>
          </cell>
        </row>
        <row r="1150">
          <cell r="C1150" t="str">
            <v>137.1.1.01.01</v>
          </cell>
          <cell r="D1150" t="str">
            <v>137.1.1.01.01 Habilitación Infraestructura de los Centros de Formación</v>
          </cell>
          <cell r="E1150">
            <v>7133218</v>
          </cell>
          <cell r="F1150">
            <v>922145</v>
          </cell>
          <cell r="G1150">
            <v>8055363</v>
          </cell>
          <cell r="H1150">
            <v>6672886</v>
          </cell>
          <cell r="I1150">
            <v>5506218.5</v>
          </cell>
          <cell r="J1150">
            <v>3074775.51</v>
          </cell>
          <cell r="K1150">
            <v>1380271.51</v>
          </cell>
          <cell r="L1150">
            <v>0</v>
          </cell>
          <cell r="M1150">
            <v>0</v>
          </cell>
          <cell r="N1150" t="str">
            <v>10</v>
          </cell>
          <cell r="O1150" t="str">
            <v>2025</v>
          </cell>
          <cell r="P1150" t="str">
            <v>08</v>
          </cell>
          <cell r="Q1150">
            <v>5506218.5</v>
          </cell>
          <cell r="R1150">
            <v>0</v>
          </cell>
          <cell r="S1150" t="str">
            <v>00009730.030</v>
          </cell>
          <cell r="T1150" t="str">
            <v>137.1.1.01.01</v>
          </cell>
          <cell r="U1150" t="str">
            <v>00009730.030</v>
          </cell>
          <cell r="V1150" t="str">
            <v>Panamá</v>
          </cell>
          <cell r="W1150" t="str">
            <v>Continuidad</v>
          </cell>
          <cell r="X1150" t="str">
            <v>Social</v>
          </cell>
          <cell r="Y1150" t="str">
            <v>Educación y Cultura</v>
          </cell>
          <cell r="Z1150" t="str">
            <v>Educación Media</v>
          </cell>
          <cell r="AA1150" t="str">
            <v>Infraestructura Social</v>
          </cell>
          <cell r="AB1150" t="str">
            <v>No</v>
          </cell>
          <cell r="AC1150" t="str">
            <v>INADEH</v>
          </cell>
          <cell r="AD1150" t="str">
            <v>Instituciones Descentralizadas</v>
          </cell>
          <cell r="AE1150" t="str">
            <v>137.1.1.01.01</v>
          </cell>
          <cell r="AF1150" t="str">
            <v>00009730.030</v>
          </cell>
        </row>
        <row r="1151">
          <cell r="C1151" t="str">
            <v>137.1.1.01.02</v>
          </cell>
          <cell r="D1151" t="str">
            <v>137.1.1.01.02 Construcción Pabellon de dos Plantas y Techo- F.P.-Panamá Oeste</v>
          </cell>
          <cell r="E1151">
            <v>257100</v>
          </cell>
          <cell r="F1151">
            <v>88729</v>
          </cell>
          <cell r="G1151">
            <v>345829</v>
          </cell>
          <cell r="H1151">
            <v>345829</v>
          </cell>
          <cell r="I1151">
            <v>0</v>
          </cell>
          <cell r="J1151">
            <v>0</v>
          </cell>
          <cell r="K1151">
            <v>0</v>
          </cell>
          <cell r="L1151">
            <v>0</v>
          </cell>
          <cell r="M1151">
            <v>0</v>
          </cell>
          <cell r="N1151" t="str">
            <v>10</v>
          </cell>
          <cell r="O1151" t="str">
            <v>2025</v>
          </cell>
          <cell r="P1151" t="str">
            <v>08</v>
          </cell>
          <cell r="Q1151">
            <v>0</v>
          </cell>
          <cell r="R1151">
            <v>0</v>
          </cell>
          <cell r="S1151" t="str">
            <v>00009730.024</v>
          </cell>
          <cell r="T1151" t="str">
            <v>137.1.1.01.02</v>
          </cell>
          <cell r="U1151" t="str">
            <v>00009730.024</v>
          </cell>
          <cell r="V1151" t="str">
            <v>Panamá Oeste</v>
          </cell>
          <cell r="W1151" t="str">
            <v>Continuidad</v>
          </cell>
          <cell r="X1151" t="str">
            <v>Social</v>
          </cell>
          <cell r="Y1151" t="str">
            <v>Educación y Cultura</v>
          </cell>
          <cell r="Z1151" t="str">
            <v>Deporte y recreación</v>
          </cell>
          <cell r="AA1151" t="str">
            <v>Infraestructura Social</v>
          </cell>
          <cell r="AB1151" t="str">
            <v>No</v>
          </cell>
          <cell r="AC1151" t="str">
            <v>INADEH</v>
          </cell>
          <cell r="AD1151" t="str">
            <v>Instituciones Descentralizadas</v>
          </cell>
          <cell r="AE1151" t="str">
            <v>137.1.1.01.02</v>
          </cell>
          <cell r="AF1151" t="str">
            <v>00009730.024</v>
          </cell>
        </row>
        <row r="1152">
          <cell r="C1152" t="str">
            <v>137.1.1.01.03</v>
          </cell>
          <cell r="D1152" t="str">
            <v>137.1.1.01.03 Construcción De nuevas Instalaciones-Centro de F.P.-Panamá Este</v>
          </cell>
          <cell r="E1152">
            <v>5280</v>
          </cell>
          <cell r="F1152">
            <v>105565</v>
          </cell>
          <cell r="G1152">
            <v>110845</v>
          </cell>
          <cell r="H1152">
            <v>110845</v>
          </cell>
          <cell r="I1152">
            <v>0</v>
          </cell>
          <cell r="J1152">
            <v>0</v>
          </cell>
          <cell r="K1152">
            <v>0</v>
          </cell>
          <cell r="L1152">
            <v>0</v>
          </cell>
          <cell r="M1152">
            <v>0</v>
          </cell>
          <cell r="N1152" t="str">
            <v>10</v>
          </cell>
          <cell r="O1152" t="str">
            <v>2025</v>
          </cell>
          <cell r="P1152" t="str">
            <v>08</v>
          </cell>
          <cell r="Q1152">
            <v>0</v>
          </cell>
          <cell r="R1152">
            <v>0</v>
          </cell>
          <cell r="S1152" t="str">
            <v>00009730.028</v>
          </cell>
          <cell r="T1152" t="str">
            <v>137.1.1.01.03</v>
          </cell>
          <cell r="U1152" t="str">
            <v>00009730.028</v>
          </cell>
          <cell r="V1152" t="str">
            <v>Panamá</v>
          </cell>
          <cell r="W1152" t="str">
            <v>Continuidad</v>
          </cell>
          <cell r="X1152" t="str">
            <v>Social</v>
          </cell>
          <cell r="Y1152" t="str">
            <v>Trabajo y Bienestar Social</v>
          </cell>
          <cell r="Z1152" t="str">
            <v>Fortalecimiento institucional</v>
          </cell>
          <cell r="AA1152" t="str">
            <v>Infraestructura Social</v>
          </cell>
          <cell r="AB1152" t="str">
            <v>No</v>
          </cell>
          <cell r="AC1152" t="str">
            <v>INADEH</v>
          </cell>
          <cell r="AD1152" t="str">
            <v>Instituciones Descentralizadas</v>
          </cell>
          <cell r="AE1152" t="str">
            <v>137.1.1.01.03</v>
          </cell>
          <cell r="AF1152" t="str">
            <v>00009730.028</v>
          </cell>
        </row>
        <row r="1153">
          <cell r="C1153" t="str">
            <v>137.1.1.01.05</v>
          </cell>
          <cell r="D1153" t="str">
            <v>137.1.1.01.05 Habilitación Centro de Formación Bonifacio Pereira</v>
          </cell>
          <cell r="E1153">
            <v>391982</v>
          </cell>
          <cell r="F1153">
            <v>-128128</v>
          </cell>
          <cell r="G1153">
            <v>263854</v>
          </cell>
          <cell r="H1153">
            <v>263854</v>
          </cell>
          <cell r="I1153">
            <v>0</v>
          </cell>
          <cell r="J1153">
            <v>0</v>
          </cell>
          <cell r="K1153">
            <v>0</v>
          </cell>
          <cell r="L1153">
            <v>0</v>
          </cell>
          <cell r="M1153">
            <v>0</v>
          </cell>
          <cell r="N1153" t="str">
            <v>10</v>
          </cell>
          <cell r="O1153" t="str">
            <v>2025</v>
          </cell>
          <cell r="P1153" t="str">
            <v>08</v>
          </cell>
          <cell r="Q1153">
            <v>0</v>
          </cell>
          <cell r="R1153">
            <v>0</v>
          </cell>
          <cell r="S1153" t="str">
            <v>00009730.033</v>
          </cell>
          <cell r="T1153" t="str">
            <v>137.1.1.01.05</v>
          </cell>
          <cell r="U1153" t="str">
            <v>00009730.033</v>
          </cell>
          <cell r="V1153" t="str">
            <v>Panamá</v>
          </cell>
          <cell r="W1153" t="str">
            <v>Continuidad</v>
          </cell>
          <cell r="X1153" t="str">
            <v>Social</v>
          </cell>
          <cell r="Y1153" t="str">
            <v>Educación y Cultura</v>
          </cell>
          <cell r="Z1153" t="str">
            <v>Educación Media</v>
          </cell>
          <cell r="AA1153" t="str">
            <v>Infraestructura Social</v>
          </cell>
          <cell r="AB1153" t="str">
            <v>No</v>
          </cell>
          <cell r="AC1153" t="str">
            <v>INADEH</v>
          </cell>
          <cell r="AD1153" t="str">
            <v>Instituciones Descentralizadas</v>
          </cell>
          <cell r="AE1153" t="str">
            <v>137.1.1.01.05</v>
          </cell>
          <cell r="AF1153" t="str">
            <v>00009730.033</v>
          </cell>
        </row>
        <row r="1154">
          <cell r="C1154" t="str">
            <v>137.1.1.01.08</v>
          </cell>
          <cell r="D1154" t="str">
            <v>137.1.1.01.08 Construcción Centro de Formación de Panamá Norte</v>
          </cell>
          <cell r="E1154">
            <v>2500000</v>
          </cell>
          <cell r="F1154">
            <v>0</v>
          </cell>
          <cell r="G1154">
            <v>2500000</v>
          </cell>
          <cell r="H1154">
            <v>1500000</v>
          </cell>
          <cell r="I1154">
            <v>0</v>
          </cell>
          <cell r="J1154">
            <v>0</v>
          </cell>
          <cell r="K1154">
            <v>0</v>
          </cell>
          <cell r="L1154">
            <v>0</v>
          </cell>
          <cell r="M1154">
            <v>0</v>
          </cell>
          <cell r="N1154" t="str">
            <v>10</v>
          </cell>
          <cell r="O1154" t="str">
            <v>2025</v>
          </cell>
          <cell r="P1154" t="str">
            <v>08</v>
          </cell>
          <cell r="Q1154">
            <v>0</v>
          </cell>
          <cell r="R1154">
            <v>2500000</v>
          </cell>
          <cell r="T1154" t="str">
            <v>137.1.1.01.08</v>
          </cell>
          <cell r="U1154" t="str">
            <v>00026219.000</v>
          </cell>
          <cell r="V1154" t="str">
            <v>Panamá</v>
          </cell>
          <cell r="W1154" t="str">
            <v>Nuevo</v>
          </cell>
          <cell r="X1154" t="str">
            <v>Social</v>
          </cell>
          <cell r="Y1154" t="str">
            <v>Educación y Cultura</v>
          </cell>
          <cell r="Z1154" t="str">
            <v>Educación Media</v>
          </cell>
          <cell r="AA1154" t="str">
            <v>Infraestructura Social</v>
          </cell>
          <cell r="AB1154" t="str">
            <v>No</v>
          </cell>
          <cell r="AC1154" t="str">
            <v>INADEH</v>
          </cell>
          <cell r="AD1154" t="str">
            <v>Instituciones Descentralizadas</v>
          </cell>
          <cell r="AE1154" t="str">
            <v>137.1.1.01.08</v>
          </cell>
          <cell r="AF1154" t="str">
            <v>026219.000</v>
          </cell>
        </row>
        <row r="1155">
          <cell r="C1155" t="str">
            <v>137.1.1.02.02</v>
          </cell>
          <cell r="D1155" t="str">
            <v>137.1.1.02.02 Construcción De Nuevas Instalació- F.P. de Pto Escondido-Colón</v>
          </cell>
          <cell r="E1155">
            <v>358000</v>
          </cell>
          <cell r="F1155">
            <v>-250657</v>
          </cell>
          <cell r="G1155">
            <v>107343</v>
          </cell>
          <cell r="H1155">
            <v>107343</v>
          </cell>
          <cell r="I1155">
            <v>0</v>
          </cell>
          <cell r="J1155">
            <v>0</v>
          </cell>
          <cell r="K1155">
            <v>0</v>
          </cell>
          <cell r="L1155">
            <v>0</v>
          </cell>
          <cell r="M1155">
            <v>0</v>
          </cell>
          <cell r="N1155" t="str">
            <v>10</v>
          </cell>
          <cell r="O1155" t="str">
            <v>2025</v>
          </cell>
          <cell r="P1155" t="str">
            <v>08</v>
          </cell>
          <cell r="Q1155">
            <v>0</v>
          </cell>
          <cell r="R1155">
            <v>0</v>
          </cell>
          <cell r="S1155" t="str">
            <v>00009730.019</v>
          </cell>
          <cell r="T1155" t="str">
            <v>137.1.1.02.02</v>
          </cell>
          <cell r="U1155" t="str">
            <v>00009730.019</v>
          </cell>
          <cell r="V1155" t="str">
            <v>Colón</v>
          </cell>
          <cell r="W1155" t="str">
            <v>Continuidad</v>
          </cell>
          <cell r="X1155" t="str">
            <v>Social</v>
          </cell>
          <cell r="Y1155" t="str">
            <v>Educación y Cultura</v>
          </cell>
          <cell r="Z1155" t="str">
            <v>Educación Media</v>
          </cell>
          <cell r="AA1155" t="str">
            <v>Infraestructura Social</v>
          </cell>
          <cell r="AB1155" t="str">
            <v>No</v>
          </cell>
          <cell r="AC1155" t="str">
            <v>INADEH</v>
          </cell>
          <cell r="AD1155" t="str">
            <v>Instituciones Descentralizadas</v>
          </cell>
          <cell r="AE1155" t="str">
            <v>137.1.1.02.02</v>
          </cell>
          <cell r="AF1155" t="str">
            <v>00009730.019</v>
          </cell>
        </row>
        <row r="1156">
          <cell r="C1156" t="str">
            <v>137.1.1.03.01</v>
          </cell>
          <cell r="D1156" t="str">
            <v>137.1.1.03.01 Construcción De nuevas Instalaciones. Centro de F.P. de Darién</v>
          </cell>
          <cell r="E1156">
            <v>24000</v>
          </cell>
          <cell r="F1156">
            <v>285999</v>
          </cell>
          <cell r="G1156">
            <v>309999</v>
          </cell>
          <cell r="H1156">
            <v>309999</v>
          </cell>
          <cell r="I1156">
            <v>0</v>
          </cell>
          <cell r="J1156">
            <v>0</v>
          </cell>
          <cell r="K1156">
            <v>100000</v>
          </cell>
          <cell r="L1156">
            <v>0</v>
          </cell>
          <cell r="M1156">
            <v>0</v>
          </cell>
          <cell r="N1156" t="str">
            <v>10</v>
          </cell>
          <cell r="O1156" t="str">
            <v>2025</v>
          </cell>
          <cell r="P1156" t="str">
            <v>08</v>
          </cell>
          <cell r="Q1156">
            <v>0</v>
          </cell>
          <cell r="R1156">
            <v>0</v>
          </cell>
          <cell r="S1156" t="str">
            <v>00009730.022</v>
          </cell>
          <cell r="T1156" t="str">
            <v>137.1.1.03.01</v>
          </cell>
          <cell r="U1156" t="str">
            <v>00009730.022</v>
          </cell>
          <cell r="V1156" t="str">
            <v>Darién</v>
          </cell>
          <cell r="W1156" t="str">
            <v>Continuidad</v>
          </cell>
          <cell r="X1156" t="str">
            <v>Social</v>
          </cell>
          <cell r="Y1156" t="str">
            <v>Educación y Cultura</v>
          </cell>
          <cell r="Z1156" t="str">
            <v>Educación Media</v>
          </cell>
          <cell r="AA1156" t="str">
            <v>Infraestructura Social</v>
          </cell>
          <cell r="AB1156" t="str">
            <v>No</v>
          </cell>
          <cell r="AC1156" t="str">
            <v>INADEH</v>
          </cell>
          <cell r="AD1156" t="str">
            <v>Instituciones Descentralizadas</v>
          </cell>
          <cell r="AE1156" t="str">
            <v>137.1.1.03.01</v>
          </cell>
          <cell r="AF1156" t="str">
            <v>00009730.022</v>
          </cell>
        </row>
        <row r="1157">
          <cell r="C1157" t="str">
            <v>137.1.1.04.03</v>
          </cell>
          <cell r="D1157" t="str">
            <v>137.1.1.04.03 Construcción Habilitaciones Varias en el Centro  F.P. de Chitré</v>
          </cell>
          <cell r="E1157">
            <v>34000</v>
          </cell>
          <cell r="F1157">
            <v>272858</v>
          </cell>
          <cell r="G1157">
            <v>306858</v>
          </cell>
          <cell r="H1157">
            <v>306858</v>
          </cell>
          <cell r="I1157">
            <v>14882.71</v>
          </cell>
          <cell r="J1157">
            <v>0</v>
          </cell>
          <cell r="K1157">
            <v>17069.29</v>
          </cell>
          <cell r="L1157">
            <v>0</v>
          </cell>
          <cell r="M1157">
            <v>0</v>
          </cell>
          <cell r="N1157" t="str">
            <v>10</v>
          </cell>
          <cell r="O1157" t="str">
            <v>2025</v>
          </cell>
          <cell r="P1157" t="str">
            <v>08</v>
          </cell>
          <cell r="Q1157">
            <v>14882.71</v>
          </cell>
          <cell r="R1157">
            <v>0</v>
          </cell>
          <cell r="S1157" t="str">
            <v>00009730.026</v>
          </cell>
          <cell r="T1157" t="str">
            <v>137.1.1.04.03</v>
          </cell>
          <cell r="U1157" t="str">
            <v>00009730.026</v>
          </cell>
          <cell r="V1157" t="str">
            <v>Herrera</v>
          </cell>
          <cell r="W1157" t="str">
            <v>Continuidad</v>
          </cell>
          <cell r="X1157" t="str">
            <v>Social</v>
          </cell>
          <cell r="Y1157" t="str">
            <v>Educación y Cultura</v>
          </cell>
          <cell r="Z1157" t="str">
            <v>Educación Media</v>
          </cell>
          <cell r="AA1157" t="str">
            <v>Infraestructura Social</v>
          </cell>
          <cell r="AB1157" t="str">
            <v>No</v>
          </cell>
          <cell r="AC1157" t="str">
            <v>INADEH</v>
          </cell>
          <cell r="AD1157" t="str">
            <v>Instituciones Descentralizadas</v>
          </cell>
          <cell r="AE1157" t="str">
            <v>137.1.1.04.03</v>
          </cell>
          <cell r="AF1157" t="str">
            <v>00009730.026</v>
          </cell>
        </row>
        <row r="1158">
          <cell r="C1158" t="str">
            <v>137.1.1.04.04</v>
          </cell>
          <cell r="D1158" t="str">
            <v>137.1.1.04.04 Construcción De Instalaciones Varias -Centro de F.P. de Guararé</v>
          </cell>
          <cell r="E1158">
            <v>148440</v>
          </cell>
          <cell r="F1158">
            <v>100000</v>
          </cell>
          <cell r="G1158">
            <v>248440</v>
          </cell>
          <cell r="H1158">
            <v>248440</v>
          </cell>
          <cell r="I1158">
            <v>0</v>
          </cell>
          <cell r="J1158">
            <v>0</v>
          </cell>
          <cell r="K1158">
            <v>66040</v>
          </cell>
          <cell r="L1158">
            <v>0</v>
          </cell>
          <cell r="M1158">
            <v>0</v>
          </cell>
          <cell r="N1158" t="str">
            <v>10</v>
          </cell>
          <cell r="O1158" t="str">
            <v>2025</v>
          </cell>
          <cell r="P1158" t="str">
            <v>08</v>
          </cell>
          <cell r="Q1158">
            <v>0</v>
          </cell>
          <cell r="R1158">
            <v>0</v>
          </cell>
          <cell r="S1158" t="str">
            <v>00009730.021</v>
          </cell>
          <cell r="T1158" t="str">
            <v>137.1.1.04.04</v>
          </cell>
          <cell r="U1158" t="str">
            <v>00009730.021</v>
          </cell>
          <cell r="V1158" t="str">
            <v>Los Santos</v>
          </cell>
          <cell r="W1158" t="str">
            <v>Continuidad</v>
          </cell>
          <cell r="X1158" t="str">
            <v>Social</v>
          </cell>
          <cell r="Y1158" t="str">
            <v>Educación y Cultura</v>
          </cell>
          <cell r="Z1158" t="str">
            <v>Educación Media</v>
          </cell>
          <cell r="AA1158" t="str">
            <v>Infraestructura Social</v>
          </cell>
          <cell r="AB1158" t="str">
            <v>No</v>
          </cell>
          <cell r="AC1158" t="str">
            <v>INADEH</v>
          </cell>
          <cell r="AD1158" t="str">
            <v>Instituciones Descentralizadas</v>
          </cell>
          <cell r="AE1158" t="str">
            <v>137.1.1.04.04</v>
          </cell>
          <cell r="AF1158" t="str">
            <v>00009730.021</v>
          </cell>
        </row>
        <row r="1159">
          <cell r="C1159" t="str">
            <v>137.1.1.04.05</v>
          </cell>
          <cell r="D1159" t="str">
            <v>137.1.1.04.05 Habilitación Centro de Formación Profesional de Pesé</v>
          </cell>
          <cell r="E1159">
            <v>10000</v>
          </cell>
          <cell r="F1159">
            <v>0</v>
          </cell>
          <cell r="G1159">
            <v>10000</v>
          </cell>
          <cell r="H1159">
            <v>10000</v>
          </cell>
          <cell r="I1159">
            <v>0</v>
          </cell>
          <cell r="J1159">
            <v>0</v>
          </cell>
          <cell r="K1159">
            <v>0</v>
          </cell>
          <cell r="L1159">
            <v>0</v>
          </cell>
          <cell r="M1159">
            <v>0</v>
          </cell>
          <cell r="N1159" t="str">
            <v>10</v>
          </cell>
          <cell r="O1159" t="str">
            <v>2025</v>
          </cell>
          <cell r="P1159" t="str">
            <v>08</v>
          </cell>
          <cell r="Q1159">
            <v>0</v>
          </cell>
          <cell r="R1159">
            <v>0</v>
          </cell>
          <cell r="S1159" t="str">
            <v>00009730.036</v>
          </cell>
          <cell r="T1159" t="str">
            <v>137.1.1.04.05</v>
          </cell>
          <cell r="U1159" t="str">
            <v>00009730.036</v>
          </cell>
          <cell r="V1159" t="str">
            <v>Herrera</v>
          </cell>
          <cell r="W1159" t="str">
            <v>Continuidad</v>
          </cell>
          <cell r="X1159" t="str">
            <v>Social</v>
          </cell>
          <cell r="Y1159" t="str">
            <v>Educación y Cultura</v>
          </cell>
          <cell r="Z1159" t="str">
            <v>Educación Media</v>
          </cell>
          <cell r="AA1159" t="str">
            <v>Infraestructura Social</v>
          </cell>
          <cell r="AB1159" t="str">
            <v>No</v>
          </cell>
          <cell r="AC1159" t="str">
            <v>INADEH</v>
          </cell>
          <cell r="AD1159" t="str">
            <v>Instituciones Descentralizadas</v>
          </cell>
          <cell r="AE1159" t="str">
            <v>137.1.1.04.05</v>
          </cell>
          <cell r="AF1159" t="str">
            <v>00009730.036</v>
          </cell>
        </row>
        <row r="1160">
          <cell r="C1160" t="str">
            <v>137.1.1.05.01</v>
          </cell>
          <cell r="D1160" t="str">
            <v>137.1.1.05.01 Construcción Talleres Didácticos del Centro de F,P. de Santiago</v>
          </cell>
          <cell r="E1160">
            <v>454000</v>
          </cell>
          <cell r="F1160">
            <v>1000537</v>
          </cell>
          <cell r="G1160">
            <v>1454537</v>
          </cell>
          <cell r="H1160">
            <v>1454537</v>
          </cell>
          <cell r="I1160">
            <v>349411.47</v>
          </cell>
          <cell r="J1160">
            <v>349411.47</v>
          </cell>
          <cell r="K1160">
            <v>34188.53</v>
          </cell>
          <cell r="L1160">
            <v>0</v>
          </cell>
          <cell r="M1160">
            <v>0</v>
          </cell>
          <cell r="N1160" t="str">
            <v>10</v>
          </cell>
          <cell r="O1160" t="str">
            <v>2025</v>
          </cell>
          <cell r="P1160" t="str">
            <v>08</v>
          </cell>
          <cell r="Q1160">
            <v>349411.47</v>
          </cell>
          <cell r="R1160">
            <v>0</v>
          </cell>
          <cell r="S1160" t="str">
            <v>00009730.008</v>
          </cell>
          <cell r="T1160" t="str">
            <v>137.1.1.05.01</v>
          </cell>
          <cell r="U1160" t="str">
            <v>00009730.008</v>
          </cell>
          <cell r="V1160" t="str">
            <v>Veraguas</v>
          </cell>
          <cell r="W1160" t="str">
            <v>Continuidad</v>
          </cell>
          <cell r="X1160" t="str">
            <v>Social</v>
          </cell>
          <cell r="Y1160" t="str">
            <v>Educación y Cultura</v>
          </cell>
          <cell r="Z1160" t="str">
            <v>Educación Media</v>
          </cell>
          <cell r="AA1160" t="str">
            <v>Infraestructura Social</v>
          </cell>
          <cell r="AB1160" t="str">
            <v>No</v>
          </cell>
          <cell r="AC1160" t="str">
            <v>INADEH</v>
          </cell>
          <cell r="AD1160" t="str">
            <v>Instituciones Descentralizadas</v>
          </cell>
          <cell r="AE1160" t="str">
            <v>137.1.1.05.01</v>
          </cell>
          <cell r="AF1160" t="str">
            <v>00009730.008</v>
          </cell>
        </row>
        <row r="1161">
          <cell r="C1161" t="str">
            <v>137.1.1.05.02</v>
          </cell>
          <cell r="D1161" t="str">
            <v>137.1.1.05.02 Habilitación Talleres y Areas Administrativas Centro F.P. Bongo</v>
          </cell>
          <cell r="E1161">
            <v>50112</v>
          </cell>
          <cell r="F1161">
            <v>0</v>
          </cell>
          <cell r="G1161">
            <v>50112</v>
          </cell>
          <cell r="H1161">
            <v>50112</v>
          </cell>
          <cell r="I1161">
            <v>0</v>
          </cell>
          <cell r="J1161">
            <v>0</v>
          </cell>
          <cell r="K1161">
            <v>0</v>
          </cell>
          <cell r="L1161">
            <v>0</v>
          </cell>
          <cell r="M1161">
            <v>0</v>
          </cell>
          <cell r="N1161" t="str">
            <v>10</v>
          </cell>
          <cell r="O1161" t="str">
            <v>2025</v>
          </cell>
          <cell r="P1161" t="str">
            <v>08</v>
          </cell>
          <cell r="Q1161">
            <v>0</v>
          </cell>
          <cell r="R1161">
            <v>50112</v>
          </cell>
          <cell r="S1161" t="str">
            <v>00009730.009</v>
          </cell>
          <cell r="T1161" t="str">
            <v>137.1.1.05.02</v>
          </cell>
          <cell r="U1161" t="str">
            <v>00009730.009</v>
          </cell>
          <cell r="V1161" t="str">
            <v>Veraguas</v>
          </cell>
          <cell r="W1161" t="str">
            <v>Continuidad</v>
          </cell>
          <cell r="X1161" t="str">
            <v>Social</v>
          </cell>
          <cell r="Y1161" t="str">
            <v>Educación y Cultura</v>
          </cell>
          <cell r="Z1161" t="str">
            <v>Educación Media</v>
          </cell>
          <cell r="AA1161" t="str">
            <v>Infraestructura Social</v>
          </cell>
          <cell r="AB1161" t="str">
            <v>No</v>
          </cell>
          <cell r="AC1161" t="str">
            <v>INADEH</v>
          </cell>
          <cell r="AD1161" t="str">
            <v>Instituciones Descentralizadas</v>
          </cell>
          <cell r="AE1161" t="str">
            <v>137.1.1.05.02</v>
          </cell>
          <cell r="AF1161" t="str">
            <v>00009730.009</v>
          </cell>
        </row>
        <row r="1162">
          <cell r="C1162" t="str">
            <v>137.1.1.05.03</v>
          </cell>
          <cell r="D1162" t="str">
            <v>137.1.1.05.03 Construcción Centro de Formación Profesional de Soná</v>
          </cell>
          <cell r="E1162">
            <v>224493</v>
          </cell>
          <cell r="F1162">
            <v>0</v>
          </cell>
          <cell r="G1162">
            <v>224493</v>
          </cell>
          <cell r="H1162">
            <v>0</v>
          </cell>
          <cell r="I1162">
            <v>0</v>
          </cell>
          <cell r="J1162">
            <v>0</v>
          </cell>
          <cell r="K1162">
            <v>0</v>
          </cell>
          <cell r="L1162">
            <v>0</v>
          </cell>
          <cell r="M1162">
            <v>0</v>
          </cell>
          <cell r="N1162" t="str">
            <v>10</v>
          </cell>
          <cell r="O1162" t="str">
            <v>2025</v>
          </cell>
          <cell r="P1162" t="str">
            <v>08</v>
          </cell>
          <cell r="Q1162">
            <v>0</v>
          </cell>
          <cell r="R1162">
            <v>0</v>
          </cell>
          <cell r="S1162" t="str">
            <v>00009730.034</v>
          </cell>
          <cell r="T1162" t="str">
            <v>137.1.1.05.03</v>
          </cell>
          <cell r="U1162" t="str">
            <v>00009730.034</v>
          </cell>
          <cell r="V1162" t="str">
            <v>Veraguas</v>
          </cell>
          <cell r="W1162" t="str">
            <v>Continuidad</v>
          </cell>
          <cell r="X1162" t="str">
            <v>Social</v>
          </cell>
          <cell r="Y1162" t="str">
            <v>Educación y Cultura</v>
          </cell>
          <cell r="Z1162" t="str">
            <v>Educación Media</v>
          </cell>
          <cell r="AA1162" t="str">
            <v>Infraestructura Social</v>
          </cell>
          <cell r="AB1162" t="str">
            <v>No</v>
          </cell>
          <cell r="AC1162" t="str">
            <v>INADEH</v>
          </cell>
          <cell r="AD1162" t="str">
            <v>Instituciones Descentralizadas</v>
          </cell>
          <cell r="AE1162" t="str">
            <v>137.1.1.05.03</v>
          </cell>
          <cell r="AF1162" t="str">
            <v>00009730.034</v>
          </cell>
        </row>
        <row r="1163">
          <cell r="C1163" t="str">
            <v>137.1.1.06.01</v>
          </cell>
          <cell r="D1163" t="str">
            <v>137.1.1.06.01 Habilitación Infraestructura del Centro de F.P de David</v>
          </cell>
          <cell r="E1163">
            <v>180600</v>
          </cell>
          <cell r="F1163">
            <v>19811</v>
          </cell>
          <cell r="G1163">
            <v>200411</v>
          </cell>
          <cell r="H1163">
            <v>28651</v>
          </cell>
          <cell r="I1163">
            <v>0</v>
          </cell>
          <cell r="J1163">
            <v>0</v>
          </cell>
          <cell r="K1163">
            <v>0</v>
          </cell>
          <cell r="L1163">
            <v>0</v>
          </cell>
          <cell r="M1163">
            <v>0</v>
          </cell>
          <cell r="N1163" t="str">
            <v>10</v>
          </cell>
          <cell r="O1163" t="str">
            <v>2025</v>
          </cell>
          <cell r="P1163" t="str">
            <v>08</v>
          </cell>
          <cell r="Q1163">
            <v>0</v>
          </cell>
          <cell r="R1163">
            <v>0</v>
          </cell>
          <cell r="S1163" t="str">
            <v>00009730.017</v>
          </cell>
          <cell r="T1163" t="str">
            <v>137.1.1.06.01</v>
          </cell>
          <cell r="U1163" t="str">
            <v>00009730.017</v>
          </cell>
          <cell r="V1163" t="str">
            <v>Chiriquí</v>
          </cell>
          <cell r="W1163" t="str">
            <v>Continuidad</v>
          </cell>
          <cell r="X1163" t="str">
            <v>Social</v>
          </cell>
          <cell r="Y1163" t="str">
            <v>Educación y Cultura</v>
          </cell>
          <cell r="Z1163" t="str">
            <v>Educación Media</v>
          </cell>
          <cell r="AA1163" t="str">
            <v>Infraestructura Social</v>
          </cell>
          <cell r="AB1163" t="str">
            <v>No</v>
          </cell>
          <cell r="AC1163" t="str">
            <v>INADEH</v>
          </cell>
          <cell r="AD1163" t="str">
            <v>Instituciones Descentralizadas</v>
          </cell>
          <cell r="AE1163" t="str">
            <v>137.1.1.06.01</v>
          </cell>
          <cell r="AF1163" t="str">
            <v>00009730.017</v>
          </cell>
        </row>
        <row r="1164">
          <cell r="C1164" t="str">
            <v>137.1.1.06.02</v>
          </cell>
          <cell r="D1164" t="str">
            <v>137.1.1.06.02 Construcción del Centro de FP Dtto. de Bugaba -Chiriqui</v>
          </cell>
          <cell r="E1164">
            <v>0</v>
          </cell>
          <cell r="F1164">
            <v>90000</v>
          </cell>
          <cell r="G1164">
            <v>90000</v>
          </cell>
          <cell r="H1164">
            <v>90000</v>
          </cell>
          <cell r="I1164">
            <v>0</v>
          </cell>
          <cell r="J1164">
            <v>0</v>
          </cell>
          <cell r="K1164">
            <v>0</v>
          </cell>
          <cell r="L1164">
            <v>0</v>
          </cell>
          <cell r="M1164">
            <v>0</v>
          </cell>
          <cell r="N1164" t="str">
            <v>10</v>
          </cell>
          <cell r="O1164" t="str">
            <v>2025</v>
          </cell>
          <cell r="P1164" t="str">
            <v>08</v>
          </cell>
          <cell r="Q1164">
            <v>0</v>
          </cell>
          <cell r="R1164">
            <v>0</v>
          </cell>
          <cell r="S1164" t="str">
            <v>00026220.0</v>
          </cell>
          <cell r="T1164" t="str">
            <v>137.1.1.06.02</v>
          </cell>
          <cell r="U1164" t="str">
            <v>00026220.000</v>
          </cell>
          <cell r="V1164" t="str">
            <v>Chiriquí</v>
          </cell>
          <cell r="W1164" t="str">
            <v>Nuevo</v>
          </cell>
          <cell r="X1164" t="str">
            <v>Social</v>
          </cell>
          <cell r="Y1164" t="str">
            <v>Educación y Cultura</v>
          </cell>
          <cell r="Z1164" t="str">
            <v>Educación Media</v>
          </cell>
          <cell r="AA1164" t="str">
            <v>Infraestructura Social</v>
          </cell>
          <cell r="AB1164" t="str">
            <v>No</v>
          </cell>
          <cell r="AC1164" t="str">
            <v>INADEH</v>
          </cell>
          <cell r="AD1164" t="str">
            <v>Instituciones Descentralizadas</v>
          </cell>
          <cell r="AE1164" t="str">
            <v>137.1.1.06.02</v>
          </cell>
          <cell r="AF1164" t="e">
            <v>#N/A</v>
          </cell>
        </row>
        <row r="1165">
          <cell r="C1165" t="str">
            <v>137.1.1.06.04</v>
          </cell>
          <cell r="D1165" t="str">
            <v>137.1.1.06.04 Habilitación Infraestructura del Centro de F.P. de Las Lajas</v>
          </cell>
          <cell r="E1165">
            <v>73104</v>
          </cell>
          <cell r="F1165">
            <v>12154</v>
          </cell>
          <cell r="G1165">
            <v>85258</v>
          </cell>
          <cell r="H1165">
            <v>22258</v>
          </cell>
          <cell r="I1165">
            <v>0</v>
          </cell>
          <cell r="J1165">
            <v>0</v>
          </cell>
          <cell r="K1165">
            <v>0</v>
          </cell>
          <cell r="L1165">
            <v>0</v>
          </cell>
          <cell r="M1165">
            <v>0</v>
          </cell>
          <cell r="N1165" t="str">
            <v>10</v>
          </cell>
          <cell r="O1165" t="str">
            <v>2025</v>
          </cell>
          <cell r="P1165" t="str">
            <v>08</v>
          </cell>
          <cell r="Q1165">
            <v>0</v>
          </cell>
          <cell r="R1165">
            <v>0</v>
          </cell>
          <cell r="S1165" t="str">
            <v>00009730.016</v>
          </cell>
          <cell r="T1165" t="str">
            <v>137.1.1.06.04</v>
          </cell>
          <cell r="U1165" t="str">
            <v>00009730.016</v>
          </cell>
          <cell r="V1165" t="str">
            <v>Chiriquí</v>
          </cell>
          <cell r="W1165" t="str">
            <v>Continuidad</v>
          </cell>
          <cell r="X1165" t="str">
            <v>Social</v>
          </cell>
          <cell r="Y1165" t="str">
            <v>Educación y Cultura</v>
          </cell>
          <cell r="Z1165" t="str">
            <v>Educación Media</v>
          </cell>
          <cell r="AA1165" t="str">
            <v>Infraestructura Social</v>
          </cell>
          <cell r="AB1165" t="str">
            <v>No</v>
          </cell>
          <cell r="AC1165" t="str">
            <v>INADEH</v>
          </cell>
          <cell r="AD1165" t="str">
            <v>Instituciones Descentralizadas</v>
          </cell>
          <cell r="AE1165" t="str">
            <v>137.1.1.06.04</v>
          </cell>
          <cell r="AF1165" t="str">
            <v>00009730.016</v>
          </cell>
        </row>
        <row r="1166">
          <cell r="C1166" t="str">
            <v>137.1.1.06.06</v>
          </cell>
          <cell r="D1166" t="str">
            <v>137.1.1.06.06 Construcción de Instalaciones del Centro en Tugrí</v>
          </cell>
          <cell r="E1166">
            <v>300000</v>
          </cell>
          <cell r="F1166">
            <v>0</v>
          </cell>
          <cell r="G1166">
            <v>300000</v>
          </cell>
          <cell r="H1166">
            <v>0</v>
          </cell>
          <cell r="I1166">
            <v>0</v>
          </cell>
          <cell r="J1166">
            <v>0</v>
          </cell>
          <cell r="K1166">
            <v>0</v>
          </cell>
          <cell r="L1166">
            <v>0</v>
          </cell>
          <cell r="M1166">
            <v>0</v>
          </cell>
          <cell r="N1166" t="str">
            <v>10</v>
          </cell>
          <cell r="O1166" t="str">
            <v>2025</v>
          </cell>
          <cell r="P1166" t="str">
            <v>08</v>
          </cell>
          <cell r="Q1166">
            <v>0</v>
          </cell>
          <cell r="R1166">
            <v>0</v>
          </cell>
          <cell r="S1166" t="str">
            <v>00009730.038</v>
          </cell>
          <cell r="T1166" t="str">
            <v>137.1.1.06.06</v>
          </cell>
          <cell r="U1166" t="str">
            <v>00009730.038</v>
          </cell>
          <cell r="V1166" t="str">
            <v>Comarca Ngäbe Buglé</v>
          </cell>
          <cell r="W1166" t="str">
            <v>Continuidad</v>
          </cell>
          <cell r="X1166" t="str">
            <v>Social</v>
          </cell>
          <cell r="Y1166" t="str">
            <v>Educación y Cultura</v>
          </cell>
          <cell r="Z1166" t="str">
            <v>Educación Media</v>
          </cell>
          <cell r="AA1166" t="str">
            <v>Infraestructura Social</v>
          </cell>
          <cell r="AB1166" t="str">
            <v>No</v>
          </cell>
          <cell r="AC1166" t="str">
            <v>INADEH</v>
          </cell>
          <cell r="AD1166" t="str">
            <v>Instituciones Descentralizadas</v>
          </cell>
          <cell r="AE1166" t="str">
            <v>137.1.1.06.06</v>
          </cell>
          <cell r="AF1166" t="str">
            <v>00009730.038</v>
          </cell>
        </row>
        <row r="1167">
          <cell r="C1167" t="str">
            <v>137.1.1.07.01</v>
          </cell>
          <cell r="D1167" t="str">
            <v>137.1.1.07.01 Construcción De Acceso a Granja y Habilit.  F.P.-Penonome-Coclé</v>
          </cell>
          <cell r="E1167">
            <v>20040</v>
          </cell>
          <cell r="F1167">
            <v>50000</v>
          </cell>
          <cell r="G1167">
            <v>70040</v>
          </cell>
          <cell r="H1167">
            <v>50000</v>
          </cell>
          <cell r="I1167">
            <v>0</v>
          </cell>
          <cell r="J1167">
            <v>0</v>
          </cell>
          <cell r="K1167">
            <v>0</v>
          </cell>
          <cell r="L1167">
            <v>0</v>
          </cell>
          <cell r="M1167">
            <v>0</v>
          </cell>
          <cell r="N1167" t="str">
            <v>10</v>
          </cell>
          <cell r="O1167" t="str">
            <v>2025</v>
          </cell>
          <cell r="P1167" t="str">
            <v>08</v>
          </cell>
          <cell r="Q1167">
            <v>0</v>
          </cell>
          <cell r="R1167">
            <v>0</v>
          </cell>
          <cell r="S1167" t="str">
            <v>00009730.027</v>
          </cell>
          <cell r="T1167" t="str">
            <v>137.1.1.07.01</v>
          </cell>
          <cell r="U1167" t="str">
            <v>00009730.027</v>
          </cell>
          <cell r="V1167" t="str">
            <v>Coclé</v>
          </cell>
          <cell r="W1167" t="str">
            <v>Continuidad</v>
          </cell>
          <cell r="X1167" t="str">
            <v>Social</v>
          </cell>
          <cell r="Y1167" t="str">
            <v>Educación y Cultura</v>
          </cell>
          <cell r="Z1167" t="str">
            <v>Educación Media</v>
          </cell>
          <cell r="AA1167" t="str">
            <v>Infraestructura Social</v>
          </cell>
          <cell r="AB1167" t="str">
            <v>No</v>
          </cell>
          <cell r="AC1167" t="str">
            <v>INADEH</v>
          </cell>
          <cell r="AD1167" t="str">
            <v>Instituciones Descentralizadas</v>
          </cell>
          <cell r="AE1167" t="str">
            <v>137.1.1.07.01</v>
          </cell>
          <cell r="AF1167" t="str">
            <v>00009730.027</v>
          </cell>
        </row>
        <row r="1168">
          <cell r="C1168" t="str">
            <v>137.1.1.10.01</v>
          </cell>
          <cell r="D1168" t="str">
            <v>137.1.1.10.01 Construcción Laboratorios y Talleres de F.P.-Chiriquí Grande</v>
          </cell>
          <cell r="E1168">
            <v>386600</v>
          </cell>
          <cell r="F1168">
            <v>0</v>
          </cell>
          <cell r="G1168">
            <v>386600</v>
          </cell>
          <cell r="H1168">
            <v>0</v>
          </cell>
          <cell r="I1168">
            <v>0</v>
          </cell>
          <cell r="J1168">
            <v>0</v>
          </cell>
          <cell r="K1168">
            <v>0</v>
          </cell>
          <cell r="L1168">
            <v>0</v>
          </cell>
          <cell r="M1168">
            <v>0</v>
          </cell>
          <cell r="N1168" t="str">
            <v>10</v>
          </cell>
          <cell r="O1168" t="str">
            <v>2025</v>
          </cell>
          <cell r="P1168" t="str">
            <v>08</v>
          </cell>
          <cell r="Q1168">
            <v>0</v>
          </cell>
          <cell r="R1168">
            <v>0</v>
          </cell>
          <cell r="S1168" t="str">
            <v>00009730.025</v>
          </cell>
          <cell r="T1168" t="str">
            <v>137.1.1.10.01</v>
          </cell>
          <cell r="U1168" t="str">
            <v>00009730.025</v>
          </cell>
          <cell r="V1168" t="str">
            <v>Bocas del Toro</v>
          </cell>
          <cell r="W1168" t="str">
            <v>Continuidad</v>
          </cell>
          <cell r="X1168" t="str">
            <v>Social</v>
          </cell>
          <cell r="Y1168" t="str">
            <v>Educación y Cultura</v>
          </cell>
          <cell r="Z1168" t="str">
            <v>Deporte y recreación</v>
          </cell>
          <cell r="AA1168" t="str">
            <v>Infraestructura Social</v>
          </cell>
          <cell r="AB1168" t="str">
            <v>No</v>
          </cell>
          <cell r="AC1168" t="str">
            <v>INADEH</v>
          </cell>
          <cell r="AD1168" t="str">
            <v>Instituciones Descentralizadas</v>
          </cell>
          <cell r="AE1168" t="str">
            <v>137.1.1.10.01</v>
          </cell>
          <cell r="AF1168" t="str">
            <v>00009730.025</v>
          </cell>
        </row>
        <row r="1169">
          <cell r="C1169" t="str">
            <v>137.1.1.10.02</v>
          </cell>
          <cell r="D1169" t="str">
            <v>137.1.1.10.02 Construcción De Instalaciones del Centro de F. P.de Changuinola</v>
          </cell>
          <cell r="E1169">
            <v>171587</v>
          </cell>
          <cell r="F1169">
            <v>0</v>
          </cell>
          <cell r="G1169">
            <v>171587</v>
          </cell>
          <cell r="H1169">
            <v>0</v>
          </cell>
          <cell r="I1169">
            <v>0</v>
          </cell>
          <cell r="J1169">
            <v>0</v>
          </cell>
          <cell r="K1169">
            <v>125587</v>
          </cell>
          <cell r="L1169">
            <v>0</v>
          </cell>
          <cell r="M1169">
            <v>0</v>
          </cell>
          <cell r="N1169" t="str">
            <v>10</v>
          </cell>
          <cell r="O1169" t="str">
            <v>2025</v>
          </cell>
          <cell r="P1169" t="str">
            <v>08</v>
          </cell>
          <cell r="Q1169">
            <v>0</v>
          </cell>
          <cell r="R1169">
            <v>0</v>
          </cell>
          <cell r="S1169" t="str">
            <v>00009730.023</v>
          </cell>
          <cell r="T1169" t="str">
            <v>137.1.1.10.02</v>
          </cell>
          <cell r="U1169" t="str">
            <v>00009730.023</v>
          </cell>
          <cell r="V1169" t="str">
            <v>Bocas del Toro</v>
          </cell>
          <cell r="W1169" t="str">
            <v>Continuidad</v>
          </cell>
          <cell r="X1169" t="str">
            <v>Social</v>
          </cell>
          <cell r="Y1169" t="str">
            <v>Educación y Cultura</v>
          </cell>
          <cell r="Z1169" t="str">
            <v>Educación Media</v>
          </cell>
          <cell r="AA1169" t="str">
            <v>Infraestructura Social</v>
          </cell>
          <cell r="AB1169" t="str">
            <v>No</v>
          </cell>
          <cell r="AC1169" t="str">
            <v>INADEH</v>
          </cell>
          <cell r="AD1169" t="str">
            <v>Instituciones Descentralizadas</v>
          </cell>
          <cell r="AE1169" t="str">
            <v>137.1.1.10.02</v>
          </cell>
          <cell r="AF1169" t="str">
            <v>00009730.023</v>
          </cell>
        </row>
        <row r="1170">
          <cell r="C1170" t="str">
            <v>137.1.2.01.01</v>
          </cell>
          <cell r="D1170" t="str">
            <v>137.1.2.01.01 Equipamiento A los Centros de Capacitación</v>
          </cell>
          <cell r="E1170">
            <v>7200000</v>
          </cell>
          <cell r="F1170">
            <v>-724079</v>
          </cell>
          <cell r="G1170">
            <v>6475921</v>
          </cell>
          <cell r="H1170">
            <v>4758369</v>
          </cell>
          <cell r="I1170">
            <v>1237821.6299999999</v>
          </cell>
          <cell r="J1170">
            <v>327921.95</v>
          </cell>
          <cell r="K1170">
            <v>0</v>
          </cell>
          <cell r="L1170">
            <v>0</v>
          </cell>
          <cell r="M1170">
            <v>0</v>
          </cell>
          <cell r="N1170" t="str">
            <v>10</v>
          </cell>
          <cell r="O1170" t="str">
            <v>2025</v>
          </cell>
          <cell r="P1170" t="str">
            <v>08</v>
          </cell>
          <cell r="Q1170">
            <v>562443.05000000005</v>
          </cell>
          <cell r="R1170">
            <v>0</v>
          </cell>
          <cell r="S1170" t="str">
            <v>00005596.000</v>
          </cell>
          <cell r="T1170" t="str">
            <v>137.1.2.01.01</v>
          </cell>
          <cell r="U1170" t="str">
            <v>00005596.000</v>
          </cell>
          <cell r="V1170" t="str">
            <v>Panamá</v>
          </cell>
          <cell r="W1170" t="str">
            <v>Continuidad</v>
          </cell>
          <cell r="X1170" t="str">
            <v>Social</v>
          </cell>
          <cell r="Y1170" t="str">
            <v>Educación y Cultura</v>
          </cell>
          <cell r="Z1170" t="str">
            <v>Educación Media</v>
          </cell>
          <cell r="AA1170" t="str">
            <v>Equipamiento Institucional</v>
          </cell>
          <cell r="AB1170" t="str">
            <v>No</v>
          </cell>
          <cell r="AC1170" t="str">
            <v>INADEH</v>
          </cell>
          <cell r="AD1170" t="str">
            <v>Instituciones Descentralizadas</v>
          </cell>
          <cell r="AE1170" t="str">
            <v>137.1.2.01.01</v>
          </cell>
          <cell r="AF1170" t="str">
            <v>00005596.000</v>
          </cell>
        </row>
        <row r="1171">
          <cell r="C1171" t="str">
            <v>137.1.2.03.02</v>
          </cell>
          <cell r="D1171" t="str">
            <v>137.1.2.03.02 Construcción de los Edificios del Centro de Formación de Tocume</v>
          </cell>
          <cell r="E1171">
            <v>8834092</v>
          </cell>
          <cell r="F1171">
            <v>0</v>
          </cell>
          <cell r="G1171">
            <v>8834092</v>
          </cell>
          <cell r="H1171">
            <v>8834092</v>
          </cell>
          <cell r="I1171">
            <v>8834092</v>
          </cell>
          <cell r="J1171">
            <v>0</v>
          </cell>
          <cell r="K1171">
            <v>0</v>
          </cell>
          <cell r="L1171">
            <v>0</v>
          </cell>
          <cell r="M1171">
            <v>0</v>
          </cell>
          <cell r="N1171" t="str">
            <v>10</v>
          </cell>
          <cell r="O1171" t="str">
            <v>2025</v>
          </cell>
          <cell r="P1171" t="str">
            <v>08</v>
          </cell>
          <cell r="Q1171">
            <v>8834092</v>
          </cell>
          <cell r="R1171">
            <v>0</v>
          </cell>
          <cell r="S1171" t="str">
            <v>00022227.002</v>
          </cell>
          <cell r="T1171" t="str">
            <v>137.1.2.03.02</v>
          </cell>
          <cell r="U1171" t="str">
            <v>00022227.002</v>
          </cell>
          <cell r="V1171" t="str">
            <v>Panamá</v>
          </cell>
          <cell r="W1171" t="str">
            <v>Continuidad</v>
          </cell>
          <cell r="X1171" t="str">
            <v>Social</v>
          </cell>
          <cell r="Y1171" t="str">
            <v>Educación y Cultura</v>
          </cell>
          <cell r="Z1171" t="str">
            <v>Intersubsectorial</v>
          </cell>
          <cell r="AA1171" t="str">
            <v>Infraestructura Social</v>
          </cell>
          <cell r="AB1171" t="str">
            <v>No</v>
          </cell>
          <cell r="AC1171" t="str">
            <v>INADEH</v>
          </cell>
          <cell r="AD1171" t="str">
            <v>Instituciones Descentralizadas</v>
          </cell>
          <cell r="AE1171" t="str">
            <v>137.1.2.03.02</v>
          </cell>
          <cell r="AF1171" t="str">
            <v>00022227.002</v>
          </cell>
        </row>
        <row r="1172">
          <cell r="C1172" t="str">
            <v>137.1.2.03.06</v>
          </cell>
          <cell r="D1172" t="str">
            <v>137.1.2.03.06 Equipamiento a Centros de Formación</v>
          </cell>
          <cell r="E1172">
            <v>5000000</v>
          </cell>
          <cell r="F1172">
            <v>0</v>
          </cell>
          <cell r="G1172">
            <v>5000000</v>
          </cell>
          <cell r="H1172">
            <v>5000000</v>
          </cell>
          <cell r="I1172">
            <v>5000000</v>
          </cell>
          <cell r="J1172">
            <v>0</v>
          </cell>
          <cell r="K1172">
            <v>0</v>
          </cell>
          <cell r="L1172">
            <v>0</v>
          </cell>
          <cell r="M1172">
            <v>0</v>
          </cell>
          <cell r="N1172" t="str">
            <v>10</v>
          </cell>
          <cell r="O1172" t="str">
            <v>2025</v>
          </cell>
          <cell r="P1172" t="str">
            <v>08</v>
          </cell>
          <cell r="Q1172">
            <v>5000000</v>
          </cell>
          <cell r="R1172">
            <v>5000000</v>
          </cell>
          <cell r="S1172" t="str">
            <v>00022227.006</v>
          </cell>
          <cell r="T1172" t="str">
            <v>137.1.2.03.06</v>
          </cell>
          <cell r="U1172" t="str">
            <v>00022227.006</v>
          </cell>
          <cell r="V1172" t="str">
            <v>Nacional</v>
          </cell>
          <cell r="W1172" t="str">
            <v>Continuidad</v>
          </cell>
          <cell r="X1172" t="str">
            <v>Social</v>
          </cell>
          <cell r="Y1172" t="str">
            <v>Educación y Cultura</v>
          </cell>
          <cell r="Z1172" t="str">
            <v>Fortalecimiento institucional</v>
          </cell>
          <cell r="AA1172" t="str">
            <v>Infraestructura institucional</v>
          </cell>
          <cell r="AB1172" t="str">
            <v>No</v>
          </cell>
          <cell r="AC1172" t="str">
            <v>INADEH</v>
          </cell>
          <cell r="AD1172" t="str">
            <v>Instituciones Descentralizadas</v>
          </cell>
          <cell r="AE1172" t="str">
            <v>137.1.2.03.06</v>
          </cell>
          <cell r="AF1172" t="str">
            <v>00022227.006</v>
          </cell>
        </row>
        <row r="1173">
          <cell r="C1173" t="str">
            <v>137.1.2.03.07</v>
          </cell>
          <cell r="D1173" t="str">
            <v>137.1.2.03.07 Administración del Proyecto del Plan de Mejora</v>
          </cell>
          <cell r="E1173">
            <v>1165908</v>
          </cell>
          <cell r="F1173">
            <v>9700</v>
          </cell>
          <cell r="G1173">
            <v>1175608</v>
          </cell>
          <cell r="H1173">
            <v>1175608</v>
          </cell>
          <cell r="I1173">
            <v>1175608</v>
          </cell>
          <cell r="J1173">
            <v>9700</v>
          </cell>
          <cell r="K1173">
            <v>0</v>
          </cell>
          <cell r="L1173">
            <v>0</v>
          </cell>
          <cell r="M1173">
            <v>0</v>
          </cell>
          <cell r="N1173" t="str">
            <v>10</v>
          </cell>
          <cell r="O1173" t="str">
            <v>2025</v>
          </cell>
          <cell r="P1173" t="str">
            <v>08</v>
          </cell>
          <cell r="Q1173">
            <v>1175608</v>
          </cell>
          <cell r="R1173">
            <v>0</v>
          </cell>
          <cell r="S1173" t="str">
            <v>00022227.007</v>
          </cell>
          <cell r="T1173" t="str">
            <v>137.1.2.03.07</v>
          </cell>
          <cell r="U1173" t="str">
            <v>00022227.007</v>
          </cell>
          <cell r="V1173" t="str">
            <v>Nacional</v>
          </cell>
          <cell r="W1173" t="str">
            <v>Continuidad</v>
          </cell>
          <cell r="X1173" t="str">
            <v>Administración y Justicia</v>
          </cell>
          <cell r="Y1173" t="str">
            <v>Administración y Servicios Generales</v>
          </cell>
          <cell r="Z1173" t="str">
            <v>Fortalecimiento institucional</v>
          </cell>
          <cell r="AA1173" t="str">
            <v>Gestión Institucional</v>
          </cell>
          <cell r="AB1173" t="str">
            <v>No</v>
          </cell>
          <cell r="AC1173" t="str">
            <v>INADEH</v>
          </cell>
          <cell r="AD1173" t="str">
            <v>Instituciones Descentralizadas</v>
          </cell>
          <cell r="AE1173" t="str">
            <v>137.1.2.03.07</v>
          </cell>
          <cell r="AF1173" t="str">
            <v>00022227.007</v>
          </cell>
        </row>
        <row r="1174">
          <cell r="C1174" t="str">
            <v>137.1.4.01.01</v>
          </cell>
          <cell r="D1174" t="str">
            <v>137.1.4.01.01 Manejo De la Granja Didáctica - Arimae-Darién</v>
          </cell>
          <cell r="E1174">
            <v>75904</v>
          </cell>
          <cell r="F1174">
            <v>9436</v>
          </cell>
          <cell r="G1174">
            <v>85340</v>
          </cell>
          <cell r="H1174">
            <v>85340</v>
          </cell>
          <cell r="I1174">
            <v>36269</v>
          </cell>
          <cell r="J1174">
            <v>12605.2</v>
          </cell>
          <cell r="K1174">
            <v>0</v>
          </cell>
          <cell r="L1174">
            <v>0</v>
          </cell>
          <cell r="M1174">
            <v>0</v>
          </cell>
          <cell r="N1174" t="str">
            <v>10</v>
          </cell>
          <cell r="O1174" t="str">
            <v>2025</v>
          </cell>
          <cell r="P1174" t="str">
            <v>08</v>
          </cell>
          <cell r="Q1174">
            <v>14158.4</v>
          </cell>
          <cell r="R1174">
            <v>0</v>
          </cell>
          <cell r="S1174" t="str">
            <v>00005244.002</v>
          </cell>
          <cell r="T1174" t="str">
            <v>137.1.4.01.01</v>
          </cell>
          <cell r="U1174" t="str">
            <v>00005244.002</v>
          </cell>
          <cell r="V1174" t="str">
            <v>Darién</v>
          </cell>
          <cell r="W1174" t="str">
            <v>Continuidad</v>
          </cell>
          <cell r="X1174" t="str">
            <v>Social</v>
          </cell>
          <cell r="Y1174" t="str">
            <v>Educación y Cultura</v>
          </cell>
          <cell r="Z1174" t="str">
            <v>Educación Media</v>
          </cell>
          <cell r="AA1174" t="str">
            <v>Gestión Institucional</v>
          </cell>
          <cell r="AB1174" t="str">
            <v>No</v>
          </cell>
          <cell r="AC1174" t="str">
            <v>INADEH</v>
          </cell>
          <cell r="AD1174" t="str">
            <v>Instituciones Descentralizadas</v>
          </cell>
          <cell r="AE1174" t="str">
            <v>137.1.4.01.01</v>
          </cell>
          <cell r="AF1174" t="str">
            <v>00005244.002</v>
          </cell>
        </row>
        <row r="1175">
          <cell r="C1175" t="str">
            <v>137.1.4.01.02</v>
          </cell>
          <cell r="D1175" t="str">
            <v>137.1.4.01.02 Manejo De la Granja Didáctica del C.F.P. de Penonomé</v>
          </cell>
          <cell r="E1175">
            <v>67192</v>
          </cell>
          <cell r="F1175">
            <v>25760</v>
          </cell>
          <cell r="G1175">
            <v>92952</v>
          </cell>
          <cell r="H1175">
            <v>92952</v>
          </cell>
          <cell r="I1175">
            <v>50707.67</v>
          </cell>
          <cell r="J1175">
            <v>5244.91</v>
          </cell>
          <cell r="K1175">
            <v>0</v>
          </cell>
          <cell r="L1175">
            <v>0</v>
          </cell>
          <cell r="M1175">
            <v>0</v>
          </cell>
          <cell r="N1175" t="str">
            <v>10</v>
          </cell>
          <cell r="O1175" t="str">
            <v>2025</v>
          </cell>
          <cell r="P1175" t="str">
            <v>08</v>
          </cell>
          <cell r="Q1175">
            <v>45749.599999999999</v>
          </cell>
          <cell r="R1175">
            <v>0</v>
          </cell>
          <cell r="S1175" t="str">
            <v>00005244.005</v>
          </cell>
          <cell r="T1175" t="str">
            <v>137.1.4.01.02</v>
          </cell>
          <cell r="U1175" t="str">
            <v>00005244.005</v>
          </cell>
          <cell r="V1175" t="str">
            <v>Coclé</v>
          </cell>
          <cell r="W1175" t="str">
            <v>Continuidad</v>
          </cell>
          <cell r="X1175" t="str">
            <v>Social</v>
          </cell>
          <cell r="Y1175" t="str">
            <v>Educación y Cultura</v>
          </cell>
          <cell r="Z1175" t="str">
            <v>Educación Media</v>
          </cell>
          <cell r="AA1175" t="str">
            <v>Gestión Institucional</v>
          </cell>
          <cell r="AB1175" t="str">
            <v>No</v>
          </cell>
          <cell r="AC1175" t="str">
            <v>INADEH</v>
          </cell>
          <cell r="AD1175" t="str">
            <v>Instituciones Descentralizadas</v>
          </cell>
          <cell r="AE1175" t="str">
            <v>137.1.4.01.02</v>
          </cell>
          <cell r="AF1175" t="str">
            <v>00005244.005</v>
          </cell>
        </row>
        <row r="1176">
          <cell r="C1176" t="str">
            <v>137.1.4.01.03</v>
          </cell>
          <cell r="D1176" t="str">
            <v>137.1.4.01.03 Manejo De la Granja Didáctica del C.F.P. - Guararé</v>
          </cell>
          <cell r="E1176">
            <v>50240</v>
          </cell>
          <cell r="F1176">
            <v>-6000</v>
          </cell>
          <cell r="G1176">
            <v>44240</v>
          </cell>
          <cell r="H1176">
            <v>38451</v>
          </cell>
          <cell r="I1176">
            <v>2998.78</v>
          </cell>
          <cell r="J1176">
            <v>2650.53</v>
          </cell>
          <cell r="K1176">
            <v>0</v>
          </cell>
          <cell r="L1176">
            <v>0</v>
          </cell>
          <cell r="M1176">
            <v>0</v>
          </cell>
          <cell r="N1176" t="str">
            <v>10</v>
          </cell>
          <cell r="O1176" t="str">
            <v>2025</v>
          </cell>
          <cell r="P1176" t="str">
            <v>08</v>
          </cell>
          <cell r="Q1176">
            <v>2650.53</v>
          </cell>
          <cell r="R1176">
            <v>0</v>
          </cell>
          <cell r="S1176" t="str">
            <v>00005244.004</v>
          </cell>
          <cell r="T1176" t="str">
            <v>137.1.4.01.03</v>
          </cell>
          <cell r="U1176" t="str">
            <v>00005244.004</v>
          </cell>
          <cell r="V1176" t="str">
            <v>Los Santos</v>
          </cell>
          <cell r="W1176" t="str">
            <v>Continuidad</v>
          </cell>
          <cell r="X1176" t="str">
            <v>Social</v>
          </cell>
          <cell r="Y1176" t="str">
            <v>Educación y Cultura</v>
          </cell>
          <cell r="Z1176" t="str">
            <v>Educación Media</v>
          </cell>
          <cell r="AA1176" t="str">
            <v>Gestión Institucional</v>
          </cell>
          <cell r="AB1176" t="str">
            <v>No</v>
          </cell>
          <cell r="AC1176" t="str">
            <v>INADEH</v>
          </cell>
          <cell r="AD1176" t="str">
            <v>Instituciones Descentralizadas</v>
          </cell>
          <cell r="AE1176" t="str">
            <v>137.1.4.01.03</v>
          </cell>
          <cell r="AF1176" t="str">
            <v>00005244.004</v>
          </cell>
        </row>
        <row r="1177">
          <cell r="C1177" t="str">
            <v>137.1.4.01.04</v>
          </cell>
          <cell r="D1177" t="str">
            <v>137.1.4.01.04 Manejo De la Granja Didáctica C.F.P. de El Bongo-Veraguas</v>
          </cell>
          <cell r="E1177">
            <v>60800</v>
          </cell>
          <cell r="F1177">
            <v>-2700</v>
          </cell>
          <cell r="G1177">
            <v>58100</v>
          </cell>
          <cell r="H1177">
            <v>58100</v>
          </cell>
          <cell r="I1177">
            <v>15120.55</v>
          </cell>
          <cell r="J1177">
            <v>2930.6</v>
          </cell>
          <cell r="K1177">
            <v>0</v>
          </cell>
          <cell r="L1177">
            <v>0</v>
          </cell>
          <cell r="M1177">
            <v>0</v>
          </cell>
          <cell r="N1177" t="str">
            <v>10</v>
          </cell>
          <cell r="O1177" t="str">
            <v>2025</v>
          </cell>
          <cell r="P1177" t="str">
            <v>08</v>
          </cell>
          <cell r="Q1177">
            <v>3318.65</v>
          </cell>
          <cell r="R1177">
            <v>0</v>
          </cell>
          <cell r="S1177" t="str">
            <v>00005244.003</v>
          </cell>
          <cell r="T1177" t="str">
            <v>137.1.4.01.04</v>
          </cell>
          <cell r="U1177" t="str">
            <v>00005244.003</v>
          </cell>
          <cell r="V1177" t="str">
            <v>Veraguas</v>
          </cell>
          <cell r="W1177" t="str">
            <v>Continuidad</v>
          </cell>
          <cell r="X1177" t="str">
            <v>Social</v>
          </cell>
          <cell r="Y1177" t="str">
            <v>Educación y Cultura</v>
          </cell>
          <cell r="Z1177" t="str">
            <v>Educación Media</v>
          </cell>
          <cell r="AA1177" t="str">
            <v>Gestión Institucional</v>
          </cell>
          <cell r="AB1177" t="str">
            <v>No</v>
          </cell>
          <cell r="AC1177" t="str">
            <v>INADEH</v>
          </cell>
          <cell r="AD1177" t="str">
            <v>Instituciones Descentralizadas</v>
          </cell>
          <cell r="AE1177" t="str">
            <v>137.1.4.01.04</v>
          </cell>
          <cell r="AF1177" t="str">
            <v>00005244.003</v>
          </cell>
        </row>
        <row r="1178">
          <cell r="C1178" t="str">
            <v>137.1.4.01.05</v>
          </cell>
          <cell r="D1178" t="str">
            <v>137.1.4.01.05 Manejo De la Granja Didáctica del C.F.P. Las Lajas</v>
          </cell>
          <cell r="E1178">
            <v>70200</v>
          </cell>
          <cell r="F1178">
            <v>1186</v>
          </cell>
          <cell r="G1178">
            <v>71386</v>
          </cell>
          <cell r="H1178">
            <v>71286</v>
          </cell>
          <cell r="I1178">
            <v>21303.01</v>
          </cell>
          <cell r="J1178">
            <v>6891.29</v>
          </cell>
          <cell r="K1178">
            <v>0</v>
          </cell>
          <cell r="L1178">
            <v>0</v>
          </cell>
          <cell r="M1178">
            <v>0</v>
          </cell>
          <cell r="N1178" t="str">
            <v>10</v>
          </cell>
          <cell r="O1178" t="str">
            <v>2025</v>
          </cell>
          <cell r="P1178" t="str">
            <v>08</v>
          </cell>
          <cell r="Q1178">
            <v>18128.740000000002</v>
          </cell>
          <cell r="R1178">
            <v>0</v>
          </cell>
          <cell r="S1178" t="str">
            <v>00005244.008</v>
          </cell>
          <cell r="T1178" t="str">
            <v>137.1.4.01.05</v>
          </cell>
          <cell r="U1178" t="str">
            <v>00005244.008</v>
          </cell>
          <cell r="V1178" t="str">
            <v>Chiriquí</v>
          </cell>
          <cell r="W1178" t="str">
            <v>Continuidad</v>
          </cell>
          <cell r="X1178" t="str">
            <v>Social</v>
          </cell>
          <cell r="Y1178" t="str">
            <v>Educación y Cultura</v>
          </cell>
          <cell r="Z1178" t="str">
            <v>Educación Media</v>
          </cell>
          <cell r="AA1178" t="str">
            <v>Gestión Institucional</v>
          </cell>
          <cell r="AB1178" t="str">
            <v>No</v>
          </cell>
          <cell r="AC1178" t="str">
            <v>INADEH</v>
          </cell>
          <cell r="AD1178" t="str">
            <v>Instituciones Descentralizadas</v>
          </cell>
          <cell r="AE1178" t="str">
            <v>137.1.4.01.05</v>
          </cell>
          <cell r="AF1178" t="str">
            <v>00005244.008</v>
          </cell>
        </row>
        <row r="1179">
          <cell r="C1179" t="str">
            <v>137.1.4.01.06</v>
          </cell>
          <cell r="D1179" t="str">
            <v>137.1.4.01.06 Manejo De la Granja Didáctica del C.F.P - Chiriquí Grande</v>
          </cell>
          <cell r="E1179">
            <v>62620</v>
          </cell>
          <cell r="F1179">
            <v>4501</v>
          </cell>
          <cell r="G1179">
            <v>67121</v>
          </cell>
          <cell r="H1179">
            <v>59301</v>
          </cell>
          <cell r="I1179">
            <v>17927.5</v>
          </cell>
          <cell r="J1179">
            <v>6572.1</v>
          </cell>
          <cell r="K1179">
            <v>0</v>
          </cell>
          <cell r="L1179">
            <v>0</v>
          </cell>
          <cell r="M1179">
            <v>0</v>
          </cell>
          <cell r="N1179" t="str">
            <v>10</v>
          </cell>
          <cell r="O1179" t="str">
            <v>2025</v>
          </cell>
          <cell r="P1179" t="str">
            <v>08</v>
          </cell>
          <cell r="Q1179">
            <v>9597.76</v>
          </cell>
          <cell r="R1179">
            <v>0</v>
          </cell>
          <cell r="S1179" t="str">
            <v>00005244.001</v>
          </cell>
          <cell r="T1179" t="str">
            <v>137.1.4.01.06</v>
          </cell>
          <cell r="U1179" t="str">
            <v>00005244.001</v>
          </cell>
          <cell r="V1179" t="str">
            <v>Bocas del Toro</v>
          </cell>
          <cell r="W1179" t="str">
            <v>Continuidad</v>
          </cell>
          <cell r="X1179" t="str">
            <v>Social</v>
          </cell>
          <cell r="Y1179" t="str">
            <v>Educación y Cultura</v>
          </cell>
          <cell r="Z1179" t="str">
            <v>Educación Media</v>
          </cell>
          <cell r="AA1179" t="str">
            <v>Gestión Institucional</v>
          </cell>
          <cell r="AB1179" t="str">
            <v>No</v>
          </cell>
          <cell r="AC1179" t="str">
            <v>INADEH</v>
          </cell>
          <cell r="AD1179" t="str">
            <v>Instituciones Descentralizadas</v>
          </cell>
          <cell r="AE1179" t="str">
            <v>137.1.4.01.06</v>
          </cell>
          <cell r="AF1179" t="str">
            <v>00005244.001</v>
          </cell>
        </row>
        <row r="1180">
          <cell r="C1180" t="str">
            <v>137.1.5.01.01</v>
          </cell>
          <cell r="D1180" t="str">
            <v>137.1.5.01.01 Manejo Sistema de Formación DUAL - Secretaría técnica</v>
          </cell>
          <cell r="E1180">
            <v>4552100</v>
          </cell>
          <cell r="F1180">
            <v>10000</v>
          </cell>
          <cell r="G1180">
            <v>4562100</v>
          </cell>
          <cell r="H1180">
            <v>3066509</v>
          </cell>
          <cell r="I1180">
            <v>1269451</v>
          </cell>
          <cell r="J1180">
            <v>360418.7</v>
          </cell>
          <cell r="K1180">
            <v>0</v>
          </cell>
          <cell r="L1180">
            <v>0</v>
          </cell>
          <cell r="M1180">
            <v>0</v>
          </cell>
          <cell r="N1180" t="str">
            <v>10</v>
          </cell>
          <cell r="O1180" t="str">
            <v>2025</v>
          </cell>
          <cell r="P1180" t="str">
            <v>08</v>
          </cell>
          <cell r="Q1180">
            <v>1211662.68</v>
          </cell>
          <cell r="R1180">
            <v>0</v>
          </cell>
          <cell r="S1180" t="str">
            <v>00008402.000</v>
          </cell>
          <cell r="T1180" t="str">
            <v>137.1.5.01.01</v>
          </cell>
          <cell r="U1180" t="str">
            <v>00008402.000</v>
          </cell>
          <cell r="V1180" t="str">
            <v>Panamá</v>
          </cell>
          <cell r="W1180" t="str">
            <v>Continuidad</v>
          </cell>
          <cell r="X1180" t="str">
            <v>Social</v>
          </cell>
          <cell r="Y1180" t="str">
            <v>Educación y Cultura</v>
          </cell>
          <cell r="Z1180" t="str">
            <v>Fortalecimiento institucional</v>
          </cell>
          <cell r="AA1180" t="str">
            <v>Infraestructura institucional</v>
          </cell>
          <cell r="AB1180" t="str">
            <v>No</v>
          </cell>
          <cell r="AC1180" t="str">
            <v>INADEH</v>
          </cell>
          <cell r="AD1180" t="str">
            <v>Instituciones Descentralizadas</v>
          </cell>
          <cell r="AE1180" t="str">
            <v>137.1.5.01.01</v>
          </cell>
          <cell r="AF1180" t="str">
            <v>00008402.000</v>
          </cell>
        </row>
        <row r="1181">
          <cell r="C1181" t="str">
            <v>137.1.6.01.04</v>
          </cell>
          <cell r="D1181" t="str">
            <v>137.1.6.01.04 Capacitación En Idioma Extranjero</v>
          </cell>
          <cell r="E1181">
            <v>825375</v>
          </cell>
          <cell r="F1181">
            <v>4195</v>
          </cell>
          <cell r="G1181">
            <v>829570</v>
          </cell>
          <cell r="H1181">
            <v>575756</v>
          </cell>
          <cell r="I1181">
            <v>271455.08</v>
          </cell>
          <cell r="J1181">
            <v>131832.85</v>
          </cell>
          <cell r="K1181">
            <v>0</v>
          </cell>
          <cell r="L1181">
            <v>0</v>
          </cell>
          <cell r="M1181">
            <v>0</v>
          </cell>
          <cell r="N1181" t="str">
            <v>10</v>
          </cell>
          <cell r="O1181" t="str">
            <v>2025</v>
          </cell>
          <cell r="P1181" t="str">
            <v>08</v>
          </cell>
          <cell r="Q1181">
            <v>271455.08</v>
          </cell>
          <cell r="R1181">
            <v>0</v>
          </cell>
          <cell r="S1181" t="str">
            <v>00009483.015</v>
          </cell>
          <cell r="T1181" t="str">
            <v>137.1.6.01.04</v>
          </cell>
          <cell r="U1181" t="str">
            <v>00009483.015</v>
          </cell>
          <cell r="V1181" t="str">
            <v>Panamá</v>
          </cell>
          <cell r="W1181" t="str">
            <v>Continuidad</v>
          </cell>
          <cell r="X1181" t="str">
            <v>Social</v>
          </cell>
          <cell r="Y1181" t="str">
            <v>Educación y Cultura</v>
          </cell>
          <cell r="Z1181" t="str">
            <v>Educación Media</v>
          </cell>
          <cell r="AA1181" t="str">
            <v>Capacitación</v>
          </cell>
          <cell r="AB1181" t="str">
            <v>No</v>
          </cell>
          <cell r="AC1181" t="str">
            <v>INADEH</v>
          </cell>
          <cell r="AD1181" t="str">
            <v>Instituciones Descentralizadas</v>
          </cell>
          <cell r="AE1181" t="str">
            <v>137.1.6.01.04</v>
          </cell>
          <cell r="AF1181" t="str">
            <v>00009483.015</v>
          </cell>
        </row>
        <row r="1182">
          <cell r="C1182" t="str">
            <v>137.1.6.01.06</v>
          </cell>
          <cell r="D1182" t="str">
            <v>137.1.6.01.06 Capacitación  Al Sector Privado</v>
          </cell>
          <cell r="E1182">
            <v>1752960</v>
          </cell>
          <cell r="F1182">
            <v>-46075</v>
          </cell>
          <cell r="G1182">
            <v>1706885</v>
          </cell>
          <cell r="H1182">
            <v>1195042</v>
          </cell>
          <cell r="I1182">
            <v>641959.49</v>
          </cell>
          <cell r="J1182">
            <v>321054.89</v>
          </cell>
          <cell r="K1182">
            <v>0</v>
          </cell>
          <cell r="L1182">
            <v>0</v>
          </cell>
          <cell r="M1182">
            <v>0</v>
          </cell>
          <cell r="N1182" t="str">
            <v>10</v>
          </cell>
          <cell r="O1182" t="str">
            <v>2025</v>
          </cell>
          <cell r="P1182" t="str">
            <v>08</v>
          </cell>
          <cell r="Q1182">
            <v>641940.23</v>
          </cell>
          <cell r="R1182">
            <v>0</v>
          </cell>
          <cell r="S1182" t="str">
            <v>00009483.021</v>
          </cell>
          <cell r="T1182" t="str">
            <v>137.1.6.01.06</v>
          </cell>
          <cell r="U1182" t="str">
            <v>00009483.021</v>
          </cell>
          <cell r="V1182" t="str">
            <v>Panamá</v>
          </cell>
          <cell r="W1182" t="str">
            <v>Continuidad</v>
          </cell>
          <cell r="X1182" t="str">
            <v>Social</v>
          </cell>
          <cell r="Y1182" t="str">
            <v>Educación y Cultura</v>
          </cell>
          <cell r="Z1182" t="str">
            <v>Educación Media</v>
          </cell>
          <cell r="AA1182" t="str">
            <v>Capacitación</v>
          </cell>
          <cell r="AB1182" t="str">
            <v>No</v>
          </cell>
          <cell r="AC1182" t="str">
            <v>INADEH</v>
          </cell>
          <cell r="AD1182" t="str">
            <v>Instituciones Descentralizadas</v>
          </cell>
          <cell r="AE1182" t="str">
            <v>137.1.6.01.06</v>
          </cell>
          <cell r="AF1182" t="str">
            <v>00009483.021</v>
          </cell>
        </row>
        <row r="1183">
          <cell r="C1183" t="str">
            <v>137.1.6.01.09</v>
          </cell>
          <cell r="D1183" t="str">
            <v>137.1.6.01.09 Capacitación Técnica Profesional en el Sector Agro-Exp.</v>
          </cell>
          <cell r="E1183">
            <v>2230650</v>
          </cell>
          <cell r="F1183">
            <v>-52761</v>
          </cell>
          <cell r="G1183">
            <v>2177889</v>
          </cell>
          <cell r="H1183">
            <v>1508730</v>
          </cell>
          <cell r="I1183">
            <v>851905.09</v>
          </cell>
          <cell r="J1183">
            <v>251165.77</v>
          </cell>
          <cell r="K1183">
            <v>0</v>
          </cell>
          <cell r="L1183">
            <v>0</v>
          </cell>
          <cell r="M1183">
            <v>0</v>
          </cell>
          <cell r="N1183" t="str">
            <v>10</v>
          </cell>
          <cell r="O1183" t="str">
            <v>2025</v>
          </cell>
          <cell r="P1183" t="str">
            <v>08</v>
          </cell>
          <cell r="Q1183">
            <v>797730.65</v>
          </cell>
          <cell r="R1183">
            <v>0</v>
          </cell>
          <cell r="S1183" t="str">
            <v>00009483.014</v>
          </cell>
          <cell r="T1183" t="str">
            <v>137.1.6.01.09</v>
          </cell>
          <cell r="U1183" t="str">
            <v>00009483.014</v>
          </cell>
          <cell r="V1183" t="str">
            <v>Panamá</v>
          </cell>
          <cell r="W1183" t="str">
            <v>Continuidad</v>
          </cell>
          <cell r="X1183" t="str">
            <v>Social</v>
          </cell>
          <cell r="Y1183" t="str">
            <v>Educación y Cultura</v>
          </cell>
          <cell r="Z1183" t="str">
            <v>Educación Media</v>
          </cell>
          <cell r="AA1183" t="str">
            <v>Capacitación</v>
          </cell>
          <cell r="AB1183" t="str">
            <v>No</v>
          </cell>
          <cell r="AC1183" t="str">
            <v>INADEH</v>
          </cell>
          <cell r="AD1183" t="str">
            <v>Instituciones Descentralizadas</v>
          </cell>
          <cell r="AE1183" t="str">
            <v>137.1.6.01.09</v>
          </cell>
          <cell r="AF1183" t="str">
            <v>00009483.014</v>
          </cell>
        </row>
        <row r="1184">
          <cell r="C1184" t="str">
            <v>137.1.6.01.14</v>
          </cell>
          <cell r="D1184" t="str">
            <v>137.1.6.01.14 Capacitación A Gente de Mar</v>
          </cell>
          <cell r="E1184">
            <v>946950</v>
          </cell>
          <cell r="F1184">
            <v>45276</v>
          </cell>
          <cell r="G1184">
            <v>992226</v>
          </cell>
          <cell r="H1184">
            <v>711649</v>
          </cell>
          <cell r="I1184">
            <v>346447.54</v>
          </cell>
          <cell r="J1184">
            <v>94625.78</v>
          </cell>
          <cell r="K1184">
            <v>0</v>
          </cell>
          <cell r="L1184">
            <v>0</v>
          </cell>
          <cell r="M1184">
            <v>0</v>
          </cell>
          <cell r="N1184" t="str">
            <v>10</v>
          </cell>
          <cell r="O1184" t="str">
            <v>2025</v>
          </cell>
          <cell r="P1184" t="str">
            <v>08</v>
          </cell>
          <cell r="Q1184">
            <v>288250.93</v>
          </cell>
          <cell r="R1184">
            <v>0</v>
          </cell>
          <cell r="S1184" t="str">
            <v>00009483.002</v>
          </cell>
          <cell r="T1184" t="str">
            <v>137.1.6.01.14</v>
          </cell>
          <cell r="U1184" t="str">
            <v>00009483.002</v>
          </cell>
          <cell r="V1184" t="str">
            <v>Nacional</v>
          </cell>
          <cell r="W1184" t="str">
            <v>Continuidad</v>
          </cell>
          <cell r="X1184" t="str">
            <v>Social</v>
          </cell>
          <cell r="Y1184" t="str">
            <v>Educación y Cultura</v>
          </cell>
          <cell r="Z1184" t="str">
            <v>Educación Media</v>
          </cell>
          <cell r="AA1184" t="str">
            <v>Capacitación</v>
          </cell>
          <cell r="AB1184" t="str">
            <v>No</v>
          </cell>
          <cell r="AC1184" t="str">
            <v>INADEH</v>
          </cell>
          <cell r="AD1184" t="str">
            <v>Instituciones Descentralizadas</v>
          </cell>
          <cell r="AE1184" t="str">
            <v>137.1.6.01.14</v>
          </cell>
          <cell r="AF1184" t="str">
            <v>00009483.002</v>
          </cell>
        </row>
        <row r="1185">
          <cell r="C1185" t="str">
            <v>137.1.6.01.16</v>
          </cell>
          <cell r="D1185" t="str">
            <v>137.1.6.01.16 Capacitación Regular - Cursos Tradicionales</v>
          </cell>
          <cell r="E1185">
            <v>613321</v>
          </cell>
          <cell r="F1185">
            <v>1998545</v>
          </cell>
          <cell r="G1185">
            <v>2611866</v>
          </cell>
          <cell r="H1185">
            <v>2472424</v>
          </cell>
          <cell r="I1185">
            <v>744246.21</v>
          </cell>
          <cell r="J1185">
            <v>382305.13</v>
          </cell>
          <cell r="K1185">
            <v>0</v>
          </cell>
          <cell r="L1185">
            <v>0</v>
          </cell>
          <cell r="M1185">
            <v>0</v>
          </cell>
          <cell r="N1185" t="str">
            <v>10</v>
          </cell>
          <cell r="O1185" t="str">
            <v>2025</v>
          </cell>
          <cell r="P1185" t="str">
            <v>08</v>
          </cell>
          <cell r="Q1185">
            <v>506744.93</v>
          </cell>
          <cell r="R1185">
            <v>0</v>
          </cell>
          <cell r="S1185" t="str">
            <v>00009483.012</v>
          </cell>
          <cell r="T1185" t="str">
            <v>137.1.6.01.16</v>
          </cell>
          <cell r="U1185" t="str">
            <v>00009483.012</v>
          </cell>
          <cell r="V1185" t="str">
            <v>Nacional</v>
          </cell>
          <cell r="W1185" t="str">
            <v>Continuidad</v>
          </cell>
          <cell r="X1185" t="str">
            <v>Social</v>
          </cell>
          <cell r="Y1185" t="str">
            <v>Educación y Cultura</v>
          </cell>
          <cell r="Z1185" t="str">
            <v>Educación Media</v>
          </cell>
          <cell r="AA1185" t="str">
            <v>Capacitación</v>
          </cell>
          <cell r="AB1185" t="str">
            <v>No</v>
          </cell>
          <cell r="AC1185" t="str">
            <v>INADEH</v>
          </cell>
          <cell r="AD1185" t="str">
            <v>Instituciones Descentralizadas</v>
          </cell>
          <cell r="AE1185" t="str">
            <v>137.1.6.01.16</v>
          </cell>
          <cell r="AF1185" t="str">
            <v>00009483.012</v>
          </cell>
        </row>
        <row r="1186">
          <cell r="C1186" t="str">
            <v>137.1.6.01.17</v>
          </cell>
          <cell r="D1186" t="str">
            <v>137.1.6.01.17 Capacitación Formación Técnico Profesional - Unidad Móvil</v>
          </cell>
          <cell r="E1186">
            <v>656052</v>
          </cell>
          <cell r="F1186">
            <v>207454</v>
          </cell>
          <cell r="G1186">
            <v>863506</v>
          </cell>
          <cell r="H1186">
            <v>724117</v>
          </cell>
          <cell r="I1186">
            <v>107483.37</v>
          </cell>
          <cell r="J1186">
            <v>47108.99</v>
          </cell>
          <cell r="K1186">
            <v>0</v>
          </cell>
          <cell r="L1186">
            <v>0</v>
          </cell>
          <cell r="M1186">
            <v>0</v>
          </cell>
          <cell r="N1186" t="str">
            <v>10</v>
          </cell>
          <cell r="O1186" t="str">
            <v>2025</v>
          </cell>
          <cell r="P1186" t="str">
            <v>08</v>
          </cell>
          <cell r="Q1186">
            <v>50158.3</v>
          </cell>
          <cell r="R1186">
            <v>0</v>
          </cell>
          <cell r="S1186" t="str">
            <v>00009483.008</v>
          </cell>
          <cell r="T1186" t="str">
            <v>137.1.6.01.17</v>
          </cell>
          <cell r="U1186" t="str">
            <v>00009483.008</v>
          </cell>
          <cell r="V1186" t="str">
            <v>Nacional</v>
          </cell>
          <cell r="W1186" t="str">
            <v>Continuidad</v>
          </cell>
          <cell r="X1186" t="str">
            <v>Social</v>
          </cell>
          <cell r="Y1186" t="str">
            <v>Educación y Cultura</v>
          </cell>
          <cell r="Z1186" t="str">
            <v>Educación Media</v>
          </cell>
          <cell r="AA1186" t="str">
            <v>Capacitación</v>
          </cell>
          <cell r="AB1186" t="str">
            <v>No</v>
          </cell>
          <cell r="AC1186" t="str">
            <v>INADEH</v>
          </cell>
          <cell r="AD1186" t="str">
            <v>Instituciones Descentralizadas</v>
          </cell>
          <cell r="AE1186" t="str">
            <v>137.1.6.01.17</v>
          </cell>
          <cell r="AF1186" t="str">
            <v>00009483.008</v>
          </cell>
        </row>
        <row r="1187">
          <cell r="C1187" t="str">
            <v>137.1.6.01.18</v>
          </cell>
          <cell r="D1187" t="str">
            <v>137.1.6.01.18 Capacitación Oficios Relacionados Operac. y Mant de Eq. Pesado</v>
          </cell>
          <cell r="E1187">
            <v>1375590</v>
          </cell>
          <cell r="F1187">
            <v>33</v>
          </cell>
          <cell r="G1187">
            <v>1375623</v>
          </cell>
          <cell r="H1187">
            <v>936401</v>
          </cell>
          <cell r="I1187">
            <v>505377.72</v>
          </cell>
          <cell r="J1187">
            <v>195239.87</v>
          </cell>
          <cell r="K1187">
            <v>0</v>
          </cell>
          <cell r="L1187">
            <v>0</v>
          </cell>
          <cell r="M1187">
            <v>0</v>
          </cell>
          <cell r="N1187" t="str">
            <v>10</v>
          </cell>
          <cell r="O1187" t="str">
            <v>2025</v>
          </cell>
          <cell r="P1187" t="str">
            <v>08</v>
          </cell>
          <cell r="Q1187">
            <v>489083.8</v>
          </cell>
          <cell r="R1187">
            <v>0</v>
          </cell>
          <cell r="S1187" t="str">
            <v>00009483.001</v>
          </cell>
          <cell r="T1187" t="str">
            <v>137.1.6.01.18</v>
          </cell>
          <cell r="U1187" t="str">
            <v>00009483.001</v>
          </cell>
          <cell r="V1187" t="str">
            <v>Nacional</v>
          </cell>
          <cell r="W1187" t="str">
            <v>Continuidad</v>
          </cell>
          <cell r="X1187" t="str">
            <v>Social</v>
          </cell>
          <cell r="Y1187" t="str">
            <v>Educación y Cultura</v>
          </cell>
          <cell r="Z1187" t="str">
            <v>Educación Media</v>
          </cell>
          <cell r="AA1187" t="str">
            <v>Capacitación</v>
          </cell>
          <cell r="AB1187" t="str">
            <v>No</v>
          </cell>
          <cell r="AC1187" t="str">
            <v>INADEH</v>
          </cell>
          <cell r="AD1187" t="str">
            <v>Instituciones Descentralizadas</v>
          </cell>
          <cell r="AE1187" t="str">
            <v>137.1.6.01.18</v>
          </cell>
          <cell r="AF1187" t="str">
            <v>00009483.001</v>
          </cell>
        </row>
        <row r="1188">
          <cell r="C1188" t="str">
            <v>137.1.6.01.19</v>
          </cell>
          <cell r="D1188" t="str">
            <v>137.1.6.01.19 Capacitación Areas de Gastronomía, Hotelería y Turismo</v>
          </cell>
          <cell r="E1188">
            <v>1972575</v>
          </cell>
          <cell r="F1188">
            <v>75512</v>
          </cell>
          <cell r="G1188">
            <v>2048087</v>
          </cell>
          <cell r="H1188">
            <v>1455433</v>
          </cell>
          <cell r="I1188">
            <v>931619.51</v>
          </cell>
          <cell r="J1188">
            <v>328704.95</v>
          </cell>
          <cell r="K1188">
            <v>0</v>
          </cell>
          <cell r="L1188">
            <v>0</v>
          </cell>
          <cell r="M1188">
            <v>0</v>
          </cell>
          <cell r="N1188" t="str">
            <v>10</v>
          </cell>
          <cell r="O1188" t="str">
            <v>2025</v>
          </cell>
          <cell r="P1188" t="str">
            <v>08</v>
          </cell>
          <cell r="Q1188">
            <v>761043.88</v>
          </cell>
          <cell r="R1188">
            <v>0</v>
          </cell>
          <cell r="S1188" t="str">
            <v>00009483.003</v>
          </cell>
          <cell r="T1188" t="str">
            <v>137.1.6.01.19</v>
          </cell>
          <cell r="U1188" t="str">
            <v>00009483.003</v>
          </cell>
          <cell r="V1188" t="str">
            <v>Nacional</v>
          </cell>
          <cell r="W1188" t="str">
            <v>Continuidad</v>
          </cell>
          <cell r="X1188" t="str">
            <v>Social</v>
          </cell>
          <cell r="Y1188" t="str">
            <v>Educación y Cultura</v>
          </cell>
          <cell r="Z1188" t="str">
            <v>Educación Media</v>
          </cell>
          <cell r="AA1188" t="str">
            <v>Capacitación</v>
          </cell>
          <cell r="AB1188" t="str">
            <v>No</v>
          </cell>
          <cell r="AC1188" t="str">
            <v>INADEH</v>
          </cell>
          <cell r="AD1188" t="str">
            <v>Instituciones Descentralizadas</v>
          </cell>
          <cell r="AE1188" t="str">
            <v>137.1.6.01.19</v>
          </cell>
          <cell r="AF1188" t="str">
            <v>00009483.003</v>
          </cell>
        </row>
        <row r="1189">
          <cell r="C1189" t="str">
            <v>137.1.6.01.21</v>
          </cell>
          <cell r="D1189" t="str">
            <v>137.1.6.01.21 Capacitación Desarrollo del Plan  Nal. Capacitación Tec. Prof.</v>
          </cell>
          <cell r="E1189">
            <v>668569</v>
          </cell>
          <cell r="F1189">
            <v>18683</v>
          </cell>
          <cell r="G1189">
            <v>687252</v>
          </cell>
          <cell r="H1189">
            <v>520203</v>
          </cell>
          <cell r="I1189">
            <v>250036.16</v>
          </cell>
          <cell r="J1189">
            <v>142903.26</v>
          </cell>
          <cell r="K1189">
            <v>0</v>
          </cell>
          <cell r="L1189">
            <v>0</v>
          </cell>
          <cell r="M1189">
            <v>0</v>
          </cell>
          <cell r="N1189" t="str">
            <v>10</v>
          </cell>
          <cell r="O1189" t="str">
            <v>2025</v>
          </cell>
          <cell r="P1189" t="str">
            <v>08</v>
          </cell>
          <cell r="Q1189">
            <v>223245.9</v>
          </cell>
          <cell r="R1189">
            <v>0</v>
          </cell>
          <cell r="S1189" t="str">
            <v>00009483.004</v>
          </cell>
          <cell r="T1189" t="str">
            <v>137.1.6.01.21</v>
          </cell>
          <cell r="U1189" t="str">
            <v>00009483.004</v>
          </cell>
          <cell r="V1189" t="str">
            <v>Nacional</v>
          </cell>
          <cell r="W1189" t="str">
            <v>Continuidad</v>
          </cell>
          <cell r="X1189" t="str">
            <v>Social</v>
          </cell>
          <cell r="Y1189" t="str">
            <v>Educación y Cultura</v>
          </cell>
          <cell r="Z1189" t="str">
            <v>Educación Media</v>
          </cell>
          <cell r="AA1189" t="str">
            <v>Capacitación</v>
          </cell>
          <cell r="AB1189" t="str">
            <v>No</v>
          </cell>
          <cell r="AC1189" t="str">
            <v>INADEH</v>
          </cell>
          <cell r="AD1189" t="str">
            <v>Instituciones Descentralizadas</v>
          </cell>
          <cell r="AE1189" t="str">
            <v>137.1.6.01.21</v>
          </cell>
          <cell r="AF1189" t="str">
            <v>00009483.004</v>
          </cell>
        </row>
        <row r="1190">
          <cell r="C1190" t="str">
            <v>137.1.6.01.24</v>
          </cell>
          <cell r="D1190" t="str">
            <v>137.1.6.01.24 Capacitación Des de Competencia para Empleo a Grupos Vulnerable</v>
          </cell>
          <cell r="E1190">
            <v>105502</v>
          </cell>
          <cell r="F1190">
            <v>795</v>
          </cell>
          <cell r="G1190">
            <v>106297</v>
          </cell>
          <cell r="H1190">
            <v>88681</v>
          </cell>
          <cell r="I1190">
            <v>20345.75</v>
          </cell>
          <cell r="J1190">
            <v>8832.14</v>
          </cell>
          <cell r="K1190">
            <v>0</v>
          </cell>
          <cell r="L1190">
            <v>0</v>
          </cell>
          <cell r="M1190">
            <v>0</v>
          </cell>
          <cell r="N1190" t="str">
            <v>10</v>
          </cell>
          <cell r="O1190" t="str">
            <v>2025</v>
          </cell>
          <cell r="P1190" t="str">
            <v>08</v>
          </cell>
          <cell r="Q1190">
            <v>15947.64</v>
          </cell>
          <cell r="R1190">
            <v>0</v>
          </cell>
          <cell r="S1190" t="str">
            <v>00009483.030</v>
          </cell>
          <cell r="T1190" t="str">
            <v>137.1.6.01.24</v>
          </cell>
          <cell r="U1190" t="str">
            <v>00009483.030</v>
          </cell>
          <cell r="V1190" t="str">
            <v>Panamá</v>
          </cell>
          <cell r="W1190" t="str">
            <v>Continuidad</v>
          </cell>
          <cell r="X1190" t="str">
            <v>Social</v>
          </cell>
          <cell r="Y1190" t="str">
            <v>Educación y Cultura</v>
          </cell>
          <cell r="Z1190" t="str">
            <v>Educación Media</v>
          </cell>
          <cell r="AA1190" t="str">
            <v>Capacitación</v>
          </cell>
          <cell r="AB1190" t="str">
            <v>No</v>
          </cell>
          <cell r="AC1190" t="str">
            <v>INADEH</v>
          </cell>
          <cell r="AD1190" t="str">
            <v>Instituciones Descentralizadas</v>
          </cell>
          <cell r="AE1190" t="str">
            <v>137.1.6.01.24</v>
          </cell>
          <cell r="AF1190" t="str">
            <v>00009483.030</v>
          </cell>
        </row>
        <row r="1191">
          <cell r="C1191" t="str">
            <v>137.1.6.01.26</v>
          </cell>
          <cell r="D1191" t="str">
            <v>137.1.6.01.26 Capacitación y Formaciòn en Operaciòn de Màquinas Portuarias</v>
          </cell>
          <cell r="E1191">
            <v>437818</v>
          </cell>
          <cell r="F1191">
            <v>-48000</v>
          </cell>
          <cell r="G1191">
            <v>389818</v>
          </cell>
          <cell r="H1191">
            <v>268884</v>
          </cell>
          <cell r="I1191">
            <v>128950.13</v>
          </cell>
          <cell r="J1191">
            <v>105309.5</v>
          </cell>
          <cell r="K1191">
            <v>0</v>
          </cell>
          <cell r="L1191">
            <v>0</v>
          </cell>
          <cell r="M1191">
            <v>0</v>
          </cell>
          <cell r="N1191" t="str">
            <v>10</v>
          </cell>
          <cell r="O1191" t="str">
            <v>2025</v>
          </cell>
          <cell r="P1191" t="str">
            <v>08</v>
          </cell>
          <cell r="Q1191">
            <v>127167.51</v>
          </cell>
          <cell r="R1191">
            <v>0</v>
          </cell>
          <cell r="S1191" t="str">
            <v>00009483.032</v>
          </cell>
          <cell r="T1191" t="str">
            <v>137.1.6.01.26</v>
          </cell>
          <cell r="U1191" t="str">
            <v>00009483.032</v>
          </cell>
          <cell r="V1191" t="str">
            <v>Panamá</v>
          </cell>
          <cell r="W1191" t="str">
            <v>Continuidad</v>
          </cell>
          <cell r="X1191" t="str">
            <v>Social</v>
          </cell>
          <cell r="Y1191" t="str">
            <v>Educación y Cultura</v>
          </cell>
          <cell r="Z1191" t="str">
            <v>Educación Media</v>
          </cell>
          <cell r="AA1191" t="str">
            <v>Capacitación</v>
          </cell>
          <cell r="AB1191" t="str">
            <v>No</v>
          </cell>
          <cell r="AC1191" t="str">
            <v>INADEH</v>
          </cell>
          <cell r="AD1191" t="str">
            <v>Instituciones Descentralizadas</v>
          </cell>
          <cell r="AE1191" t="str">
            <v>137.1.6.01.26</v>
          </cell>
          <cell r="AF1191" t="str">
            <v>00009483.032</v>
          </cell>
        </row>
        <row r="1192">
          <cell r="C1192" t="str">
            <v>137.1.6.01.27</v>
          </cell>
          <cell r="D1192" t="str">
            <v>137.1.6.01.27 Capacitación y Formaciòn a Personas Privadas de Libertad</v>
          </cell>
          <cell r="E1192">
            <v>613311</v>
          </cell>
          <cell r="F1192">
            <v>6004</v>
          </cell>
          <cell r="G1192">
            <v>619315</v>
          </cell>
          <cell r="H1192">
            <v>411913</v>
          </cell>
          <cell r="I1192">
            <v>248458.38</v>
          </cell>
          <cell r="J1192">
            <v>54537.72</v>
          </cell>
          <cell r="K1192">
            <v>0</v>
          </cell>
          <cell r="L1192">
            <v>0</v>
          </cell>
          <cell r="M1192">
            <v>0</v>
          </cell>
          <cell r="N1192" t="str">
            <v>10</v>
          </cell>
          <cell r="O1192" t="str">
            <v>2025</v>
          </cell>
          <cell r="P1192" t="str">
            <v>08</v>
          </cell>
          <cell r="Q1192">
            <v>237209.08</v>
          </cell>
          <cell r="R1192">
            <v>0</v>
          </cell>
          <cell r="S1192" t="str">
            <v>00009483.035</v>
          </cell>
          <cell r="T1192" t="str">
            <v>137.1.6.01.27</v>
          </cell>
          <cell r="U1192" t="str">
            <v>00009483.035</v>
          </cell>
          <cell r="V1192" t="str">
            <v>Panamá</v>
          </cell>
          <cell r="W1192" t="str">
            <v>Continuidad</v>
          </cell>
          <cell r="X1192" t="str">
            <v>Social</v>
          </cell>
          <cell r="Y1192" t="str">
            <v>Trabajo y Bienestar Social</v>
          </cell>
          <cell r="Z1192" t="str">
            <v>Asistencia social</v>
          </cell>
          <cell r="AA1192" t="str">
            <v>Capacitación</v>
          </cell>
          <cell r="AB1192" t="str">
            <v>No</v>
          </cell>
          <cell r="AC1192" t="str">
            <v>INADEH</v>
          </cell>
          <cell r="AD1192" t="str">
            <v>Instituciones Descentralizadas</v>
          </cell>
          <cell r="AE1192" t="str">
            <v>137.1.6.01.27</v>
          </cell>
          <cell r="AF1192" t="str">
            <v>00009483.035</v>
          </cell>
        </row>
        <row r="1193">
          <cell r="C1193" t="str">
            <v>137.1.6.01.30</v>
          </cell>
          <cell r="D1193" t="str">
            <v>137.1.6.01.30 Capacitación Tecnólogica del Sector Construcción en Panamá</v>
          </cell>
          <cell r="E1193">
            <v>1061701</v>
          </cell>
          <cell r="F1193">
            <v>51575</v>
          </cell>
          <cell r="G1193">
            <v>1113276</v>
          </cell>
          <cell r="H1193">
            <v>800034</v>
          </cell>
          <cell r="I1193">
            <v>381443.58</v>
          </cell>
          <cell r="J1193">
            <v>75140.09</v>
          </cell>
          <cell r="K1193">
            <v>0</v>
          </cell>
          <cell r="L1193">
            <v>0</v>
          </cell>
          <cell r="M1193">
            <v>0</v>
          </cell>
          <cell r="N1193" t="str">
            <v>10</v>
          </cell>
          <cell r="O1193" t="str">
            <v>2025</v>
          </cell>
          <cell r="P1193" t="str">
            <v>08</v>
          </cell>
          <cell r="Q1193">
            <v>290648.40000000002</v>
          </cell>
          <cell r="R1193">
            <v>0</v>
          </cell>
          <cell r="S1193" t="str">
            <v>00009483.038</v>
          </cell>
          <cell r="T1193" t="str">
            <v>137.1.6.01.30</v>
          </cell>
          <cell r="U1193" t="str">
            <v>00009483.038</v>
          </cell>
          <cell r="V1193" t="str">
            <v>Panamá</v>
          </cell>
          <cell r="W1193" t="str">
            <v>Continuidad</v>
          </cell>
          <cell r="X1193" t="str">
            <v>Social</v>
          </cell>
          <cell r="Y1193" t="str">
            <v>Educación y Cultura</v>
          </cell>
          <cell r="Z1193" t="str">
            <v>Educación de adultos</v>
          </cell>
          <cell r="AA1193" t="str">
            <v>Capacitación</v>
          </cell>
          <cell r="AB1193" t="str">
            <v>No</v>
          </cell>
          <cell r="AC1193" t="str">
            <v>INADEH</v>
          </cell>
          <cell r="AD1193" t="str">
            <v>Instituciones Descentralizadas</v>
          </cell>
          <cell r="AE1193" t="str">
            <v>137.1.6.01.30</v>
          </cell>
          <cell r="AF1193" t="str">
            <v>00009483.038</v>
          </cell>
        </row>
        <row r="1194">
          <cell r="C1194" t="str">
            <v>137.1.6.02.01</v>
          </cell>
          <cell r="D1194" t="str">
            <v>137.1.6.02.01 Capacitación Desarrollar la Habilidad Emprendedor-Gestión E..</v>
          </cell>
          <cell r="E1194">
            <v>362661</v>
          </cell>
          <cell r="F1194">
            <v>27263</v>
          </cell>
          <cell r="G1194">
            <v>389924</v>
          </cell>
          <cell r="H1194">
            <v>311924</v>
          </cell>
          <cell r="I1194">
            <v>64639.83</v>
          </cell>
          <cell r="J1194">
            <v>7003.15</v>
          </cell>
          <cell r="K1194">
            <v>0</v>
          </cell>
          <cell r="L1194">
            <v>0</v>
          </cell>
          <cell r="M1194">
            <v>0</v>
          </cell>
          <cell r="N1194" t="str">
            <v>10</v>
          </cell>
          <cell r="O1194" t="str">
            <v>2025</v>
          </cell>
          <cell r="P1194" t="str">
            <v>08</v>
          </cell>
          <cell r="Q1194">
            <v>54251.73</v>
          </cell>
          <cell r="R1194">
            <v>0</v>
          </cell>
          <cell r="S1194" t="str">
            <v>00009483.010</v>
          </cell>
          <cell r="T1194" t="str">
            <v>137.1.6.02.01</v>
          </cell>
          <cell r="U1194" t="str">
            <v>00009483.010</v>
          </cell>
          <cell r="V1194" t="str">
            <v>Nacional</v>
          </cell>
          <cell r="W1194" t="str">
            <v>Continuidad</v>
          </cell>
          <cell r="X1194" t="str">
            <v>Social</v>
          </cell>
          <cell r="Y1194" t="str">
            <v>Trabajo y Bienestar Social</v>
          </cell>
          <cell r="Z1194" t="str">
            <v>Asistencia social</v>
          </cell>
          <cell r="AA1194" t="str">
            <v>Capacitación</v>
          </cell>
          <cell r="AB1194" t="str">
            <v>No</v>
          </cell>
          <cell r="AC1194" t="str">
            <v>INADEH</v>
          </cell>
          <cell r="AD1194" t="str">
            <v>Instituciones Descentralizadas</v>
          </cell>
          <cell r="AE1194" t="str">
            <v>137.1.6.02.01</v>
          </cell>
          <cell r="AF1194" t="str">
            <v>00009483.010</v>
          </cell>
        </row>
        <row r="1195">
          <cell r="C1195" t="str">
            <v>137.1.6.04.03</v>
          </cell>
          <cell r="D1195" t="str">
            <v>137.1.6.04.03 Capacitación Al Sector Público</v>
          </cell>
          <cell r="E1195">
            <v>628962</v>
          </cell>
          <cell r="F1195">
            <v>-3666</v>
          </cell>
          <cell r="G1195">
            <v>625296</v>
          </cell>
          <cell r="H1195">
            <v>414328</v>
          </cell>
          <cell r="I1195">
            <v>257460.28</v>
          </cell>
          <cell r="J1195">
            <v>85680.93</v>
          </cell>
          <cell r="K1195">
            <v>0</v>
          </cell>
          <cell r="L1195">
            <v>0</v>
          </cell>
          <cell r="M1195">
            <v>0</v>
          </cell>
          <cell r="N1195" t="str">
            <v>10</v>
          </cell>
          <cell r="O1195" t="str">
            <v>2025</v>
          </cell>
          <cell r="P1195" t="str">
            <v>08</v>
          </cell>
          <cell r="Q1195">
            <v>256850.38</v>
          </cell>
          <cell r="R1195">
            <v>0</v>
          </cell>
          <cell r="S1195" t="str">
            <v>00009483.011</v>
          </cell>
          <cell r="T1195" t="str">
            <v>137.1.6.04.03</v>
          </cell>
          <cell r="U1195" t="str">
            <v>00009483.011</v>
          </cell>
          <cell r="V1195" t="str">
            <v>Nacional</v>
          </cell>
          <cell r="W1195" t="str">
            <v>Continuidad</v>
          </cell>
          <cell r="X1195" t="str">
            <v>Social</v>
          </cell>
          <cell r="Y1195" t="str">
            <v>Educación y Cultura</v>
          </cell>
          <cell r="Z1195" t="str">
            <v>Educación Media</v>
          </cell>
          <cell r="AA1195" t="str">
            <v>Capacitación</v>
          </cell>
          <cell r="AB1195" t="str">
            <v>No</v>
          </cell>
          <cell r="AC1195" t="str">
            <v>INADEH</v>
          </cell>
          <cell r="AD1195" t="str">
            <v>Instituciones Descentralizadas</v>
          </cell>
          <cell r="AE1195" t="str">
            <v>137.1.6.04.03</v>
          </cell>
          <cell r="AF1195" t="str">
            <v>00009483.011</v>
          </cell>
        </row>
        <row r="1196">
          <cell r="C1196" t="str">
            <v>137.1.6.04.05</v>
          </cell>
          <cell r="D1196" t="str">
            <v>137.1.6.04.05 Implementación Sist. de Form. Profesional y Capacitación Virtual</v>
          </cell>
          <cell r="E1196">
            <v>1599003</v>
          </cell>
          <cell r="F1196">
            <v>-4774</v>
          </cell>
          <cell r="G1196">
            <v>1594229</v>
          </cell>
          <cell r="H1196">
            <v>1090830</v>
          </cell>
          <cell r="I1196">
            <v>708908.27</v>
          </cell>
          <cell r="J1196">
            <v>153985.51</v>
          </cell>
          <cell r="K1196">
            <v>0</v>
          </cell>
          <cell r="L1196">
            <v>0</v>
          </cell>
          <cell r="M1196">
            <v>0</v>
          </cell>
          <cell r="N1196" t="str">
            <v>10</v>
          </cell>
          <cell r="O1196" t="str">
            <v>2025</v>
          </cell>
          <cell r="P1196" t="str">
            <v>08</v>
          </cell>
          <cell r="Q1196">
            <v>708843.97</v>
          </cell>
          <cell r="R1196">
            <v>0</v>
          </cell>
          <cell r="S1196" t="str">
            <v>00009483.023</v>
          </cell>
          <cell r="T1196" t="str">
            <v>137.1.6.04.05</v>
          </cell>
          <cell r="U1196" t="str">
            <v>00009483.023</v>
          </cell>
          <cell r="V1196" t="str">
            <v>Panamá</v>
          </cell>
          <cell r="W1196" t="str">
            <v>Continuidad</v>
          </cell>
          <cell r="X1196" t="str">
            <v>Social</v>
          </cell>
          <cell r="Y1196" t="str">
            <v>Educación y Cultura</v>
          </cell>
          <cell r="Z1196" t="str">
            <v>Educación Media</v>
          </cell>
          <cell r="AA1196" t="str">
            <v>Capacitación</v>
          </cell>
          <cell r="AB1196" t="str">
            <v>No</v>
          </cell>
          <cell r="AC1196" t="str">
            <v>INADEH</v>
          </cell>
          <cell r="AD1196" t="str">
            <v>Instituciones Descentralizadas</v>
          </cell>
          <cell r="AE1196" t="str">
            <v>137.1.6.04.05</v>
          </cell>
          <cell r="AF1196" t="str">
            <v>00009483.023</v>
          </cell>
        </row>
        <row r="1197">
          <cell r="C1197" t="str">
            <v>137.1.6.04.06</v>
          </cell>
          <cell r="D1197" t="str">
            <v>137.1.6.04.06 Capacitación Y formaciòn para el Servicio Pùblico de Transporte</v>
          </cell>
          <cell r="E1197">
            <v>1178828</v>
          </cell>
          <cell r="F1197">
            <v>-241198</v>
          </cell>
          <cell r="G1197">
            <v>937630</v>
          </cell>
          <cell r="H1197">
            <v>614974</v>
          </cell>
          <cell r="I1197">
            <v>187525.78</v>
          </cell>
          <cell r="J1197">
            <v>141308.82</v>
          </cell>
          <cell r="K1197">
            <v>0</v>
          </cell>
          <cell r="L1197">
            <v>0</v>
          </cell>
          <cell r="M1197">
            <v>0</v>
          </cell>
          <cell r="N1197" t="str">
            <v>10</v>
          </cell>
          <cell r="O1197" t="str">
            <v>2025</v>
          </cell>
          <cell r="P1197" t="str">
            <v>08</v>
          </cell>
          <cell r="Q1197">
            <v>187525.78</v>
          </cell>
          <cell r="R1197">
            <v>0</v>
          </cell>
          <cell r="S1197" t="str">
            <v>00009483.031</v>
          </cell>
          <cell r="T1197" t="str">
            <v>137.1.6.04.06</v>
          </cell>
          <cell r="U1197" t="str">
            <v>00009483.031</v>
          </cell>
          <cell r="V1197" t="str">
            <v>Panamá</v>
          </cell>
          <cell r="W1197" t="str">
            <v>Continuidad</v>
          </cell>
          <cell r="X1197" t="str">
            <v>Social</v>
          </cell>
          <cell r="Y1197" t="str">
            <v>Educación y Cultura</v>
          </cell>
          <cell r="Z1197" t="str">
            <v>Educación Media</v>
          </cell>
          <cell r="AA1197" t="str">
            <v>Capacitación</v>
          </cell>
          <cell r="AB1197" t="str">
            <v>No</v>
          </cell>
          <cell r="AC1197" t="str">
            <v>INADEH</v>
          </cell>
          <cell r="AD1197" t="str">
            <v>Instituciones Descentralizadas</v>
          </cell>
          <cell r="AE1197" t="str">
            <v>137.1.6.04.06</v>
          </cell>
          <cell r="AF1197" t="str">
            <v>00009483.031</v>
          </cell>
        </row>
        <row r="1198">
          <cell r="C1198" t="str">
            <v>137.1.8.03.04</v>
          </cell>
          <cell r="D1198" t="str">
            <v>137.1.8.03.04 Fortalecimiento Gestión Administrativa y Formación Rec. Hum.</v>
          </cell>
          <cell r="E1198">
            <v>27226233</v>
          </cell>
          <cell r="F1198">
            <v>-3775517</v>
          </cell>
          <cell r="G1198">
            <v>23450716</v>
          </cell>
          <cell r="H1198">
            <v>20230736</v>
          </cell>
          <cell r="I1198">
            <v>2666561.19</v>
          </cell>
          <cell r="J1198">
            <v>1367181.92</v>
          </cell>
          <cell r="K1198">
            <v>1878777.01</v>
          </cell>
          <cell r="L1198">
            <v>0</v>
          </cell>
          <cell r="M1198">
            <v>0</v>
          </cell>
          <cell r="N1198" t="str">
            <v>10</v>
          </cell>
          <cell r="O1198" t="str">
            <v>2025</v>
          </cell>
          <cell r="P1198" t="str">
            <v>08</v>
          </cell>
          <cell r="Q1198">
            <v>1464639.1</v>
          </cell>
          <cell r="R1198">
            <v>0</v>
          </cell>
          <cell r="S1198" t="str">
            <v>00011220.003</v>
          </cell>
          <cell r="T1198" t="str">
            <v>137.1.8.03.04</v>
          </cell>
          <cell r="U1198" t="str">
            <v>00011220.003</v>
          </cell>
          <cell r="V1198" t="str">
            <v>Panamá</v>
          </cell>
          <cell r="W1198" t="str">
            <v>Continuidad</v>
          </cell>
          <cell r="X1198" t="str">
            <v>Social</v>
          </cell>
          <cell r="Y1198" t="str">
            <v>Educación y Cultura</v>
          </cell>
          <cell r="Z1198" t="str">
            <v>Fortalecimiento institucional</v>
          </cell>
          <cell r="AA1198" t="str">
            <v>Gestión Institucional</v>
          </cell>
          <cell r="AB1198" t="str">
            <v>Si</v>
          </cell>
          <cell r="AC1198" t="str">
            <v>INADEH</v>
          </cell>
          <cell r="AD1198" t="str">
            <v>Instituciones Descentralizadas</v>
          </cell>
          <cell r="AE1198" t="str">
            <v>137.1.8.03.04</v>
          </cell>
          <cell r="AF1198" t="str">
            <v>00011220.003</v>
          </cell>
        </row>
        <row r="1199">
          <cell r="C1199" t="str">
            <v>137.1.8.03.05</v>
          </cell>
          <cell r="D1199" t="str">
            <v>137.1.8.03.05 Desarrollo del Centro de Perfeccionamiento de la Formación P.</v>
          </cell>
          <cell r="E1199">
            <v>9682946</v>
          </cell>
          <cell r="F1199">
            <v>-751733</v>
          </cell>
          <cell r="G1199">
            <v>8931213</v>
          </cell>
          <cell r="H1199">
            <v>5998880</v>
          </cell>
          <cell r="I1199">
            <v>84460.53</v>
          </cell>
          <cell r="J1199">
            <v>57830.77</v>
          </cell>
          <cell r="K1199">
            <v>0</v>
          </cell>
          <cell r="L1199">
            <v>0</v>
          </cell>
          <cell r="M1199">
            <v>0</v>
          </cell>
          <cell r="N1199" t="str">
            <v>10</v>
          </cell>
          <cell r="O1199" t="str">
            <v>2025</v>
          </cell>
          <cell r="P1199" t="str">
            <v>08</v>
          </cell>
          <cell r="Q1199">
            <v>66084.67</v>
          </cell>
          <cell r="R1199">
            <v>9682946</v>
          </cell>
          <cell r="T1199" t="str">
            <v>137.1.8.03.05</v>
          </cell>
          <cell r="U1199" t="str">
            <v>00011220.006</v>
          </cell>
          <cell r="V1199" t="str">
            <v>Panamá</v>
          </cell>
          <cell r="W1199" t="str">
            <v>Nuevo</v>
          </cell>
          <cell r="X1199" t="str">
            <v>Social</v>
          </cell>
          <cell r="Y1199" t="str">
            <v>Educación y Cultura</v>
          </cell>
          <cell r="Z1199" t="str">
            <v>Fortalecimiento institucional</v>
          </cell>
          <cell r="AA1199" t="str">
            <v>Equipamiento Institucional</v>
          </cell>
          <cell r="AB1199" t="str">
            <v>No</v>
          </cell>
          <cell r="AC1199" t="str">
            <v>INADEH</v>
          </cell>
          <cell r="AD1199" t="str">
            <v>Instituciones Descentralizadas</v>
          </cell>
          <cell r="AE1199" t="str">
            <v>137.1.8.03.05</v>
          </cell>
          <cell r="AF1199">
            <v>0</v>
          </cell>
        </row>
        <row r="1200">
          <cell r="C1200" t="str">
            <v>137.1.8.03.06</v>
          </cell>
          <cell r="D1200" t="str">
            <v>137.1.8.03.06 Desarrollo del Centro de Innovación y Emprendimiento Prod.</v>
          </cell>
          <cell r="E1200">
            <v>5823158</v>
          </cell>
          <cell r="F1200">
            <v>0</v>
          </cell>
          <cell r="G1200">
            <v>5823158</v>
          </cell>
          <cell r="H1200">
            <v>3773666</v>
          </cell>
          <cell r="I1200">
            <v>2329513.73</v>
          </cell>
          <cell r="J1200">
            <v>493680.3</v>
          </cell>
          <cell r="K1200">
            <v>0</v>
          </cell>
          <cell r="L1200">
            <v>0</v>
          </cell>
          <cell r="M1200">
            <v>0</v>
          </cell>
          <cell r="N1200" t="str">
            <v>10</v>
          </cell>
          <cell r="O1200" t="str">
            <v>2025</v>
          </cell>
          <cell r="P1200" t="str">
            <v>08</v>
          </cell>
          <cell r="Q1200">
            <v>2329513.73</v>
          </cell>
          <cell r="R1200">
            <v>5823158</v>
          </cell>
          <cell r="T1200" t="str">
            <v>137.1.8.03.06</v>
          </cell>
          <cell r="U1200" t="str">
            <v>00011220.007</v>
          </cell>
          <cell r="V1200" t="str">
            <v>Panamá</v>
          </cell>
          <cell r="W1200" t="str">
            <v>Nuevo</v>
          </cell>
          <cell r="X1200" t="str">
            <v>Social</v>
          </cell>
          <cell r="Y1200" t="str">
            <v>Educación y Cultura</v>
          </cell>
          <cell r="Z1200" t="str">
            <v>Fortalecimiento institucional</v>
          </cell>
          <cell r="AA1200" t="str">
            <v>Equipamiento Institucional</v>
          </cell>
          <cell r="AB1200" t="str">
            <v>No</v>
          </cell>
          <cell r="AC1200" t="str">
            <v>INADEH</v>
          </cell>
          <cell r="AD1200" t="str">
            <v>Instituciones Descentralizadas</v>
          </cell>
          <cell r="AE1200" t="str">
            <v>137.1.8.03.06</v>
          </cell>
          <cell r="AF1200">
            <v>0</v>
          </cell>
        </row>
        <row r="1201">
          <cell r="C1201" t="str">
            <v>137.1.8.03.07</v>
          </cell>
          <cell r="D1201" t="str">
            <v>137.1.8.03.07 Fortalecimiento Institucional con Perspectiva de Género</v>
          </cell>
          <cell r="E1201">
            <v>538326</v>
          </cell>
          <cell r="F1201">
            <v>241572</v>
          </cell>
          <cell r="G1201">
            <v>779898</v>
          </cell>
          <cell r="H1201">
            <v>683898</v>
          </cell>
          <cell r="I1201">
            <v>105855.09</v>
          </cell>
          <cell r="J1201">
            <v>0</v>
          </cell>
          <cell r="K1201">
            <v>0</v>
          </cell>
          <cell r="L1201">
            <v>0</v>
          </cell>
          <cell r="M1201">
            <v>0</v>
          </cell>
          <cell r="N1201" t="str">
            <v>10</v>
          </cell>
          <cell r="O1201" t="str">
            <v>2025</v>
          </cell>
          <cell r="P1201" t="str">
            <v>08</v>
          </cell>
          <cell r="Q1201">
            <v>0</v>
          </cell>
          <cell r="R1201">
            <v>538326</v>
          </cell>
          <cell r="T1201" t="str">
            <v>137.1.8.03.07</v>
          </cell>
          <cell r="U1201" t="str">
            <v>00011220.008</v>
          </cell>
          <cell r="V1201" t="str">
            <v>Panamá</v>
          </cell>
          <cell r="W1201" t="str">
            <v>Nuevo</v>
          </cell>
          <cell r="X1201" t="str">
            <v>Social</v>
          </cell>
          <cell r="Y1201" t="str">
            <v>Educación y Cultura</v>
          </cell>
          <cell r="Z1201" t="str">
            <v>Intersubsectorial</v>
          </cell>
          <cell r="AA1201" t="str">
            <v>Asistencia Social</v>
          </cell>
          <cell r="AB1201" t="str">
            <v>No</v>
          </cell>
          <cell r="AC1201" t="str">
            <v>INADEH</v>
          </cell>
          <cell r="AD1201" t="str">
            <v>Instituciones Descentralizadas</v>
          </cell>
          <cell r="AE1201" t="str">
            <v>137.1.8.03.07</v>
          </cell>
          <cell r="AF1201">
            <v>0</v>
          </cell>
        </row>
        <row r="1202">
          <cell r="C1202" t="str">
            <v>139.1.1.01.01</v>
          </cell>
          <cell r="D1202" t="str">
            <v>139.1.1.01.01 Equipamiento oficinas y aulas del ITSE que finalizara 2025</v>
          </cell>
          <cell r="E1202">
            <v>1000000</v>
          </cell>
          <cell r="F1202">
            <v>1969431</v>
          </cell>
          <cell r="G1202">
            <v>2969431</v>
          </cell>
          <cell r="H1202">
            <v>2969431</v>
          </cell>
          <cell r="I1202">
            <v>2448928.44</v>
          </cell>
          <cell r="J1202">
            <v>1424835.06</v>
          </cell>
          <cell r="K1202">
            <v>0</v>
          </cell>
          <cell r="L1202">
            <v>0</v>
          </cell>
          <cell r="M1202">
            <v>0</v>
          </cell>
          <cell r="N1202" t="str">
            <v>10</v>
          </cell>
          <cell r="O1202" t="str">
            <v>2025</v>
          </cell>
          <cell r="P1202" t="str">
            <v>08</v>
          </cell>
          <cell r="Q1202">
            <v>2114037.27</v>
          </cell>
          <cell r="R1202">
            <v>0</v>
          </cell>
          <cell r="S1202" t="str">
            <v>00022589.000</v>
          </cell>
          <cell r="T1202" t="str">
            <v>139.1.1.01.01</v>
          </cell>
          <cell r="U1202" t="str">
            <v>00022589.000</v>
          </cell>
          <cell r="V1202" t="str">
            <v>Panamá</v>
          </cell>
          <cell r="W1202" t="str">
            <v>Continuidad</v>
          </cell>
          <cell r="X1202" t="str">
            <v>Social</v>
          </cell>
          <cell r="Y1202" t="str">
            <v>Educación y Cultura</v>
          </cell>
          <cell r="Z1202" t="str">
            <v>Fortalecimiento institucional</v>
          </cell>
          <cell r="AA1202" t="str">
            <v>Equipamiento Social</v>
          </cell>
          <cell r="AB1202" t="str">
            <v>No</v>
          </cell>
          <cell r="AC1202" t="str">
            <v>Instituto Técnico Superior del Este</v>
          </cell>
          <cell r="AD1202" t="str">
            <v>Instituciones Descentralizadas</v>
          </cell>
          <cell r="AE1202" t="str">
            <v>139.1.1.01.01</v>
          </cell>
          <cell r="AF1202" t="str">
            <v>00022589.000</v>
          </cell>
        </row>
        <row r="1203">
          <cell r="C1203" t="str">
            <v>139.1.2.01.01</v>
          </cell>
          <cell r="D1203" t="str">
            <v>139.1.2.01.01 Desarrollo  de la nueva oferta educativa del ITSE</v>
          </cell>
          <cell r="E1203">
            <v>0</v>
          </cell>
          <cell r="F1203">
            <v>143478</v>
          </cell>
          <cell r="G1203">
            <v>143478</v>
          </cell>
          <cell r="H1203">
            <v>143478</v>
          </cell>
          <cell r="I1203">
            <v>84056</v>
          </cell>
          <cell r="J1203">
            <v>1425</v>
          </cell>
          <cell r="K1203">
            <v>0</v>
          </cell>
          <cell r="L1203">
            <v>0</v>
          </cell>
          <cell r="M1203">
            <v>0</v>
          </cell>
          <cell r="N1203" t="str">
            <v>10</v>
          </cell>
          <cell r="O1203" t="str">
            <v>2025</v>
          </cell>
          <cell r="P1203" t="str">
            <v>08</v>
          </cell>
          <cell r="Q1203">
            <v>1425</v>
          </cell>
          <cell r="R1203">
            <v>0</v>
          </cell>
          <cell r="S1203" t="str">
            <v>00023222.000</v>
          </cell>
          <cell r="T1203" t="str">
            <v>139.1.2.01.01</v>
          </cell>
          <cell r="U1203" t="str">
            <v>00023222.000</v>
          </cell>
          <cell r="V1203" t="str">
            <v>Panamá</v>
          </cell>
          <cell r="W1203" t="str">
            <v>Continuidad</v>
          </cell>
          <cell r="X1203" t="str">
            <v>Social</v>
          </cell>
          <cell r="Y1203" t="str">
            <v>Educación y Cultura</v>
          </cell>
          <cell r="Z1203" t="str">
            <v>Educación Media</v>
          </cell>
          <cell r="AA1203" t="str">
            <v>Capacitación</v>
          </cell>
          <cell r="AB1203" t="str">
            <v>No</v>
          </cell>
          <cell r="AC1203" t="str">
            <v>Instituto Técnico Superior del Este</v>
          </cell>
          <cell r="AD1203" t="str">
            <v>Instituciones Descentralizadas</v>
          </cell>
          <cell r="AE1203" t="str">
            <v>139.1.2.01.01</v>
          </cell>
          <cell r="AF1203" t="str">
            <v>00023222.000</v>
          </cell>
        </row>
        <row r="1204">
          <cell r="C1204" t="str">
            <v>139.1.2.02.01</v>
          </cell>
          <cell r="D1204" t="str">
            <v>139.1.2.02.01 Capacitación del capital humano para el desarrollo productivo</v>
          </cell>
          <cell r="E1204">
            <v>2000000</v>
          </cell>
          <cell r="F1204">
            <v>168390</v>
          </cell>
          <cell r="G1204">
            <v>2168390</v>
          </cell>
          <cell r="H1204">
            <v>2082055.5</v>
          </cell>
          <cell r="I1204">
            <v>1913821.67</v>
          </cell>
          <cell r="J1204">
            <v>556696.61</v>
          </cell>
          <cell r="K1204">
            <v>0</v>
          </cell>
          <cell r="L1204">
            <v>0</v>
          </cell>
          <cell r="M1204">
            <v>0</v>
          </cell>
          <cell r="N1204" t="str">
            <v>10</v>
          </cell>
          <cell r="O1204" t="str">
            <v>2025</v>
          </cell>
          <cell r="P1204" t="str">
            <v>08</v>
          </cell>
          <cell r="Q1204">
            <v>556696.61</v>
          </cell>
          <cell r="R1204">
            <v>0</v>
          </cell>
          <cell r="S1204" t="str">
            <v>00024317.000</v>
          </cell>
          <cell r="T1204" t="str">
            <v>139.1.2.02.01</v>
          </cell>
          <cell r="U1204" t="str">
            <v>00024317.000</v>
          </cell>
          <cell r="V1204" t="str">
            <v>Nacional</v>
          </cell>
          <cell r="W1204" t="str">
            <v>Continuidad</v>
          </cell>
          <cell r="X1204" t="str">
            <v>Social</v>
          </cell>
          <cell r="Y1204" t="str">
            <v>Educación y Cultura</v>
          </cell>
          <cell r="Z1204" t="str">
            <v>Educación Media</v>
          </cell>
          <cell r="AA1204" t="str">
            <v>Capacitación</v>
          </cell>
          <cell r="AB1204" t="str">
            <v>No</v>
          </cell>
          <cell r="AC1204" t="str">
            <v>Instituto Técnico Superior del Este</v>
          </cell>
          <cell r="AD1204" t="str">
            <v>Instituciones Descentralizadas</v>
          </cell>
          <cell r="AE1204" t="str">
            <v>139.1.2.02.01</v>
          </cell>
          <cell r="AF1204" t="str">
            <v>00024317.000</v>
          </cell>
        </row>
        <row r="1205">
          <cell r="C1205" t="str">
            <v>139.1.2.03.01</v>
          </cell>
          <cell r="D1205" t="str">
            <v>139.1.2.03.01 Fortalecimiento academico, institucional y gobernanza</v>
          </cell>
          <cell r="E1205">
            <v>2000000</v>
          </cell>
          <cell r="F1205">
            <v>-409350</v>
          </cell>
          <cell r="G1205">
            <v>1590650</v>
          </cell>
          <cell r="H1205">
            <v>1290650</v>
          </cell>
          <cell r="I1205">
            <v>39258.78</v>
          </cell>
          <cell r="J1205">
            <v>24923.7</v>
          </cell>
          <cell r="K1205">
            <v>0</v>
          </cell>
          <cell r="L1205">
            <v>0</v>
          </cell>
          <cell r="M1205">
            <v>0</v>
          </cell>
          <cell r="N1205" t="str">
            <v>10</v>
          </cell>
          <cell r="O1205" t="str">
            <v>2025</v>
          </cell>
          <cell r="P1205" t="str">
            <v>08</v>
          </cell>
          <cell r="Q1205">
            <v>26635.7</v>
          </cell>
          <cell r="R1205">
            <v>0</v>
          </cell>
          <cell r="S1205" t="str">
            <v>00024352.001</v>
          </cell>
          <cell r="T1205" t="str">
            <v>139.1.2.03.01</v>
          </cell>
          <cell r="U1205" t="str">
            <v>00024352.001</v>
          </cell>
          <cell r="V1205" t="str">
            <v>Panamá</v>
          </cell>
          <cell r="W1205" t="str">
            <v>Continuidad</v>
          </cell>
          <cell r="X1205" t="str">
            <v>Social</v>
          </cell>
          <cell r="Y1205" t="str">
            <v>Educación y Cultura</v>
          </cell>
          <cell r="Z1205" t="str">
            <v>Educación superior</v>
          </cell>
          <cell r="AA1205" t="str">
            <v>Capacitación</v>
          </cell>
          <cell r="AB1205" t="str">
            <v>No</v>
          </cell>
          <cell r="AC1205" t="str">
            <v>Instituto Técnico Superior del Este</v>
          </cell>
          <cell r="AD1205" t="str">
            <v>Instituciones Descentralizadas</v>
          </cell>
          <cell r="AE1205" t="str">
            <v>139.1.2.03.01</v>
          </cell>
          <cell r="AF1205" t="str">
            <v>00024352.001</v>
          </cell>
        </row>
        <row r="1206">
          <cell r="C1206" t="str">
            <v>139.1.2.03.02</v>
          </cell>
          <cell r="D1206" t="str">
            <v>139.1.2.03.02 Equipamiento Tecnologico y Operativo</v>
          </cell>
          <cell r="E1206">
            <v>303500</v>
          </cell>
          <cell r="F1206">
            <v>6406</v>
          </cell>
          <cell r="G1206">
            <v>309906</v>
          </cell>
          <cell r="H1206">
            <v>309906</v>
          </cell>
          <cell r="I1206">
            <v>290520.5</v>
          </cell>
          <cell r="J1206">
            <v>237347.94</v>
          </cell>
          <cell r="K1206">
            <v>0</v>
          </cell>
          <cell r="L1206">
            <v>0</v>
          </cell>
          <cell r="M1206">
            <v>0</v>
          </cell>
          <cell r="N1206" t="str">
            <v>10</v>
          </cell>
          <cell r="O1206" t="str">
            <v>2025</v>
          </cell>
          <cell r="P1206" t="str">
            <v>08</v>
          </cell>
          <cell r="Q1206">
            <v>237737.29</v>
          </cell>
          <cell r="R1206">
            <v>0</v>
          </cell>
          <cell r="S1206" t="str">
            <v>00024352.002</v>
          </cell>
          <cell r="T1206" t="str">
            <v>139.1.2.03.02</v>
          </cell>
          <cell r="U1206" t="str">
            <v>00024352.002</v>
          </cell>
          <cell r="V1206" t="str">
            <v>Panamá</v>
          </cell>
          <cell r="W1206" t="str">
            <v>Continuidad</v>
          </cell>
          <cell r="X1206" t="str">
            <v>Social</v>
          </cell>
          <cell r="Y1206" t="str">
            <v>Educación y Cultura</v>
          </cell>
          <cell r="Z1206" t="str">
            <v>Educación superior</v>
          </cell>
          <cell r="AA1206" t="str">
            <v>Capacitación</v>
          </cell>
          <cell r="AB1206" t="str">
            <v>No</v>
          </cell>
          <cell r="AC1206" t="str">
            <v>Instituto Técnico Superior del Este</v>
          </cell>
          <cell r="AD1206" t="str">
            <v>Instituciones Descentralizadas</v>
          </cell>
          <cell r="AE1206" t="str">
            <v>139.1.2.03.02</v>
          </cell>
          <cell r="AF1206" t="str">
            <v>00024352.002</v>
          </cell>
        </row>
        <row r="1207">
          <cell r="C1207" t="str">
            <v>139.1.2.03.03</v>
          </cell>
          <cell r="D1207" t="str">
            <v>139.1.2.03.03 Construcción Infraestructura complementaria</v>
          </cell>
          <cell r="E1207">
            <v>0</v>
          </cell>
          <cell r="F1207">
            <v>488738</v>
          </cell>
          <cell r="G1207">
            <v>488738</v>
          </cell>
          <cell r="H1207">
            <v>488738</v>
          </cell>
          <cell r="I1207">
            <v>223538</v>
          </cell>
          <cell r="J1207">
            <v>39937.75</v>
          </cell>
          <cell r="K1207">
            <v>0</v>
          </cell>
          <cell r="L1207">
            <v>0</v>
          </cell>
          <cell r="M1207">
            <v>0</v>
          </cell>
          <cell r="N1207" t="str">
            <v>10</v>
          </cell>
          <cell r="O1207" t="str">
            <v>2025</v>
          </cell>
          <cell r="P1207" t="str">
            <v>08</v>
          </cell>
          <cell r="Q1207">
            <v>39937.75</v>
          </cell>
          <cell r="R1207">
            <v>0</v>
          </cell>
          <cell r="S1207" t="str">
            <v>00024352.003</v>
          </cell>
          <cell r="T1207" t="str">
            <v>139.1.2.03.03</v>
          </cell>
          <cell r="U1207" t="str">
            <v>00024352.003</v>
          </cell>
          <cell r="V1207" t="str">
            <v>Panamá</v>
          </cell>
          <cell r="W1207" t="str">
            <v>Continuidad</v>
          </cell>
          <cell r="X1207" t="str">
            <v>Social</v>
          </cell>
          <cell r="Y1207" t="str">
            <v>Educación y Cultura</v>
          </cell>
          <cell r="Z1207" t="str">
            <v>Educación superior</v>
          </cell>
          <cell r="AA1207" t="str">
            <v>Capacitación</v>
          </cell>
          <cell r="AB1207" t="str">
            <v>No</v>
          </cell>
          <cell r="AC1207" t="str">
            <v>Instituto Técnico Superior del Este</v>
          </cell>
          <cell r="AD1207" t="str">
            <v>Instituciones Descentralizadas</v>
          </cell>
          <cell r="AE1207" t="str">
            <v>139.1.2.03.03</v>
          </cell>
          <cell r="AF1207" t="str">
            <v>00024352.003</v>
          </cell>
        </row>
        <row r="1208">
          <cell r="C1208" t="str">
            <v>139.1.3.01.01</v>
          </cell>
          <cell r="D1208" t="str">
            <v>139.1.3.01.01 Implementación de Parques Tecnologicos</v>
          </cell>
          <cell r="E1208">
            <v>70000</v>
          </cell>
          <cell r="F1208">
            <v>0</v>
          </cell>
          <cell r="G1208">
            <v>70000</v>
          </cell>
          <cell r="H1208">
            <v>70000</v>
          </cell>
          <cell r="I1208">
            <v>0</v>
          </cell>
          <cell r="J1208">
            <v>0</v>
          </cell>
          <cell r="K1208">
            <v>0</v>
          </cell>
          <cell r="L1208">
            <v>0</v>
          </cell>
          <cell r="M1208">
            <v>0</v>
          </cell>
          <cell r="N1208" t="str">
            <v>10</v>
          </cell>
          <cell r="O1208" t="str">
            <v>2025</v>
          </cell>
          <cell r="P1208" t="str">
            <v>08</v>
          </cell>
          <cell r="Q1208">
            <v>0</v>
          </cell>
          <cell r="R1208">
            <v>0</v>
          </cell>
          <cell r="S1208" t="str">
            <v>00023604.001</v>
          </cell>
          <cell r="T1208" t="str">
            <v>139.1.3.01.01</v>
          </cell>
          <cell r="U1208" t="str">
            <v>00023604.001</v>
          </cell>
          <cell r="V1208" t="str">
            <v>Panamá</v>
          </cell>
          <cell r="W1208" t="str">
            <v>Continuidad</v>
          </cell>
          <cell r="X1208" t="str">
            <v>Social</v>
          </cell>
          <cell r="Y1208" t="str">
            <v>Educación y Cultura</v>
          </cell>
          <cell r="Z1208" t="str">
            <v>Educación superior</v>
          </cell>
          <cell r="AA1208" t="str">
            <v>Capacitación</v>
          </cell>
          <cell r="AB1208" t="str">
            <v>No</v>
          </cell>
          <cell r="AC1208" t="str">
            <v>Instituto Técnico Superior del Este</v>
          </cell>
          <cell r="AD1208" t="str">
            <v>Instituciones Descentralizadas</v>
          </cell>
          <cell r="AE1208" t="str">
            <v>139.1.3.01.01</v>
          </cell>
          <cell r="AF1208" t="str">
            <v>00023604.001</v>
          </cell>
        </row>
        <row r="1209">
          <cell r="C1209" t="str">
            <v>139.1.3.01.02</v>
          </cell>
          <cell r="D1209" t="str">
            <v>139.1.3.01.02 Implementación gestion de la plataforma tecnologica FPC</v>
          </cell>
          <cell r="E1209">
            <v>40000</v>
          </cell>
          <cell r="F1209">
            <v>0</v>
          </cell>
          <cell r="G1209">
            <v>40000</v>
          </cell>
          <cell r="H1209">
            <v>40000</v>
          </cell>
          <cell r="I1209">
            <v>0</v>
          </cell>
          <cell r="J1209">
            <v>0</v>
          </cell>
          <cell r="K1209">
            <v>0</v>
          </cell>
          <cell r="L1209">
            <v>0</v>
          </cell>
          <cell r="M1209">
            <v>0</v>
          </cell>
          <cell r="N1209" t="str">
            <v>10</v>
          </cell>
          <cell r="O1209" t="str">
            <v>2025</v>
          </cell>
          <cell r="P1209" t="str">
            <v>08</v>
          </cell>
          <cell r="Q1209">
            <v>0</v>
          </cell>
          <cell r="R1209">
            <v>0</v>
          </cell>
          <cell r="S1209" t="str">
            <v>00023604.002</v>
          </cell>
          <cell r="T1209" t="str">
            <v>139.1.3.01.02</v>
          </cell>
          <cell r="U1209" t="str">
            <v>00023604.002</v>
          </cell>
          <cell r="V1209" t="str">
            <v>Panamá</v>
          </cell>
          <cell r="W1209" t="str">
            <v>Continuidad</v>
          </cell>
          <cell r="X1209" t="str">
            <v>Social</v>
          </cell>
          <cell r="Y1209" t="str">
            <v>Educación y Cultura</v>
          </cell>
          <cell r="Z1209" t="str">
            <v>Educación superior</v>
          </cell>
          <cell r="AA1209" t="str">
            <v>Capacitación</v>
          </cell>
          <cell r="AB1209" t="str">
            <v>No</v>
          </cell>
          <cell r="AC1209" t="str">
            <v>Instituto Técnico Superior del Este</v>
          </cell>
          <cell r="AD1209" t="str">
            <v>Instituciones Descentralizadas</v>
          </cell>
          <cell r="AE1209" t="str">
            <v>139.1.3.01.02</v>
          </cell>
          <cell r="AF1209" t="str">
            <v>00023604.002</v>
          </cell>
        </row>
        <row r="1210">
          <cell r="C1210" t="str">
            <v>139.1.3.01.03</v>
          </cell>
          <cell r="D1210" t="str">
            <v>139.1.3.01.03 Implementación Puesta en marcha CITECYT</v>
          </cell>
          <cell r="E1210">
            <v>620000</v>
          </cell>
          <cell r="F1210">
            <v>-110000</v>
          </cell>
          <cell r="G1210">
            <v>510000</v>
          </cell>
          <cell r="H1210">
            <v>510000</v>
          </cell>
          <cell r="I1210">
            <v>0</v>
          </cell>
          <cell r="J1210">
            <v>0</v>
          </cell>
          <cell r="K1210">
            <v>0</v>
          </cell>
          <cell r="L1210">
            <v>0</v>
          </cell>
          <cell r="M1210">
            <v>0</v>
          </cell>
          <cell r="N1210" t="str">
            <v>10</v>
          </cell>
          <cell r="O1210" t="str">
            <v>2025</v>
          </cell>
          <cell r="P1210" t="str">
            <v>08</v>
          </cell>
          <cell r="Q1210">
            <v>0</v>
          </cell>
          <cell r="R1210">
            <v>0</v>
          </cell>
          <cell r="S1210" t="str">
            <v>00023604.003</v>
          </cell>
          <cell r="T1210" t="str">
            <v>139.1.3.01.03</v>
          </cell>
          <cell r="U1210" t="str">
            <v>00023604.003</v>
          </cell>
          <cell r="V1210" t="str">
            <v>Panamá</v>
          </cell>
          <cell r="W1210" t="str">
            <v>Continuidad</v>
          </cell>
          <cell r="X1210" t="str">
            <v>Social</v>
          </cell>
          <cell r="Y1210" t="str">
            <v>Educación y Cultura</v>
          </cell>
          <cell r="Z1210" t="str">
            <v>Educación superior</v>
          </cell>
          <cell r="AA1210" t="str">
            <v>Capacitación</v>
          </cell>
          <cell r="AB1210" t="str">
            <v>No</v>
          </cell>
          <cell r="AC1210" t="str">
            <v>Instituto Técnico Superior del Este</v>
          </cell>
          <cell r="AD1210" t="str">
            <v>Instituciones Descentralizadas</v>
          </cell>
          <cell r="AE1210" t="str">
            <v>139.1.3.01.03</v>
          </cell>
          <cell r="AF1210" t="str">
            <v>00023604.003</v>
          </cell>
        </row>
        <row r="1211">
          <cell r="C1211" t="str">
            <v>139.1.3.01.04</v>
          </cell>
          <cell r="D1211" t="str">
            <v>139.1.3.01.04 Implementación modelos de Innovacion educativa y tecnologica</v>
          </cell>
          <cell r="E1211">
            <v>70000</v>
          </cell>
          <cell r="F1211">
            <v>0</v>
          </cell>
          <cell r="G1211">
            <v>70000</v>
          </cell>
          <cell r="H1211">
            <v>70000</v>
          </cell>
          <cell r="I1211">
            <v>0</v>
          </cell>
          <cell r="J1211">
            <v>0</v>
          </cell>
          <cell r="K1211">
            <v>0</v>
          </cell>
          <cell r="L1211">
            <v>0</v>
          </cell>
          <cell r="M1211">
            <v>0</v>
          </cell>
          <cell r="N1211" t="str">
            <v>10</v>
          </cell>
          <cell r="O1211" t="str">
            <v>2025</v>
          </cell>
          <cell r="P1211" t="str">
            <v>08</v>
          </cell>
          <cell r="Q1211">
            <v>0</v>
          </cell>
          <cell r="R1211">
            <v>0</v>
          </cell>
          <cell r="S1211" t="str">
            <v>00023604.004</v>
          </cell>
          <cell r="T1211" t="str">
            <v>139.1.3.01.04</v>
          </cell>
          <cell r="U1211" t="str">
            <v>00023604.004</v>
          </cell>
          <cell r="V1211" t="str">
            <v>Panamá</v>
          </cell>
          <cell r="W1211" t="str">
            <v>Continuidad</v>
          </cell>
          <cell r="X1211" t="str">
            <v>Social</v>
          </cell>
          <cell r="Y1211" t="str">
            <v>Educación y Cultura</v>
          </cell>
          <cell r="Z1211" t="str">
            <v>Educación superior</v>
          </cell>
          <cell r="AA1211" t="str">
            <v>Capacitación</v>
          </cell>
          <cell r="AB1211" t="str">
            <v>No</v>
          </cell>
          <cell r="AC1211" t="str">
            <v>Instituto Técnico Superior del Este</v>
          </cell>
          <cell r="AD1211" t="str">
            <v>Instituciones Descentralizadas</v>
          </cell>
          <cell r="AE1211" t="str">
            <v>139.1.3.01.04</v>
          </cell>
          <cell r="AF1211" t="str">
            <v>00023604.004</v>
          </cell>
        </row>
        <row r="1212">
          <cell r="C1212" t="str">
            <v>139.1.3.01.05</v>
          </cell>
          <cell r="D1212" t="str">
            <v>139.1.3.01.05 Implementación de hubs tecnologicos y cluster de innovacion en</v>
          </cell>
          <cell r="E1212">
            <v>70000</v>
          </cell>
          <cell r="F1212">
            <v>0</v>
          </cell>
          <cell r="G1212">
            <v>70000</v>
          </cell>
          <cell r="H1212">
            <v>70000</v>
          </cell>
          <cell r="I1212">
            <v>0</v>
          </cell>
          <cell r="J1212">
            <v>0</v>
          </cell>
          <cell r="K1212">
            <v>0</v>
          </cell>
          <cell r="L1212">
            <v>0</v>
          </cell>
          <cell r="M1212">
            <v>0</v>
          </cell>
          <cell r="N1212" t="str">
            <v>10</v>
          </cell>
          <cell r="O1212" t="str">
            <v>2025</v>
          </cell>
          <cell r="P1212" t="str">
            <v>08</v>
          </cell>
          <cell r="Q1212">
            <v>0</v>
          </cell>
          <cell r="R1212">
            <v>0</v>
          </cell>
          <cell r="S1212" t="str">
            <v>00023604.005</v>
          </cell>
          <cell r="T1212" t="str">
            <v>139.1.3.01.05</v>
          </cell>
          <cell r="U1212" t="str">
            <v>00023604.005</v>
          </cell>
          <cell r="V1212" t="str">
            <v>Panamá</v>
          </cell>
          <cell r="W1212" t="str">
            <v>Continuidad</v>
          </cell>
          <cell r="X1212" t="str">
            <v>Social</v>
          </cell>
          <cell r="Y1212" t="str">
            <v>Educación y Cultura</v>
          </cell>
          <cell r="Z1212" t="str">
            <v>Educación superior</v>
          </cell>
          <cell r="AA1212" t="str">
            <v>Capacitación</v>
          </cell>
          <cell r="AB1212" t="str">
            <v>No</v>
          </cell>
          <cell r="AC1212" t="str">
            <v>Instituto Técnico Superior del Este</v>
          </cell>
          <cell r="AD1212" t="str">
            <v>Instituciones Descentralizadas</v>
          </cell>
          <cell r="AE1212" t="str">
            <v>139.1.3.01.05</v>
          </cell>
          <cell r="AF1212" t="str">
            <v>00023604.005</v>
          </cell>
        </row>
        <row r="1213">
          <cell r="C1213" t="str">
            <v>139.1.3.01.06</v>
          </cell>
          <cell r="D1213" t="str">
            <v>139.1.3.01.06 Implementación de incubadore de empres</v>
          </cell>
          <cell r="E1213">
            <v>50000</v>
          </cell>
          <cell r="F1213">
            <v>0</v>
          </cell>
          <cell r="G1213">
            <v>50000</v>
          </cell>
          <cell r="H1213">
            <v>50000</v>
          </cell>
          <cell r="I1213">
            <v>0</v>
          </cell>
          <cell r="J1213">
            <v>0</v>
          </cell>
          <cell r="K1213">
            <v>0</v>
          </cell>
          <cell r="L1213">
            <v>0</v>
          </cell>
          <cell r="M1213">
            <v>0</v>
          </cell>
          <cell r="N1213" t="str">
            <v>10</v>
          </cell>
          <cell r="O1213" t="str">
            <v>2025</v>
          </cell>
          <cell r="P1213" t="str">
            <v>08</v>
          </cell>
          <cell r="Q1213">
            <v>0</v>
          </cell>
          <cell r="R1213">
            <v>0</v>
          </cell>
          <cell r="S1213" t="str">
            <v>00023604.006</v>
          </cell>
          <cell r="T1213" t="str">
            <v>139.1.3.01.06</v>
          </cell>
          <cell r="U1213" t="str">
            <v>00023604.006</v>
          </cell>
          <cell r="V1213" t="str">
            <v>Panamá</v>
          </cell>
          <cell r="W1213" t="str">
            <v>Continuidad</v>
          </cell>
          <cell r="X1213" t="str">
            <v>Social</v>
          </cell>
          <cell r="Y1213" t="str">
            <v>Educación y Cultura</v>
          </cell>
          <cell r="Z1213" t="str">
            <v>Educación superior</v>
          </cell>
          <cell r="AA1213" t="str">
            <v>Capacitación</v>
          </cell>
          <cell r="AB1213" t="str">
            <v>No</v>
          </cell>
          <cell r="AC1213" t="str">
            <v>Instituto Técnico Superior del Este</v>
          </cell>
          <cell r="AD1213" t="str">
            <v>Instituciones Descentralizadas</v>
          </cell>
          <cell r="AE1213" t="str">
            <v>139.1.3.01.06</v>
          </cell>
          <cell r="AF1213" t="str">
            <v>00023604.006</v>
          </cell>
        </row>
        <row r="1214">
          <cell r="C1214" t="str">
            <v>139.1.3.02.02</v>
          </cell>
          <cell r="D1214" t="str">
            <v>139.1.3.02.02 Administración Sector Educacion 7% PIB</v>
          </cell>
          <cell r="E1214">
            <v>44896500</v>
          </cell>
          <cell r="F1214">
            <v>-1369158</v>
          </cell>
          <cell r="G1214">
            <v>43527342</v>
          </cell>
          <cell r="H1214">
            <v>34548042</v>
          </cell>
          <cell r="I1214">
            <v>80286.33</v>
          </cell>
          <cell r="J1214">
            <v>4514.33</v>
          </cell>
          <cell r="K1214">
            <v>0</v>
          </cell>
          <cell r="L1214">
            <v>0</v>
          </cell>
          <cell r="M1214">
            <v>0</v>
          </cell>
          <cell r="N1214" t="str">
            <v>10</v>
          </cell>
          <cell r="O1214" t="str">
            <v>2025</v>
          </cell>
          <cell r="P1214" t="str">
            <v>08</v>
          </cell>
          <cell r="Q1214">
            <v>5508.15</v>
          </cell>
          <cell r="R1214">
            <v>44896500</v>
          </cell>
          <cell r="T1214" t="str">
            <v>139.1.3.02.02</v>
          </cell>
          <cell r="V1214" t="str">
            <v>Nacional</v>
          </cell>
          <cell r="W1214" t="str">
            <v>Nuevo</v>
          </cell>
          <cell r="X1214" t="str">
            <v>Social</v>
          </cell>
          <cell r="Y1214" t="str">
            <v>Educación y Cultura</v>
          </cell>
          <cell r="Z1214" t="str">
            <v>Educación Media</v>
          </cell>
          <cell r="AA1214" t="str">
            <v>Gestión Institucional</v>
          </cell>
          <cell r="AB1214" t="str">
            <v>Si</v>
          </cell>
          <cell r="AC1214" t="str">
            <v>Instituto Técnico Superior del Este</v>
          </cell>
          <cell r="AD1214" t="str">
            <v>Instituciones Descentralizadas</v>
          </cell>
          <cell r="AE1214" t="str">
            <v>139.1.3.02.02</v>
          </cell>
          <cell r="AF1214">
            <v>0</v>
          </cell>
        </row>
        <row r="1215">
          <cell r="C1215" t="str">
            <v>140.1.1.00.08</v>
          </cell>
          <cell r="D1215" t="str">
            <v>140.1.1.00.08 Reparación de Aulas- IPHE</v>
          </cell>
          <cell r="E1215">
            <v>2210000</v>
          </cell>
          <cell r="F1215">
            <v>-135900</v>
          </cell>
          <cell r="G1215">
            <v>2074100</v>
          </cell>
          <cell r="H1215">
            <v>1523176</v>
          </cell>
          <cell r="I1215">
            <v>625743.01</v>
          </cell>
          <cell r="J1215">
            <v>552974.53</v>
          </cell>
          <cell r="K1215">
            <v>803173.75</v>
          </cell>
          <cell r="L1215">
            <v>0</v>
          </cell>
          <cell r="M1215">
            <v>0</v>
          </cell>
          <cell r="N1215" t="str">
            <v>10</v>
          </cell>
          <cell r="O1215" t="str">
            <v>2025</v>
          </cell>
          <cell r="P1215" t="str">
            <v>08</v>
          </cell>
          <cell r="Q1215">
            <v>594478.69999999995</v>
          </cell>
          <cell r="R1215">
            <v>0</v>
          </cell>
          <cell r="S1215" t="str">
            <v>00013878.999</v>
          </cell>
          <cell r="T1215" t="str">
            <v>140.1.1.00.08</v>
          </cell>
          <cell r="U1215" t="str">
            <v>00013878.999</v>
          </cell>
          <cell r="V1215" t="str">
            <v>Panamá</v>
          </cell>
          <cell r="W1215" t="str">
            <v>Continuidad</v>
          </cell>
          <cell r="X1215" t="str">
            <v>Social</v>
          </cell>
          <cell r="Y1215" t="str">
            <v>Educación y Cultura</v>
          </cell>
          <cell r="Z1215" t="str">
            <v>Educación especial</v>
          </cell>
          <cell r="AA1215" t="str">
            <v>Infraestructura Social</v>
          </cell>
          <cell r="AB1215" t="str">
            <v>No</v>
          </cell>
          <cell r="AC1215" t="str">
            <v xml:space="preserve">Instituto Panameño de Habilitación Especial </v>
          </cell>
          <cell r="AD1215" t="str">
            <v>Instituciones Descentralizadas</v>
          </cell>
          <cell r="AE1215" t="str">
            <v>140.1.1.00.08</v>
          </cell>
          <cell r="AF1215" t="str">
            <v>00013878.999</v>
          </cell>
        </row>
        <row r="1216">
          <cell r="C1216" t="str">
            <v>140.1.1.01.58</v>
          </cell>
          <cell r="D1216" t="str">
            <v>140.1.1.01.58 Construcción Sede Regional IPHE-Panamá</v>
          </cell>
          <cell r="E1216">
            <v>90000</v>
          </cell>
          <cell r="F1216">
            <v>0</v>
          </cell>
          <cell r="G1216">
            <v>90000</v>
          </cell>
          <cell r="H1216">
            <v>90000</v>
          </cell>
          <cell r="I1216">
            <v>25495.57</v>
          </cell>
          <cell r="J1216">
            <v>8856.69</v>
          </cell>
          <cell r="K1216">
            <v>0</v>
          </cell>
          <cell r="L1216">
            <v>0</v>
          </cell>
          <cell r="M1216">
            <v>0</v>
          </cell>
          <cell r="N1216" t="str">
            <v>10</v>
          </cell>
          <cell r="O1216" t="str">
            <v>2025</v>
          </cell>
          <cell r="P1216" t="str">
            <v>08</v>
          </cell>
          <cell r="Q1216">
            <v>13602.15</v>
          </cell>
          <cell r="R1216">
            <v>90000</v>
          </cell>
          <cell r="T1216" t="str">
            <v>140.1.1.01.58</v>
          </cell>
          <cell r="V1216" t="str">
            <v>Panamá</v>
          </cell>
          <cell r="W1216" t="str">
            <v>Nuevo</v>
          </cell>
          <cell r="X1216" t="str">
            <v>Social</v>
          </cell>
          <cell r="Y1216" t="str">
            <v>Educación y Cultura</v>
          </cell>
          <cell r="Z1216" t="str">
            <v>Fortalecimiento institucional</v>
          </cell>
          <cell r="AA1216" t="str">
            <v>Infraestructura institucional</v>
          </cell>
          <cell r="AB1216" t="str">
            <v>No</v>
          </cell>
          <cell r="AC1216" t="str">
            <v xml:space="preserve">Instituto Panameño de Habilitación Especial </v>
          </cell>
          <cell r="AD1216" t="str">
            <v>Instituciones Descentralizadas</v>
          </cell>
          <cell r="AE1216" t="str">
            <v>140.1.1.01.58</v>
          </cell>
          <cell r="AF1216">
            <v>0</v>
          </cell>
        </row>
        <row r="1217">
          <cell r="C1217" t="str">
            <v>140.1.3.00.02</v>
          </cell>
          <cell r="D1217" t="str">
            <v>140.1.3.00.02 Equipamiento de Centros Educativos</v>
          </cell>
          <cell r="E1217">
            <v>500000</v>
          </cell>
          <cell r="F1217">
            <v>-44600</v>
          </cell>
          <cell r="G1217">
            <v>455400</v>
          </cell>
          <cell r="H1217">
            <v>379400</v>
          </cell>
          <cell r="I1217">
            <v>175070.24</v>
          </cell>
          <cell r="J1217">
            <v>127826.14</v>
          </cell>
          <cell r="K1217">
            <v>20348.189999999999</v>
          </cell>
          <cell r="L1217">
            <v>0</v>
          </cell>
          <cell r="M1217">
            <v>0</v>
          </cell>
          <cell r="N1217" t="str">
            <v>10</v>
          </cell>
          <cell r="O1217" t="str">
            <v>2025</v>
          </cell>
          <cell r="P1217" t="str">
            <v>08</v>
          </cell>
          <cell r="Q1217">
            <v>150524.28</v>
          </cell>
          <cell r="R1217">
            <v>0</v>
          </cell>
          <cell r="S1217" t="str">
            <v>00022142.000</v>
          </cell>
          <cell r="T1217" t="str">
            <v>140.1.3.00.02</v>
          </cell>
          <cell r="U1217" t="str">
            <v>00022142.000</v>
          </cell>
          <cell r="V1217" t="str">
            <v>Nacional</v>
          </cell>
          <cell r="W1217" t="str">
            <v>Continuidad</v>
          </cell>
          <cell r="X1217" t="str">
            <v>Social</v>
          </cell>
          <cell r="Y1217" t="str">
            <v>Educación y Cultura</v>
          </cell>
          <cell r="Z1217" t="str">
            <v>Educación especial</v>
          </cell>
          <cell r="AA1217" t="str">
            <v>Equipamiento Social</v>
          </cell>
          <cell r="AB1217" t="str">
            <v>No</v>
          </cell>
          <cell r="AC1217" t="str">
            <v xml:space="preserve">Instituto Panameño de Habilitación Especial </v>
          </cell>
          <cell r="AD1217" t="str">
            <v>Instituciones Descentralizadas</v>
          </cell>
          <cell r="AE1217" t="str">
            <v>140.1.3.00.02</v>
          </cell>
          <cell r="AF1217" t="str">
            <v>00022142.000</v>
          </cell>
        </row>
        <row r="1218">
          <cell r="C1218" t="str">
            <v>140.1.3.00.06</v>
          </cell>
          <cell r="D1218" t="str">
            <v>140.1.3.00.06 Fortalecimiento De la investigación y capacitación</v>
          </cell>
          <cell r="E1218">
            <v>300000</v>
          </cell>
          <cell r="F1218">
            <v>103800</v>
          </cell>
          <cell r="G1218">
            <v>403800</v>
          </cell>
          <cell r="H1218">
            <v>292795</v>
          </cell>
          <cell r="I1218">
            <v>117330.66</v>
          </cell>
          <cell r="J1218">
            <v>31336.38</v>
          </cell>
          <cell r="K1218">
            <v>0</v>
          </cell>
          <cell r="L1218">
            <v>0</v>
          </cell>
          <cell r="M1218">
            <v>0</v>
          </cell>
          <cell r="N1218" t="str">
            <v>10</v>
          </cell>
          <cell r="O1218" t="str">
            <v>2025</v>
          </cell>
          <cell r="P1218" t="str">
            <v>08</v>
          </cell>
          <cell r="Q1218">
            <v>50622.54</v>
          </cell>
          <cell r="R1218">
            <v>0</v>
          </cell>
          <cell r="S1218" t="str">
            <v>00009404.999</v>
          </cell>
          <cell r="T1218" t="str">
            <v>140.1.3.00.06</v>
          </cell>
          <cell r="U1218" t="str">
            <v>00009404.999</v>
          </cell>
          <cell r="V1218" t="str">
            <v>Panamá</v>
          </cell>
          <cell r="W1218" t="str">
            <v>Continuidad</v>
          </cell>
          <cell r="X1218" t="str">
            <v>Social</v>
          </cell>
          <cell r="Y1218" t="str">
            <v>Educación y Cultura</v>
          </cell>
          <cell r="Z1218" t="str">
            <v>Educación especial</v>
          </cell>
          <cell r="AA1218" t="str">
            <v>Gestión Institucional</v>
          </cell>
          <cell r="AB1218" t="str">
            <v>No</v>
          </cell>
          <cell r="AC1218" t="str">
            <v xml:space="preserve">Instituto Panameño de Habilitación Especial </v>
          </cell>
          <cell r="AD1218" t="str">
            <v>Instituciones Descentralizadas</v>
          </cell>
          <cell r="AE1218" t="str">
            <v>140.1.3.00.06</v>
          </cell>
          <cell r="AF1218" t="str">
            <v>00009404.999</v>
          </cell>
        </row>
        <row r="1219">
          <cell r="C1219" t="str">
            <v>140.1.3.00.07</v>
          </cell>
          <cell r="D1219" t="str">
            <v>140.1.3.00.07 Habilitación especial en la vida comunitaria</v>
          </cell>
          <cell r="E1219">
            <v>200000</v>
          </cell>
          <cell r="F1219">
            <v>99400</v>
          </cell>
          <cell r="G1219">
            <v>299400</v>
          </cell>
          <cell r="H1219">
            <v>267339</v>
          </cell>
          <cell r="I1219">
            <v>125975.76</v>
          </cell>
          <cell r="J1219">
            <v>22326.240000000002</v>
          </cell>
          <cell r="K1219">
            <v>0</v>
          </cell>
          <cell r="L1219">
            <v>0</v>
          </cell>
          <cell r="M1219">
            <v>0</v>
          </cell>
          <cell r="N1219" t="str">
            <v>10</v>
          </cell>
          <cell r="O1219" t="str">
            <v>2025</v>
          </cell>
          <cell r="P1219" t="str">
            <v>08</v>
          </cell>
          <cell r="Q1219">
            <v>36519.79</v>
          </cell>
          <cell r="R1219">
            <v>0</v>
          </cell>
          <cell r="S1219" t="str">
            <v>00009718.999</v>
          </cell>
          <cell r="T1219" t="str">
            <v>140.1.3.00.07</v>
          </cell>
          <cell r="U1219" t="str">
            <v>00009718.999</v>
          </cell>
          <cell r="V1219" t="str">
            <v>Panamá</v>
          </cell>
          <cell r="W1219" t="str">
            <v>Continuidad</v>
          </cell>
          <cell r="X1219" t="str">
            <v>Social</v>
          </cell>
          <cell r="Y1219" t="str">
            <v>Educación y Cultura</v>
          </cell>
          <cell r="Z1219" t="str">
            <v>Educación especial</v>
          </cell>
          <cell r="AA1219" t="str">
            <v>Desarrollo Comunitario</v>
          </cell>
          <cell r="AB1219" t="str">
            <v>No</v>
          </cell>
          <cell r="AC1219" t="str">
            <v xml:space="preserve">Instituto Panameño de Habilitación Especial </v>
          </cell>
          <cell r="AD1219" t="str">
            <v>Instituciones Descentralizadas</v>
          </cell>
          <cell r="AE1219" t="str">
            <v>140.1.3.00.07</v>
          </cell>
          <cell r="AF1219" t="str">
            <v>00009718.999</v>
          </cell>
        </row>
        <row r="1220">
          <cell r="C1220" t="str">
            <v>140.1.3.00.08</v>
          </cell>
          <cell r="D1220" t="str">
            <v>140.1.3.00.08 Habilitación Equiparación de Oportunidades</v>
          </cell>
          <cell r="E1220">
            <v>197923</v>
          </cell>
          <cell r="F1220">
            <v>288100</v>
          </cell>
          <cell r="G1220">
            <v>486023</v>
          </cell>
          <cell r="H1220">
            <v>446436</v>
          </cell>
          <cell r="I1220">
            <v>268152.40999999997</v>
          </cell>
          <cell r="J1220">
            <v>21477.75</v>
          </cell>
          <cell r="K1220">
            <v>0</v>
          </cell>
          <cell r="L1220">
            <v>0</v>
          </cell>
          <cell r="M1220">
            <v>0</v>
          </cell>
          <cell r="N1220" t="str">
            <v>10</v>
          </cell>
          <cell r="O1220" t="str">
            <v>2025</v>
          </cell>
          <cell r="P1220" t="str">
            <v>08</v>
          </cell>
          <cell r="Q1220">
            <v>38121.089999999997</v>
          </cell>
          <cell r="R1220">
            <v>0</v>
          </cell>
          <cell r="S1220" t="str">
            <v>00011944.999</v>
          </cell>
          <cell r="T1220" t="str">
            <v>140.1.3.00.08</v>
          </cell>
          <cell r="U1220" t="str">
            <v>00011944.999</v>
          </cell>
          <cell r="V1220" t="str">
            <v>Panamá</v>
          </cell>
          <cell r="W1220" t="str">
            <v>Continuidad</v>
          </cell>
          <cell r="X1220" t="str">
            <v>Social</v>
          </cell>
          <cell r="Y1220" t="str">
            <v>Educación y Cultura</v>
          </cell>
          <cell r="Z1220" t="str">
            <v>Educación especial</v>
          </cell>
          <cell r="AA1220" t="str">
            <v>Asistencia Social</v>
          </cell>
          <cell r="AB1220" t="str">
            <v>No</v>
          </cell>
          <cell r="AC1220" t="str">
            <v xml:space="preserve">Instituto Panameño de Habilitación Especial </v>
          </cell>
          <cell r="AD1220" t="str">
            <v>Instituciones Descentralizadas</v>
          </cell>
          <cell r="AE1220" t="str">
            <v>140.1.3.00.08</v>
          </cell>
          <cell r="AF1220" t="str">
            <v>00011944.999</v>
          </cell>
        </row>
        <row r="1221">
          <cell r="C1221" t="str">
            <v>141.1.1.01.01</v>
          </cell>
          <cell r="D1221" t="str">
            <v>141.1.1.01.01 Adquisición Equipos para Pasaportes Electrónicos</v>
          </cell>
          <cell r="E1221">
            <v>0</v>
          </cell>
          <cell r="F1221">
            <v>49563</v>
          </cell>
          <cell r="G1221">
            <v>49563</v>
          </cell>
          <cell r="H1221">
            <v>49563</v>
          </cell>
          <cell r="I1221">
            <v>42490.47</v>
          </cell>
          <cell r="J1221">
            <v>4286.21</v>
          </cell>
          <cell r="K1221">
            <v>0</v>
          </cell>
          <cell r="L1221">
            <v>0</v>
          </cell>
          <cell r="M1221">
            <v>0</v>
          </cell>
          <cell r="N1221" t="str">
            <v>10</v>
          </cell>
          <cell r="O1221" t="str">
            <v>2025</v>
          </cell>
          <cell r="P1221" t="str">
            <v>08</v>
          </cell>
          <cell r="Q1221">
            <v>4286.21</v>
          </cell>
          <cell r="R1221">
            <v>0</v>
          </cell>
          <cell r="S1221" t="str">
            <v>00014069.000</v>
          </cell>
          <cell r="T1221" t="str">
            <v>141.1.1.01.01</v>
          </cell>
          <cell r="U1221" t="str">
            <v>00014069.000</v>
          </cell>
          <cell r="V1221" t="str">
            <v>Nacional</v>
          </cell>
          <cell r="W1221" t="str">
            <v>Continuidad</v>
          </cell>
          <cell r="X1221" t="str">
            <v>Administración y Justicia</v>
          </cell>
          <cell r="Y1221" t="str">
            <v>Administración y Servicios Generales</v>
          </cell>
          <cell r="Z1221" t="str">
            <v>Fortalecimiento institucional</v>
          </cell>
          <cell r="AA1221" t="str">
            <v>Equipamiento Institucional</v>
          </cell>
          <cell r="AB1221" t="str">
            <v>No</v>
          </cell>
          <cell r="AC1221" t="str">
            <v>Autoridad Nacional de Pasaportes</v>
          </cell>
          <cell r="AD1221" t="str">
            <v>Instituciones Descentralizadas</v>
          </cell>
          <cell r="AE1221" t="str">
            <v>141.1.1.01.01</v>
          </cell>
          <cell r="AF1221" t="str">
            <v>00014069.000</v>
          </cell>
        </row>
        <row r="1222">
          <cell r="C1222" t="str">
            <v>142.1.2.01.03</v>
          </cell>
          <cell r="D1222" t="str">
            <v>142.1.2.01.03 Equipamiento para las oficinas centrales</v>
          </cell>
          <cell r="E1222">
            <v>350000</v>
          </cell>
          <cell r="F1222">
            <v>175905</v>
          </cell>
          <cell r="G1222">
            <v>525905</v>
          </cell>
          <cell r="H1222">
            <v>455905</v>
          </cell>
          <cell r="I1222">
            <v>313634.17</v>
          </cell>
          <cell r="J1222">
            <v>161229.54999999999</v>
          </cell>
          <cell r="K1222">
            <v>0</v>
          </cell>
          <cell r="L1222">
            <v>0</v>
          </cell>
          <cell r="M1222">
            <v>0</v>
          </cell>
          <cell r="N1222" t="str">
            <v>10</v>
          </cell>
          <cell r="O1222" t="str">
            <v>2025</v>
          </cell>
          <cell r="P1222" t="str">
            <v>08</v>
          </cell>
          <cell r="Q1222">
            <v>167638.06</v>
          </cell>
          <cell r="R1222">
            <v>0</v>
          </cell>
          <cell r="S1222" t="str">
            <v>00017280.000</v>
          </cell>
          <cell r="T1222" t="str">
            <v>142.1.2.01.03</v>
          </cell>
          <cell r="U1222" t="str">
            <v>00017280.000</v>
          </cell>
          <cell r="V1222" t="str">
            <v>Panamá</v>
          </cell>
          <cell r="W1222" t="str">
            <v>Continuidad</v>
          </cell>
          <cell r="X1222" t="str">
            <v>Administración y Justicia</v>
          </cell>
          <cell r="Y1222" t="str">
            <v>Administración y Servicios Generales</v>
          </cell>
          <cell r="Z1222" t="str">
            <v>Fortalecimiento institucional</v>
          </cell>
          <cell r="AA1222" t="str">
            <v>Equipamiento Institucional</v>
          </cell>
          <cell r="AB1222" t="str">
            <v>No</v>
          </cell>
          <cell r="AC1222" t="str">
            <v xml:space="preserve">Instituto Panameño Autónomo Cooperativo </v>
          </cell>
          <cell r="AD1222" t="str">
            <v>Instituciones Descentralizadas</v>
          </cell>
          <cell r="AE1222" t="str">
            <v>142.1.2.01.03</v>
          </cell>
          <cell r="AF1222" t="str">
            <v>00017280.000</v>
          </cell>
        </row>
        <row r="1223">
          <cell r="C1223" t="str">
            <v>142.1.4.02.01</v>
          </cell>
          <cell r="D1223" t="str">
            <v>142.1.4.02.01 Adquisición de edificio para sede de IPACOOP en Santiago de Ve</v>
          </cell>
          <cell r="E1223">
            <v>0</v>
          </cell>
          <cell r="F1223">
            <v>160000</v>
          </cell>
          <cell r="G1223">
            <v>160000</v>
          </cell>
          <cell r="H1223">
            <v>160000</v>
          </cell>
          <cell r="I1223">
            <v>0</v>
          </cell>
          <cell r="J1223">
            <v>0</v>
          </cell>
          <cell r="K1223">
            <v>0</v>
          </cell>
          <cell r="L1223">
            <v>0</v>
          </cell>
          <cell r="M1223">
            <v>0</v>
          </cell>
          <cell r="N1223" t="str">
            <v>10</v>
          </cell>
          <cell r="O1223" t="str">
            <v>2025</v>
          </cell>
          <cell r="P1223" t="str">
            <v>08</v>
          </cell>
          <cell r="Q1223">
            <v>0</v>
          </cell>
          <cell r="R1223">
            <v>0</v>
          </cell>
          <cell r="T1223" t="str">
            <v>142.1.4.02.01</v>
          </cell>
          <cell r="V1223" t="str">
            <v>Veraguas</v>
          </cell>
          <cell r="W1223" t="str">
            <v>Nuevo</v>
          </cell>
          <cell r="X1223" t="str">
            <v>Administración y Justicia</v>
          </cell>
          <cell r="Y1223" t="str">
            <v>Administración y Servicios Generales</v>
          </cell>
          <cell r="Z1223" t="str">
            <v>Fortalecimiento institucional</v>
          </cell>
          <cell r="AA1223" t="str">
            <v>Infraestructura institucional</v>
          </cell>
          <cell r="AB1223" t="str">
            <v>No</v>
          </cell>
          <cell r="AC1223" t="str">
            <v xml:space="preserve">Instituto Panameño Autónomo Cooperativo </v>
          </cell>
          <cell r="AD1223" t="str">
            <v>Instituciones Descentralizadas</v>
          </cell>
          <cell r="AE1223" t="str">
            <v>142.1.4.02.01</v>
          </cell>
          <cell r="AF1223" t="str">
            <v>00025829.000</v>
          </cell>
        </row>
        <row r="1224">
          <cell r="C1224" t="str">
            <v>145.1.1.03.02</v>
          </cell>
          <cell r="D1224" t="str">
            <v>145.1.1.03.02 Difusión de la  Publicidad Institucional</v>
          </cell>
          <cell r="E1224">
            <v>800000</v>
          </cell>
          <cell r="F1224">
            <v>792134</v>
          </cell>
          <cell r="G1224">
            <v>1592134</v>
          </cell>
          <cell r="H1224">
            <v>1432134</v>
          </cell>
          <cell r="I1224">
            <v>1266840.3500000001</v>
          </cell>
          <cell r="J1224">
            <v>316666.21000000002</v>
          </cell>
          <cell r="K1224">
            <v>0</v>
          </cell>
          <cell r="L1224">
            <v>0</v>
          </cell>
          <cell r="M1224">
            <v>0</v>
          </cell>
          <cell r="N1224" t="str">
            <v>10</v>
          </cell>
          <cell r="O1224" t="str">
            <v>2025</v>
          </cell>
          <cell r="P1224" t="str">
            <v>08</v>
          </cell>
          <cell r="Q1224">
            <v>352422.19</v>
          </cell>
          <cell r="R1224">
            <v>0</v>
          </cell>
          <cell r="S1224" t="str">
            <v>00003041.000</v>
          </cell>
          <cell r="T1224" t="str">
            <v>145.1.1.03.02</v>
          </cell>
          <cell r="U1224" t="str">
            <v>00003041.000</v>
          </cell>
          <cell r="V1224" t="str">
            <v>Panamá</v>
          </cell>
          <cell r="W1224" t="str">
            <v>Continuidad</v>
          </cell>
          <cell r="X1224" t="str">
            <v>Productiva</v>
          </cell>
          <cell r="Y1224" t="str">
            <v>Industria, Comercio y Turismo</v>
          </cell>
          <cell r="Z1224" t="str">
            <v>Turismo</v>
          </cell>
          <cell r="AA1224" t="str">
            <v>Gestión Institucional</v>
          </cell>
          <cell r="AB1224" t="str">
            <v>No</v>
          </cell>
          <cell r="AC1224" t="str">
            <v xml:space="preserve">Autoridad de Turismo de Panamá </v>
          </cell>
          <cell r="AD1224" t="str">
            <v>Instituciones Descentralizadas</v>
          </cell>
          <cell r="AE1224" t="str">
            <v>145.1.1.03.02</v>
          </cell>
          <cell r="AF1224" t="str">
            <v>00003041.000</v>
          </cell>
        </row>
        <row r="1225">
          <cell r="C1225" t="str">
            <v>145.1.1.05.05</v>
          </cell>
          <cell r="D1225" t="str">
            <v>145.1.1.05.05 Reparación Centro de Convenciones ATLAPA</v>
          </cell>
          <cell r="E1225">
            <v>0</v>
          </cell>
          <cell r="F1225">
            <v>773133</v>
          </cell>
          <cell r="G1225">
            <v>773133</v>
          </cell>
          <cell r="H1225">
            <v>773133</v>
          </cell>
          <cell r="I1225">
            <v>724216.83</v>
          </cell>
          <cell r="J1225">
            <v>24806.7</v>
          </cell>
          <cell r="K1225">
            <v>0</v>
          </cell>
          <cell r="L1225">
            <v>0</v>
          </cell>
          <cell r="M1225">
            <v>0</v>
          </cell>
          <cell r="N1225" t="str">
            <v>10</v>
          </cell>
          <cell r="O1225" t="str">
            <v>2025</v>
          </cell>
          <cell r="P1225" t="str">
            <v>08</v>
          </cell>
          <cell r="Q1225">
            <v>128743.2</v>
          </cell>
          <cell r="R1225">
            <v>0</v>
          </cell>
          <cell r="S1225" t="str">
            <v>00002919.000</v>
          </cell>
          <cell r="T1225" t="str">
            <v>145.1.1.05.05</v>
          </cell>
          <cell r="U1225" t="str">
            <v>00002919.000</v>
          </cell>
          <cell r="V1225" t="str">
            <v>Panamá</v>
          </cell>
          <cell r="W1225" t="str">
            <v>Continuidad</v>
          </cell>
          <cell r="X1225" t="str">
            <v>Productiva</v>
          </cell>
          <cell r="Y1225" t="str">
            <v>Industria, Comercio y Turismo</v>
          </cell>
          <cell r="Z1225" t="str">
            <v>Turismo</v>
          </cell>
          <cell r="AA1225" t="str">
            <v>Gestión Institucional</v>
          </cell>
          <cell r="AB1225" t="str">
            <v>No</v>
          </cell>
          <cell r="AC1225" t="str">
            <v xml:space="preserve">Autoridad de Turismo de Panamá </v>
          </cell>
          <cell r="AD1225" t="str">
            <v>Instituciones Descentralizadas</v>
          </cell>
          <cell r="AE1225" t="str">
            <v>145.1.1.05.05</v>
          </cell>
          <cell r="AF1225" t="str">
            <v>00002919.000</v>
          </cell>
        </row>
        <row r="1226">
          <cell r="C1226" t="str">
            <v>145.1.1.05.13</v>
          </cell>
          <cell r="D1226" t="str">
            <v>145.1.1.05.13 Implementación Implementacion PLAN SOSTENIBLE 2021-2025</v>
          </cell>
          <cell r="E1226">
            <v>0</v>
          </cell>
          <cell r="F1226">
            <v>331120</v>
          </cell>
          <cell r="G1226">
            <v>331120</v>
          </cell>
          <cell r="H1226">
            <v>331120</v>
          </cell>
          <cell r="I1226">
            <v>50485.599999999999</v>
          </cell>
          <cell r="J1226">
            <v>0</v>
          </cell>
          <cell r="K1226">
            <v>74078.8</v>
          </cell>
          <cell r="L1226">
            <v>0</v>
          </cell>
          <cell r="M1226">
            <v>0</v>
          </cell>
          <cell r="N1226" t="str">
            <v>10</v>
          </cell>
          <cell r="O1226" t="str">
            <v>2025</v>
          </cell>
          <cell r="P1226" t="str">
            <v>08</v>
          </cell>
          <cell r="Q1226">
            <v>0</v>
          </cell>
          <cell r="R1226">
            <v>0</v>
          </cell>
          <cell r="S1226" t="str">
            <v>00023369.999</v>
          </cell>
          <cell r="T1226" t="str">
            <v>145.1.1.05.13</v>
          </cell>
          <cell r="U1226" t="str">
            <v>00023369.999</v>
          </cell>
          <cell r="V1226" t="str">
            <v>Nacional</v>
          </cell>
          <cell r="W1226" t="str">
            <v>Continuidad</v>
          </cell>
          <cell r="X1226" t="str">
            <v>Productiva</v>
          </cell>
          <cell r="Y1226" t="str">
            <v>Industria, Comercio y Turismo</v>
          </cell>
          <cell r="Z1226" t="str">
            <v>Turismo</v>
          </cell>
          <cell r="AA1226" t="str">
            <v>Gestión Institucional</v>
          </cell>
          <cell r="AB1226" t="str">
            <v>No</v>
          </cell>
          <cell r="AC1226" t="str">
            <v xml:space="preserve">Autoridad de Turismo de Panamá </v>
          </cell>
          <cell r="AD1226" t="str">
            <v>Instituciones Descentralizadas</v>
          </cell>
          <cell r="AE1226" t="str">
            <v>145.1.1.05.13</v>
          </cell>
          <cell r="AF1226" t="str">
            <v>00023369.999</v>
          </cell>
        </row>
        <row r="1227">
          <cell r="C1227" t="str">
            <v>145.1.1.05.18</v>
          </cell>
          <cell r="D1227" t="str">
            <v>145.1.1.05.18 Adquisición equipo de cómputo</v>
          </cell>
          <cell r="E1227">
            <v>0</v>
          </cell>
          <cell r="F1227">
            <v>13337</v>
          </cell>
          <cell r="G1227">
            <v>13337</v>
          </cell>
          <cell r="H1227">
            <v>13337</v>
          </cell>
          <cell r="I1227">
            <v>13334.26</v>
          </cell>
          <cell r="J1227">
            <v>13334.26</v>
          </cell>
          <cell r="K1227">
            <v>0</v>
          </cell>
          <cell r="L1227">
            <v>0</v>
          </cell>
          <cell r="M1227">
            <v>0</v>
          </cell>
          <cell r="N1227" t="str">
            <v>10</v>
          </cell>
          <cell r="O1227" t="str">
            <v>2025</v>
          </cell>
          <cell r="P1227" t="str">
            <v>08</v>
          </cell>
          <cell r="Q1227">
            <v>13334.26</v>
          </cell>
          <cell r="R1227">
            <v>0</v>
          </cell>
          <cell r="S1227" t="str">
            <v>00013047.000</v>
          </cell>
          <cell r="T1227" t="str">
            <v>145.1.1.05.18</v>
          </cell>
          <cell r="U1227" t="str">
            <v>00013047.000</v>
          </cell>
          <cell r="V1227" t="str">
            <v>Panamá</v>
          </cell>
          <cell r="W1227" t="str">
            <v>Continuidad</v>
          </cell>
          <cell r="X1227" t="str">
            <v>Productiva</v>
          </cell>
          <cell r="Y1227" t="str">
            <v>Industria, Comercio y Turismo</v>
          </cell>
          <cell r="Z1227" t="str">
            <v>Fortalecimiento institucional</v>
          </cell>
          <cell r="AA1227" t="str">
            <v>Equipamiento Institucional</v>
          </cell>
          <cell r="AB1227" t="str">
            <v>No</v>
          </cell>
          <cell r="AC1227" t="str">
            <v xml:space="preserve">Autoridad de Turismo de Panamá </v>
          </cell>
          <cell r="AD1227" t="str">
            <v>Instituciones Descentralizadas</v>
          </cell>
          <cell r="AE1227" t="str">
            <v>145.1.1.05.18</v>
          </cell>
          <cell r="AF1227" t="str">
            <v>00013047.000</v>
          </cell>
        </row>
        <row r="1228">
          <cell r="C1228" t="str">
            <v>145.1.1.05.25</v>
          </cell>
          <cell r="D1228" t="str">
            <v>145.1.1.05.25 Implementación del Fondo de Promocion Turistica</v>
          </cell>
          <cell r="E1228">
            <v>20000000</v>
          </cell>
          <cell r="F1228">
            <v>2500000</v>
          </cell>
          <cell r="G1228">
            <v>22500000</v>
          </cell>
          <cell r="H1228">
            <v>22500000</v>
          </cell>
          <cell r="I1228">
            <v>22500000</v>
          </cell>
          <cell r="J1228">
            <v>12500000</v>
          </cell>
          <cell r="K1228">
            <v>0</v>
          </cell>
          <cell r="L1228">
            <v>0</v>
          </cell>
          <cell r="M1228">
            <v>0</v>
          </cell>
          <cell r="N1228" t="str">
            <v>10</v>
          </cell>
          <cell r="O1228" t="str">
            <v>2025</v>
          </cell>
          <cell r="P1228" t="str">
            <v>08</v>
          </cell>
          <cell r="Q1228">
            <v>22500000</v>
          </cell>
          <cell r="R1228">
            <v>0</v>
          </cell>
          <cell r="S1228" t="str">
            <v>00019592.000</v>
          </cell>
          <cell r="T1228" t="str">
            <v>145.1.1.05.25</v>
          </cell>
          <cell r="U1228" t="str">
            <v>00019592.000</v>
          </cell>
          <cell r="V1228" t="str">
            <v>Nacional</v>
          </cell>
          <cell r="W1228" t="str">
            <v>Continuidad</v>
          </cell>
          <cell r="X1228" t="str">
            <v>Productiva</v>
          </cell>
          <cell r="Y1228" t="str">
            <v>Industria, Comercio y Turismo</v>
          </cell>
          <cell r="Z1228" t="str">
            <v>Turismo</v>
          </cell>
          <cell r="AA1228" t="str">
            <v>Gestión Institucional</v>
          </cell>
          <cell r="AB1228" t="str">
            <v>Si</v>
          </cell>
          <cell r="AC1228" t="str">
            <v xml:space="preserve">Autoridad de Turismo de Panamá </v>
          </cell>
          <cell r="AD1228" t="str">
            <v>Instituciones Descentralizadas</v>
          </cell>
          <cell r="AE1228" t="str">
            <v>145.1.1.05.25</v>
          </cell>
          <cell r="AF1228" t="str">
            <v>00019592.000</v>
          </cell>
        </row>
        <row r="1229">
          <cell r="C1229" t="str">
            <v>145.1.3.01.01</v>
          </cell>
          <cell r="D1229" t="str">
            <v>145.1.3.01.01 Construcción integral de residuos solidos</v>
          </cell>
          <cell r="E1229">
            <v>500</v>
          </cell>
          <cell r="F1229">
            <v>0</v>
          </cell>
          <cell r="G1229">
            <v>500</v>
          </cell>
          <cell r="H1229">
            <v>400</v>
          </cell>
          <cell r="I1229">
            <v>0</v>
          </cell>
          <cell r="J1229">
            <v>0</v>
          </cell>
          <cell r="K1229">
            <v>0</v>
          </cell>
          <cell r="L1229">
            <v>0</v>
          </cell>
          <cell r="M1229">
            <v>0</v>
          </cell>
          <cell r="N1229" t="str">
            <v>10</v>
          </cell>
          <cell r="O1229" t="str">
            <v>2025</v>
          </cell>
          <cell r="P1229" t="str">
            <v>08</v>
          </cell>
          <cell r="Q1229">
            <v>0</v>
          </cell>
          <cell r="R1229">
            <v>0</v>
          </cell>
          <cell r="S1229" t="str">
            <v>00022255.017</v>
          </cell>
          <cell r="T1229" t="str">
            <v>145.1.3.01.01</v>
          </cell>
          <cell r="U1229" t="str">
            <v>00022255.017</v>
          </cell>
          <cell r="V1229" t="str">
            <v>Los Santos</v>
          </cell>
          <cell r="W1229" t="str">
            <v>Continuidad</v>
          </cell>
          <cell r="X1229" t="str">
            <v>Social</v>
          </cell>
          <cell r="Y1229" t="str">
            <v>Salud</v>
          </cell>
          <cell r="Z1229" t="str">
            <v>Saneamiento y Alcantarillado</v>
          </cell>
          <cell r="AA1229" t="str">
            <v>Conservación Ambiental</v>
          </cell>
          <cell r="AB1229" t="str">
            <v>No</v>
          </cell>
          <cell r="AC1229" t="str">
            <v xml:space="preserve">Autoridad de Turismo de Panamá </v>
          </cell>
          <cell r="AD1229" t="str">
            <v>Instituciones Descentralizadas</v>
          </cell>
          <cell r="AE1229" t="str">
            <v>145.1.3.01.01</v>
          </cell>
          <cell r="AF1229" t="str">
            <v>00022255.017</v>
          </cell>
        </row>
        <row r="1230">
          <cell r="C1230" t="str">
            <v>145.1.3.01.02</v>
          </cell>
          <cell r="D1230" t="str">
            <v>145.1.3.01.02 Construcción Integral de residuos solidos Bt</v>
          </cell>
          <cell r="E1230">
            <v>172000</v>
          </cell>
          <cell r="F1230">
            <v>-172000</v>
          </cell>
          <cell r="G1230">
            <v>0</v>
          </cell>
          <cell r="H1230">
            <v>0</v>
          </cell>
          <cell r="I1230">
            <v>0</v>
          </cell>
          <cell r="J1230">
            <v>0</v>
          </cell>
          <cell r="K1230">
            <v>0</v>
          </cell>
          <cell r="L1230">
            <v>0</v>
          </cell>
          <cell r="M1230">
            <v>0</v>
          </cell>
          <cell r="N1230" t="str">
            <v>10</v>
          </cell>
          <cell r="O1230" t="str">
            <v>2025</v>
          </cell>
          <cell r="P1230" t="str">
            <v>08</v>
          </cell>
          <cell r="Q1230">
            <v>0</v>
          </cell>
          <cell r="R1230">
            <v>0</v>
          </cell>
          <cell r="S1230" t="str">
            <v>00022255.016</v>
          </cell>
          <cell r="T1230" t="str">
            <v>145.1.3.01.02</v>
          </cell>
          <cell r="U1230" t="str">
            <v>00022255.016</v>
          </cell>
          <cell r="V1230" t="str">
            <v>Bocas del Toro</v>
          </cell>
          <cell r="W1230" t="str">
            <v>Continuidad</v>
          </cell>
          <cell r="X1230" t="str">
            <v>Social</v>
          </cell>
          <cell r="Y1230" t="str">
            <v>Salud</v>
          </cell>
          <cell r="Z1230" t="str">
            <v>Saneamiento y Alcantarillado</v>
          </cell>
          <cell r="AA1230" t="str">
            <v>Infraestructura Social</v>
          </cell>
          <cell r="AB1230" t="str">
            <v>No</v>
          </cell>
          <cell r="AC1230" t="str">
            <v xml:space="preserve">Autoridad de Turismo de Panamá </v>
          </cell>
          <cell r="AD1230" t="str">
            <v>Instituciones Descentralizadas</v>
          </cell>
          <cell r="AE1230" t="str">
            <v>145.1.3.01.02</v>
          </cell>
          <cell r="AF1230" t="str">
            <v>00022255.016</v>
          </cell>
        </row>
        <row r="1231">
          <cell r="C1231" t="str">
            <v>145.1.3.01.03</v>
          </cell>
          <cell r="D1231" t="str">
            <v>145.1.3.01.03 Construcción Implementacion de espacios publicos</v>
          </cell>
          <cell r="E1231">
            <v>108605</v>
          </cell>
          <cell r="F1231">
            <v>94090</v>
          </cell>
          <cell r="G1231">
            <v>202695</v>
          </cell>
          <cell r="H1231">
            <v>202695</v>
          </cell>
          <cell r="I1231">
            <v>0</v>
          </cell>
          <cell r="J1231">
            <v>0</v>
          </cell>
          <cell r="K1231">
            <v>0</v>
          </cell>
          <cell r="L1231">
            <v>0</v>
          </cell>
          <cell r="M1231">
            <v>0</v>
          </cell>
          <cell r="N1231" t="str">
            <v>10</v>
          </cell>
          <cell r="O1231" t="str">
            <v>2025</v>
          </cell>
          <cell r="P1231" t="str">
            <v>08</v>
          </cell>
          <cell r="Q1231">
            <v>0</v>
          </cell>
          <cell r="R1231">
            <v>0</v>
          </cell>
          <cell r="S1231" t="str">
            <v>00022255.005</v>
          </cell>
          <cell r="T1231" t="str">
            <v>145.1.3.01.03</v>
          </cell>
          <cell r="U1231" t="str">
            <v>00022255.005</v>
          </cell>
          <cell r="V1231" t="str">
            <v>Los Santos</v>
          </cell>
          <cell r="W1231" t="str">
            <v>Continuidad</v>
          </cell>
          <cell r="X1231" t="str">
            <v>Productiva</v>
          </cell>
          <cell r="Y1231" t="str">
            <v>Industria, Comercio y Turismo</v>
          </cell>
          <cell r="Z1231" t="str">
            <v>Intersubsectorial</v>
          </cell>
          <cell r="AA1231" t="str">
            <v>Infraestructura Social</v>
          </cell>
          <cell r="AB1231" t="str">
            <v>No</v>
          </cell>
          <cell r="AC1231" t="str">
            <v xml:space="preserve">Autoridad de Turismo de Panamá </v>
          </cell>
          <cell r="AD1231" t="str">
            <v>Instituciones Descentralizadas</v>
          </cell>
          <cell r="AE1231" t="str">
            <v>145.1.3.01.03</v>
          </cell>
          <cell r="AF1231" t="str">
            <v>00022255.005</v>
          </cell>
        </row>
        <row r="1232">
          <cell r="C1232" t="str">
            <v>145.1.3.01.04</v>
          </cell>
          <cell r="D1232" t="str">
            <v>145.1.3.01.04 Construcción Centro Cultural y Parque de Volcan</v>
          </cell>
          <cell r="E1232">
            <v>764330</v>
          </cell>
          <cell r="F1232">
            <v>-661998</v>
          </cell>
          <cell r="G1232">
            <v>102332</v>
          </cell>
          <cell r="H1232">
            <v>102332</v>
          </cell>
          <cell r="I1232">
            <v>0</v>
          </cell>
          <cell r="J1232">
            <v>0</v>
          </cell>
          <cell r="K1232">
            <v>0</v>
          </cell>
          <cell r="L1232">
            <v>0</v>
          </cell>
          <cell r="M1232">
            <v>0</v>
          </cell>
          <cell r="N1232" t="str">
            <v>10</v>
          </cell>
          <cell r="O1232" t="str">
            <v>2025</v>
          </cell>
          <cell r="P1232" t="str">
            <v>08</v>
          </cell>
          <cell r="Q1232">
            <v>0</v>
          </cell>
          <cell r="R1232">
            <v>0</v>
          </cell>
          <cell r="S1232" t="str">
            <v>00022255.015</v>
          </cell>
          <cell r="T1232" t="str">
            <v>145.1.3.01.04</v>
          </cell>
          <cell r="U1232" t="str">
            <v>00022255.015</v>
          </cell>
          <cell r="V1232" t="str">
            <v>Chiriquí</v>
          </cell>
          <cell r="W1232" t="str">
            <v>Continuidad</v>
          </cell>
          <cell r="X1232" t="str">
            <v>Productiva</v>
          </cell>
          <cell r="Y1232" t="str">
            <v>Industria, Comercio y Turismo</v>
          </cell>
          <cell r="Z1232" t="str">
            <v>Turismo</v>
          </cell>
          <cell r="AA1232" t="str">
            <v>Infraestructura Social</v>
          </cell>
          <cell r="AB1232" t="str">
            <v>No</v>
          </cell>
          <cell r="AC1232" t="str">
            <v xml:space="preserve">Autoridad de Turismo de Panamá </v>
          </cell>
          <cell r="AD1232" t="str">
            <v>Instituciones Descentralizadas</v>
          </cell>
          <cell r="AE1232" t="str">
            <v>145.1.3.01.04</v>
          </cell>
          <cell r="AF1232" t="str">
            <v>00022255.015</v>
          </cell>
        </row>
        <row r="1233">
          <cell r="C1233" t="str">
            <v>145.1.3.01.06</v>
          </cell>
          <cell r="D1233" t="str">
            <v>145.1.3.01.06 Desarrollo Plan Local Elaborados</v>
          </cell>
          <cell r="E1233">
            <v>234720</v>
          </cell>
          <cell r="F1233">
            <v>-234720</v>
          </cell>
          <cell r="G1233">
            <v>0</v>
          </cell>
          <cell r="H1233">
            <v>0</v>
          </cell>
          <cell r="I1233">
            <v>0</v>
          </cell>
          <cell r="J1233">
            <v>0</v>
          </cell>
          <cell r="K1233">
            <v>0</v>
          </cell>
          <cell r="L1233">
            <v>0</v>
          </cell>
          <cell r="M1233">
            <v>0</v>
          </cell>
          <cell r="N1233" t="str">
            <v>10</v>
          </cell>
          <cell r="O1233" t="str">
            <v>2025</v>
          </cell>
          <cell r="P1233" t="str">
            <v>08</v>
          </cell>
          <cell r="Q1233">
            <v>0</v>
          </cell>
          <cell r="R1233">
            <v>0</v>
          </cell>
          <cell r="S1233" t="str">
            <v>00022255.006</v>
          </cell>
          <cell r="T1233" t="str">
            <v>145.1.3.01.06</v>
          </cell>
          <cell r="U1233" t="str">
            <v>00022255.006</v>
          </cell>
          <cell r="V1233" t="str">
            <v>Bocas del Toro</v>
          </cell>
          <cell r="W1233" t="str">
            <v>Continuidad</v>
          </cell>
          <cell r="X1233" t="str">
            <v>Productiva</v>
          </cell>
          <cell r="Y1233" t="str">
            <v>Industria, Comercio y Turismo</v>
          </cell>
          <cell r="Z1233" t="str">
            <v>Intersubsectorial</v>
          </cell>
          <cell r="AA1233" t="str">
            <v>Asistencia Técnica</v>
          </cell>
          <cell r="AB1233" t="str">
            <v>No</v>
          </cell>
          <cell r="AC1233" t="str">
            <v xml:space="preserve">Autoridad de Turismo de Panamá </v>
          </cell>
          <cell r="AD1233" t="str">
            <v>Instituciones Descentralizadas</v>
          </cell>
          <cell r="AE1233" t="str">
            <v>145.1.3.01.06</v>
          </cell>
          <cell r="AF1233" t="str">
            <v>00022255.006</v>
          </cell>
        </row>
        <row r="1234">
          <cell r="C1234" t="str">
            <v>145.1.3.01.09</v>
          </cell>
          <cell r="D1234" t="str">
            <v>145.1.3.01.09 Construcción Gestion Integral de Residuos Solidos Sta Catalina</v>
          </cell>
          <cell r="E1234">
            <v>1000</v>
          </cell>
          <cell r="F1234">
            <v>-800</v>
          </cell>
          <cell r="G1234">
            <v>200</v>
          </cell>
          <cell r="H1234">
            <v>0</v>
          </cell>
          <cell r="I1234">
            <v>0</v>
          </cell>
          <cell r="J1234">
            <v>0</v>
          </cell>
          <cell r="K1234">
            <v>0</v>
          </cell>
          <cell r="L1234">
            <v>0</v>
          </cell>
          <cell r="M1234">
            <v>0</v>
          </cell>
          <cell r="N1234" t="str">
            <v>10</v>
          </cell>
          <cell r="O1234" t="str">
            <v>2025</v>
          </cell>
          <cell r="P1234" t="str">
            <v>08</v>
          </cell>
          <cell r="Q1234">
            <v>0</v>
          </cell>
          <cell r="R1234">
            <v>0</v>
          </cell>
          <cell r="S1234" t="str">
            <v>00022255.028</v>
          </cell>
          <cell r="T1234" t="str">
            <v>145.1.3.01.09</v>
          </cell>
          <cell r="U1234" t="str">
            <v>00022255.028</v>
          </cell>
          <cell r="V1234" t="str">
            <v>Veraguas</v>
          </cell>
          <cell r="W1234" t="str">
            <v>Continuidad</v>
          </cell>
          <cell r="X1234" t="str">
            <v>Social</v>
          </cell>
          <cell r="Y1234" t="str">
            <v>Salud</v>
          </cell>
          <cell r="Z1234" t="str">
            <v>Saneamiento y Alcantarillado</v>
          </cell>
          <cell r="AA1234" t="str">
            <v>Infraestructura Social</v>
          </cell>
          <cell r="AB1234" t="str">
            <v>No</v>
          </cell>
          <cell r="AC1234" t="str">
            <v xml:space="preserve">Autoridad de Turismo de Panamá </v>
          </cell>
          <cell r="AD1234" t="str">
            <v>Instituciones Descentralizadas</v>
          </cell>
          <cell r="AE1234" t="str">
            <v>145.1.3.01.09</v>
          </cell>
          <cell r="AF1234" t="str">
            <v>00022255.028</v>
          </cell>
        </row>
        <row r="1235">
          <cell r="C1235" t="str">
            <v>145.1.3.01.11</v>
          </cell>
          <cell r="D1235" t="str">
            <v>145.1.3.01.11 Implementación Integracion de espacios publicos Taboga</v>
          </cell>
          <cell r="E1235">
            <v>0</v>
          </cell>
          <cell r="F1235">
            <v>91520</v>
          </cell>
          <cell r="G1235">
            <v>91520</v>
          </cell>
          <cell r="H1235">
            <v>91520</v>
          </cell>
          <cell r="I1235">
            <v>15253.28</v>
          </cell>
          <cell r="J1235">
            <v>15253.28</v>
          </cell>
          <cell r="K1235">
            <v>0</v>
          </cell>
          <cell r="L1235">
            <v>0</v>
          </cell>
          <cell r="M1235">
            <v>0</v>
          </cell>
          <cell r="N1235" t="str">
            <v>10</v>
          </cell>
          <cell r="O1235" t="str">
            <v>2025</v>
          </cell>
          <cell r="P1235" t="str">
            <v>08</v>
          </cell>
          <cell r="Q1235">
            <v>15253.28</v>
          </cell>
          <cell r="R1235">
            <v>0</v>
          </cell>
          <cell r="S1235" t="str">
            <v>00022255.027</v>
          </cell>
          <cell r="T1235" t="str">
            <v>145.1.3.01.11</v>
          </cell>
          <cell r="U1235" t="str">
            <v>00022255.027</v>
          </cell>
          <cell r="V1235" t="str">
            <v>Panamá</v>
          </cell>
          <cell r="W1235" t="str">
            <v>Continuidad</v>
          </cell>
          <cell r="X1235" t="str">
            <v>Social</v>
          </cell>
          <cell r="Y1235" t="str">
            <v>Educación y Cultura</v>
          </cell>
          <cell r="Z1235" t="str">
            <v>Deporte y recreación</v>
          </cell>
          <cell r="AA1235" t="str">
            <v>Infraestructura Social</v>
          </cell>
          <cell r="AB1235" t="str">
            <v>No</v>
          </cell>
          <cell r="AC1235" t="str">
            <v xml:space="preserve">Autoridad de Turismo de Panamá </v>
          </cell>
          <cell r="AD1235" t="str">
            <v>Instituciones Descentralizadas</v>
          </cell>
          <cell r="AE1235" t="str">
            <v>145.1.3.01.11</v>
          </cell>
          <cell r="AF1235" t="str">
            <v>00022255.027</v>
          </cell>
        </row>
        <row r="1236">
          <cell r="C1236" t="str">
            <v>145.1.3.01.12</v>
          </cell>
          <cell r="D1236" t="str">
            <v>145.1.3.01.12 Rehabilitacion Servicios urbanos del Centro Historico</v>
          </cell>
          <cell r="E1236">
            <v>700000</v>
          </cell>
          <cell r="F1236">
            <v>2000</v>
          </cell>
          <cell r="G1236">
            <v>702000</v>
          </cell>
          <cell r="H1236">
            <v>702000</v>
          </cell>
          <cell r="I1236">
            <v>279860</v>
          </cell>
          <cell r="J1236">
            <v>279860</v>
          </cell>
          <cell r="K1236">
            <v>0</v>
          </cell>
          <cell r="L1236">
            <v>0</v>
          </cell>
          <cell r="M1236">
            <v>0</v>
          </cell>
          <cell r="N1236" t="str">
            <v>10</v>
          </cell>
          <cell r="O1236" t="str">
            <v>2025</v>
          </cell>
          <cell r="P1236" t="str">
            <v>08</v>
          </cell>
          <cell r="Q1236">
            <v>279860</v>
          </cell>
          <cell r="R1236">
            <v>0</v>
          </cell>
          <cell r="S1236" t="str">
            <v>00022255.030</v>
          </cell>
          <cell r="T1236" t="str">
            <v>145.1.3.01.12</v>
          </cell>
          <cell r="U1236" t="str">
            <v>00022255.030</v>
          </cell>
          <cell r="V1236" t="str">
            <v>Panamá</v>
          </cell>
          <cell r="W1236" t="str">
            <v>Continuidad</v>
          </cell>
          <cell r="X1236" t="str">
            <v>Productiva</v>
          </cell>
          <cell r="Y1236" t="str">
            <v>Industria, Comercio y Turismo</v>
          </cell>
          <cell r="Z1236" t="str">
            <v>Turismo</v>
          </cell>
          <cell r="AA1236" t="str">
            <v>Infraestructura Productiva</v>
          </cell>
          <cell r="AB1236" t="str">
            <v>No</v>
          </cell>
          <cell r="AC1236" t="str">
            <v xml:space="preserve">Autoridad de Turismo de Panamá </v>
          </cell>
          <cell r="AD1236" t="str">
            <v>Instituciones Descentralizadas</v>
          </cell>
          <cell r="AE1236" t="str">
            <v>145.1.3.01.12</v>
          </cell>
          <cell r="AF1236" t="str">
            <v>00022255.030</v>
          </cell>
        </row>
        <row r="1237">
          <cell r="C1237" t="str">
            <v>145.1.3.01.14</v>
          </cell>
          <cell r="D1237" t="str">
            <v>145.1.3.01.14 Implementación Sistema de Abastecimiento de Agua de Sta Catalina</v>
          </cell>
          <cell r="E1237">
            <v>40000</v>
          </cell>
          <cell r="F1237">
            <v>0</v>
          </cell>
          <cell r="G1237">
            <v>40000</v>
          </cell>
          <cell r="H1237">
            <v>32000</v>
          </cell>
          <cell r="I1237">
            <v>0</v>
          </cell>
          <cell r="J1237">
            <v>0</v>
          </cell>
          <cell r="K1237">
            <v>0</v>
          </cell>
          <cell r="L1237">
            <v>0</v>
          </cell>
          <cell r="M1237">
            <v>0</v>
          </cell>
          <cell r="N1237" t="str">
            <v>10</v>
          </cell>
          <cell r="O1237" t="str">
            <v>2025</v>
          </cell>
          <cell r="P1237" t="str">
            <v>08</v>
          </cell>
          <cell r="Q1237">
            <v>0</v>
          </cell>
          <cell r="R1237">
            <v>0</v>
          </cell>
          <cell r="S1237" t="str">
            <v>00022255.023</v>
          </cell>
          <cell r="T1237" t="str">
            <v>145.1.3.01.14</v>
          </cell>
          <cell r="U1237" t="str">
            <v>00022255.023</v>
          </cell>
          <cell r="V1237" t="str">
            <v>Veraguas</v>
          </cell>
          <cell r="W1237" t="str">
            <v>Continuidad</v>
          </cell>
          <cell r="X1237" t="str">
            <v>Social</v>
          </cell>
          <cell r="Y1237" t="str">
            <v>Salud</v>
          </cell>
          <cell r="Z1237" t="str">
            <v>Agua potable</v>
          </cell>
          <cell r="AA1237" t="str">
            <v>Infraestructura Social</v>
          </cell>
          <cell r="AB1237" t="str">
            <v>No</v>
          </cell>
          <cell r="AC1237" t="str">
            <v xml:space="preserve">Autoridad de Turismo de Panamá </v>
          </cell>
          <cell r="AD1237" t="str">
            <v>Instituciones Descentralizadas</v>
          </cell>
          <cell r="AE1237" t="str">
            <v>145.1.3.01.14</v>
          </cell>
          <cell r="AF1237" t="str">
            <v>00022255.023</v>
          </cell>
        </row>
        <row r="1238">
          <cell r="C1238" t="str">
            <v>145.1.3.01.16</v>
          </cell>
          <cell r="D1238" t="str">
            <v>145.1.3.01.16 Implementación Sistema de Abastecimiento de agua Taboga</v>
          </cell>
          <cell r="E1238">
            <v>418040</v>
          </cell>
          <cell r="F1238">
            <v>751006</v>
          </cell>
          <cell r="G1238">
            <v>1169046</v>
          </cell>
          <cell r="H1238">
            <v>1169046</v>
          </cell>
          <cell r="I1238">
            <v>1059774.54</v>
          </cell>
          <cell r="J1238">
            <v>1059774.54</v>
          </cell>
          <cell r="K1238">
            <v>109255.12</v>
          </cell>
          <cell r="L1238">
            <v>0</v>
          </cell>
          <cell r="M1238">
            <v>0</v>
          </cell>
          <cell r="N1238" t="str">
            <v>10</v>
          </cell>
          <cell r="O1238" t="str">
            <v>2025</v>
          </cell>
          <cell r="P1238" t="str">
            <v>08</v>
          </cell>
          <cell r="Q1238">
            <v>1059774.54</v>
          </cell>
          <cell r="R1238">
            <v>0</v>
          </cell>
          <cell r="S1238" t="str">
            <v>00022255.034</v>
          </cell>
          <cell r="T1238" t="str">
            <v>145.1.3.01.16</v>
          </cell>
          <cell r="U1238" t="str">
            <v>00022255.034</v>
          </cell>
          <cell r="V1238" t="str">
            <v>Panamá</v>
          </cell>
          <cell r="W1238" t="str">
            <v>Continuidad</v>
          </cell>
          <cell r="X1238" t="str">
            <v>Social</v>
          </cell>
          <cell r="Y1238" t="str">
            <v>Salud</v>
          </cell>
          <cell r="Z1238" t="str">
            <v>Agua potable</v>
          </cell>
          <cell r="AA1238" t="str">
            <v>Infraestructura Social</v>
          </cell>
          <cell r="AB1238" t="str">
            <v>No</v>
          </cell>
          <cell r="AC1238" t="str">
            <v xml:space="preserve">Autoridad de Turismo de Panamá </v>
          </cell>
          <cell r="AD1238" t="str">
            <v>Instituciones Descentralizadas</v>
          </cell>
          <cell r="AE1238" t="str">
            <v>145.1.3.01.16</v>
          </cell>
          <cell r="AF1238" t="str">
            <v>00022255.034</v>
          </cell>
        </row>
        <row r="1239">
          <cell r="C1239" t="str">
            <v>145.1.3.01.17</v>
          </cell>
          <cell r="D1239" t="str">
            <v>145.1.3.01.17 Fortalecimiento Actividades para el Mejoramiento de la Gestion Urb</v>
          </cell>
          <cell r="E1239">
            <v>6200</v>
          </cell>
          <cell r="F1239">
            <v>-2400</v>
          </cell>
          <cell r="G1239">
            <v>3800</v>
          </cell>
          <cell r="H1239">
            <v>2560</v>
          </cell>
          <cell r="I1239">
            <v>0</v>
          </cell>
          <cell r="J1239">
            <v>0</v>
          </cell>
          <cell r="K1239">
            <v>0</v>
          </cell>
          <cell r="L1239">
            <v>0</v>
          </cell>
          <cell r="M1239">
            <v>0</v>
          </cell>
          <cell r="N1239" t="str">
            <v>10</v>
          </cell>
          <cell r="O1239" t="str">
            <v>2025</v>
          </cell>
          <cell r="P1239" t="str">
            <v>08</v>
          </cell>
          <cell r="Q1239">
            <v>0</v>
          </cell>
          <cell r="R1239">
            <v>0</v>
          </cell>
          <cell r="S1239" t="str">
            <v>00022255.021</v>
          </cell>
          <cell r="T1239" t="str">
            <v>145.1.3.01.17</v>
          </cell>
          <cell r="U1239" t="str">
            <v>00022255.021</v>
          </cell>
          <cell r="V1239" t="str">
            <v>Nacional</v>
          </cell>
          <cell r="W1239" t="str">
            <v>Continuidad</v>
          </cell>
          <cell r="X1239" t="str">
            <v>Productiva</v>
          </cell>
          <cell r="Y1239" t="str">
            <v>Industria, Comercio y Turismo</v>
          </cell>
          <cell r="Z1239" t="str">
            <v>Turismo</v>
          </cell>
          <cell r="AA1239" t="str">
            <v>Gestión Institucional</v>
          </cell>
          <cell r="AB1239" t="str">
            <v>No</v>
          </cell>
          <cell r="AC1239" t="str">
            <v xml:space="preserve">Autoridad de Turismo de Panamá </v>
          </cell>
          <cell r="AD1239" t="str">
            <v>Instituciones Descentralizadas</v>
          </cell>
          <cell r="AE1239" t="str">
            <v>145.1.3.01.17</v>
          </cell>
          <cell r="AF1239" t="str">
            <v>00022255.021</v>
          </cell>
        </row>
        <row r="1240">
          <cell r="C1240" t="str">
            <v>145.1.3.01.18</v>
          </cell>
          <cell r="D1240" t="str">
            <v>145.1.3.01.18 Construcción GESTION INTEGRAL RESIDUOS SOLIDOS TABOGA</v>
          </cell>
          <cell r="E1240">
            <v>1000</v>
          </cell>
          <cell r="F1240">
            <v>-800</v>
          </cell>
          <cell r="G1240">
            <v>200</v>
          </cell>
          <cell r="H1240">
            <v>0</v>
          </cell>
          <cell r="I1240">
            <v>0</v>
          </cell>
          <cell r="J1240">
            <v>0</v>
          </cell>
          <cell r="K1240">
            <v>0</v>
          </cell>
          <cell r="L1240">
            <v>0</v>
          </cell>
          <cell r="M1240">
            <v>0</v>
          </cell>
          <cell r="N1240" t="str">
            <v>10</v>
          </cell>
          <cell r="O1240" t="str">
            <v>2025</v>
          </cell>
          <cell r="P1240" t="str">
            <v>08</v>
          </cell>
          <cell r="Q1240">
            <v>0</v>
          </cell>
          <cell r="R1240">
            <v>0</v>
          </cell>
          <cell r="S1240" t="str">
            <v>00022255.029</v>
          </cell>
          <cell r="T1240" t="str">
            <v>145.1.3.01.18</v>
          </cell>
          <cell r="U1240" t="str">
            <v>00022255.029</v>
          </cell>
          <cell r="V1240" t="str">
            <v>Panamá</v>
          </cell>
          <cell r="W1240" t="str">
            <v>Continuidad</v>
          </cell>
          <cell r="X1240" t="str">
            <v>Social</v>
          </cell>
          <cell r="Y1240" t="str">
            <v>Salud</v>
          </cell>
          <cell r="Z1240" t="str">
            <v>Saneamiento y Alcantarillado</v>
          </cell>
          <cell r="AA1240" t="str">
            <v>Infraestructura Social</v>
          </cell>
          <cell r="AB1240" t="str">
            <v>No</v>
          </cell>
          <cell r="AC1240" t="str">
            <v xml:space="preserve">Autoridad de Turismo de Panamá </v>
          </cell>
          <cell r="AD1240" t="str">
            <v>Instituciones Descentralizadas</v>
          </cell>
          <cell r="AE1240" t="str">
            <v>145.1.3.01.18</v>
          </cell>
          <cell r="AF1240" t="str">
            <v>00022255.029</v>
          </cell>
        </row>
        <row r="1241">
          <cell r="C1241" t="str">
            <v>145.1.3.01.19</v>
          </cell>
          <cell r="D1241" t="str">
            <v>145.1.3.01.19 Rehabilitacion Sistema de agua de Pedasi</v>
          </cell>
          <cell r="E1241">
            <v>100</v>
          </cell>
          <cell r="F1241">
            <v>0</v>
          </cell>
          <cell r="G1241">
            <v>100</v>
          </cell>
          <cell r="H1241">
            <v>80</v>
          </cell>
          <cell r="I1241">
            <v>0</v>
          </cell>
          <cell r="J1241">
            <v>0</v>
          </cell>
          <cell r="K1241">
            <v>0</v>
          </cell>
          <cell r="L1241">
            <v>0</v>
          </cell>
          <cell r="M1241">
            <v>0</v>
          </cell>
          <cell r="N1241" t="str">
            <v>10</v>
          </cell>
          <cell r="O1241" t="str">
            <v>2025</v>
          </cell>
          <cell r="P1241" t="str">
            <v>08</v>
          </cell>
          <cell r="Q1241">
            <v>0</v>
          </cell>
          <cell r="R1241">
            <v>0</v>
          </cell>
          <cell r="S1241" t="str">
            <v>00022255.037</v>
          </cell>
          <cell r="T1241" t="str">
            <v>145.1.3.01.19</v>
          </cell>
          <cell r="U1241" t="str">
            <v>00022255.037</v>
          </cell>
          <cell r="V1241" t="str">
            <v>Los Santos</v>
          </cell>
          <cell r="W1241" t="str">
            <v>Continuidad</v>
          </cell>
          <cell r="X1241" t="str">
            <v>Social</v>
          </cell>
          <cell r="Y1241" t="str">
            <v>Salud</v>
          </cell>
          <cell r="Z1241" t="str">
            <v>Agua potable</v>
          </cell>
          <cell r="AA1241" t="str">
            <v>Infraestructura Social</v>
          </cell>
          <cell r="AB1241" t="str">
            <v>No</v>
          </cell>
          <cell r="AC1241" t="str">
            <v xml:space="preserve">Autoridad de Turismo de Panamá </v>
          </cell>
          <cell r="AD1241" t="str">
            <v>Instituciones Descentralizadas</v>
          </cell>
          <cell r="AE1241" t="str">
            <v>145.1.3.01.19</v>
          </cell>
          <cell r="AF1241" t="str">
            <v>00022255.037</v>
          </cell>
        </row>
        <row r="1242">
          <cell r="C1242" t="str">
            <v>145.1.3.01.20</v>
          </cell>
          <cell r="D1242" t="str">
            <v>145.1.3.01.20 Rehabilitacion rehabilitacion de los espacios publicos de Colon</v>
          </cell>
          <cell r="E1242">
            <v>0</v>
          </cell>
          <cell r="F1242">
            <v>1000</v>
          </cell>
          <cell r="G1242">
            <v>1000</v>
          </cell>
          <cell r="H1242">
            <v>1000</v>
          </cell>
          <cell r="I1242">
            <v>0</v>
          </cell>
          <cell r="J1242">
            <v>0</v>
          </cell>
          <cell r="K1242">
            <v>0</v>
          </cell>
          <cell r="L1242">
            <v>0</v>
          </cell>
          <cell r="M1242">
            <v>0</v>
          </cell>
          <cell r="N1242" t="str">
            <v>10</v>
          </cell>
          <cell r="O1242" t="str">
            <v>2025</v>
          </cell>
          <cell r="P1242" t="str">
            <v>08</v>
          </cell>
          <cell r="Q1242">
            <v>0</v>
          </cell>
          <cell r="R1242">
            <v>0</v>
          </cell>
          <cell r="T1242" t="str">
            <v>145.1.3.01.20</v>
          </cell>
          <cell r="U1242" t="str">
            <v>00022255.039</v>
          </cell>
          <cell r="V1242" t="str">
            <v>Colón</v>
          </cell>
          <cell r="W1242" t="str">
            <v>Nuevo</v>
          </cell>
          <cell r="X1242" t="str">
            <v>Social</v>
          </cell>
          <cell r="Y1242" t="str">
            <v>Educación y Cultura</v>
          </cell>
          <cell r="Z1242" t="str">
            <v>Deporte y recreación</v>
          </cell>
          <cell r="AA1242" t="str">
            <v>Infraestructura Social</v>
          </cell>
          <cell r="AB1242" t="str">
            <v>No</v>
          </cell>
          <cell r="AC1242" t="str">
            <v xml:space="preserve">Autoridad de Turismo de Panamá </v>
          </cell>
          <cell r="AD1242" t="str">
            <v>Instituciones Descentralizadas</v>
          </cell>
          <cell r="AE1242" t="str">
            <v>145.1.3.01.20</v>
          </cell>
          <cell r="AF1242" t="str">
            <v>00022255.039</v>
          </cell>
        </row>
        <row r="1243">
          <cell r="C1243" t="str">
            <v>145.1.3.02.01</v>
          </cell>
          <cell r="D1243" t="str">
            <v>145.1.3.02.01 Construcción Movilidad Turistica Sustentable Boquete</v>
          </cell>
          <cell r="E1243">
            <v>45838</v>
          </cell>
          <cell r="F1243">
            <v>-21919</v>
          </cell>
          <cell r="G1243">
            <v>23919</v>
          </cell>
          <cell r="H1243">
            <v>23919</v>
          </cell>
          <cell r="I1243">
            <v>0</v>
          </cell>
          <cell r="J1243">
            <v>0</v>
          </cell>
          <cell r="K1243">
            <v>0</v>
          </cell>
          <cell r="L1243">
            <v>0</v>
          </cell>
          <cell r="M1243">
            <v>0</v>
          </cell>
          <cell r="N1243" t="str">
            <v>10</v>
          </cell>
          <cell r="O1243" t="str">
            <v>2025</v>
          </cell>
          <cell r="P1243" t="str">
            <v>08</v>
          </cell>
          <cell r="Q1243">
            <v>0</v>
          </cell>
          <cell r="R1243">
            <v>0</v>
          </cell>
          <cell r="S1243" t="str">
            <v>00022255.013</v>
          </cell>
          <cell r="T1243" t="str">
            <v>145.1.3.02.01</v>
          </cell>
          <cell r="U1243" t="str">
            <v>00022255.013</v>
          </cell>
          <cell r="V1243" t="str">
            <v>Chiriquí</v>
          </cell>
          <cell r="W1243" t="str">
            <v>Continuidad</v>
          </cell>
          <cell r="X1243" t="str">
            <v>Productiva</v>
          </cell>
          <cell r="Y1243" t="str">
            <v>Industria, Comercio y Turismo</v>
          </cell>
          <cell r="Z1243" t="str">
            <v>Intersubsectorial</v>
          </cell>
          <cell r="AA1243" t="str">
            <v>Infraestructura Social</v>
          </cell>
          <cell r="AB1243" t="str">
            <v>No</v>
          </cell>
          <cell r="AC1243" t="str">
            <v xml:space="preserve">Autoridad de Turismo de Panamá </v>
          </cell>
          <cell r="AD1243" t="str">
            <v>Instituciones Descentralizadas</v>
          </cell>
          <cell r="AE1243" t="str">
            <v>145.1.3.02.01</v>
          </cell>
          <cell r="AF1243" t="str">
            <v>00022255.013</v>
          </cell>
        </row>
        <row r="1244">
          <cell r="C1244" t="str">
            <v>145.1.3.02.02</v>
          </cell>
          <cell r="D1244" t="str">
            <v>145.1.3.02.02 Rehabilitacion Centro de Facilidades Turisticas</v>
          </cell>
          <cell r="E1244">
            <v>1669700</v>
          </cell>
          <cell r="F1244">
            <v>-34306</v>
          </cell>
          <cell r="G1244">
            <v>1635394</v>
          </cell>
          <cell r="H1244">
            <v>1450031</v>
          </cell>
          <cell r="I1244">
            <v>429456.46</v>
          </cell>
          <cell r="J1244">
            <v>419194.92</v>
          </cell>
          <cell r="K1244">
            <v>0</v>
          </cell>
          <cell r="L1244">
            <v>0</v>
          </cell>
          <cell r="M1244">
            <v>0</v>
          </cell>
          <cell r="N1244" t="str">
            <v>10</v>
          </cell>
          <cell r="O1244" t="str">
            <v>2025</v>
          </cell>
          <cell r="P1244" t="str">
            <v>08</v>
          </cell>
          <cell r="Q1244">
            <v>419194.92</v>
          </cell>
          <cell r="R1244">
            <v>0</v>
          </cell>
          <cell r="S1244" t="str">
            <v>00022255.004</v>
          </cell>
          <cell r="T1244" t="str">
            <v>145.1.3.02.02</v>
          </cell>
          <cell r="U1244" t="str">
            <v>00022255.004</v>
          </cell>
          <cell r="V1244" t="str">
            <v>Chiriquí</v>
          </cell>
          <cell r="W1244" t="str">
            <v>Continuidad</v>
          </cell>
          <cell r="X1244" t="str">
            <v>Productiva</v>
          </cell>
          <cell r="Y1244" t="str">
            <v>Industria, Comercio y Turismo</v>
          </cell>
          <cell r="Z1244" t="str">
            <v>Turismo</v>
          </cell>
          <cell r="AA1244" t="str">
            <v>Equipamiento Social</v>
          </cell>
          <cell r="AB1244" t="str">
            <v>No</v>
          </cell>
          <cell r="AC1244" t="str">
            <v xml:space="preserve">Autoridad de Turismo de Panamá </v>
          </cell>
          <cell r="AD1244" t="str">
            <v>Instituciones Descentralizadas</v>
          </cell>
          <cell r="AE1244" t="str">
            <v>145.1.3.02.02</v>
          </cell>
          <cell r="AF1244" t="str">
            <v>00022255.004</v>
          </cell>
        </row>
        <row r="1245">
          <cell r="C1245" t="str">
            <v>145.1.3.02.03</v>
          </cell>
          <cell r="D1245" t="str">
            <v>145.1.3.02.03 Construcción Mejora de Infraestructura Turistica</v>
          </cell>
          <cell r="E1245">
            <v>6000</v>
          </cell>
          <cell r="F1245">
            <v>-1000</v>
          </cell>
          <cell r="G1245">
            <v>5000</v>
          </cell>
          <cell r="H1245">
            <v>3800</v>
          </cell>
          <cell r="I1245">
            <v>0</v>
          </cell>
          <cell r="J1245">
            <v>0</v>
          </cell>
          <cell r="K1245">
            <v>0</v>
          </cell>
          <cell r="L1245">
            <v>0</v>
          </cell>
          <cell r="M1245">
            <v>0</v>
          </cell>
          <cell r="N1245" t="str">
            <v>10</v>
          </cell>
          <cell r="O1245" t="str">
            <v>2025</v>
          </cell>
          <cell r="P1245" t="str">
            <v>08</v>
          </cell>
          <cell r="Q1245">
            <v>0</v>
          </cell>
          <cell r="R1245">
            <v>0</v>
          </cell>
          <cell r="S1245" t="str">
            <v>00022255.012</v>
          </cell>
          <cell r="T1245" t="str">
            <v>145.1.3.02.03</v>
          </cell>
          <cell r="U1245" t="str">
            <v>00022255.012</v>
          </cell>
          <cell r="V1245" t="str">
            <v>Los Santos</v>
          </cell>
          <cell r="W1245" t="str">
            <v>Continuidad</v>
          </cell>
          <cell r="X1245" t="str">
            <v>Productiva</v>
          </cell>
          <cell r="Y1245" t="str">
            <v>Industria, Comercio y Turismo</v>
          </cell>
          <cell r="Z1245" t="str">
            <v>Turismo</v>
          </cell>
          <cell r="AA1245" t="str">
            <v>Infraestructura Productiva</v>
          </cell>
          <cell r="AB1245" t="str">
            <v>No</v>
          </cell>
          <cell r="AC1245" t="str">
            <v xml:space="preserve">Autoridad de Turismo de Panamá </v>
          </cell>
          <cell r="AD1245" t="str">
            <v>Instituciones Descentralizadas</v>
          </cell>
          <cell r="AE1245" t="str">
            <v>145.1.3.02.03</v>
          </cell>
          <cell r="AF1245" t="str">
            <v>00022255.012</v>
          </cell>
        </row>
        <row r="1246">
          <cell r="C1246" t="str">
            <v>145.1.3.02.04</v>
          </cell>
          <cell r="D1246" t="str">
            <v>145.1.3.02.04 Fortalecimiento Emprendedores con Asistencia Tecnica</v>
          </cell>
          <cell r="E1246">
            <v>525220</v>
          </cell>
          <cell r="F1246">
            <v>34306</v>
          </cell>
          <cell r="G1246">
            <v>559526</v>
          </cell>
          <cell r="H1246">
            <v>454482</v>
          </cell>
          <cell r="I1246">
            <v>0</v>
          </cell>
          <cell r="J1246">
            <v>0</v>
          </cell>
          <cell r="K1246">
            <v>0</v>
          </cell>
          <cell r="L1246">
            <v>0</v>
          </cell>
          <cell r="M1246">
            <v>0</v>
          </cell>
          <cell r="N1246" t="str">
            <v>10</v>
          </cell>
          <cell r="O1246" t="str">
            <v>2025</v>
          </cell>
          <cell r="P1246" t="str">
            <v>08</v>
          </cell>
          <cell r="Q1246">
            <v>0</v>
          </cell>
          <cell r="R1246">
            <v>0</v>
          </cell>
          <cell r="S1246" t="str">
            <v>00022255.014</v>
          </cell>
          <cell r="T1246" t="str">
            <v>145.1.3.02.04</v>
          </cell>
          <cell r="U1246" t="str">
            <v>00022255.014</v>
          </cell>
          <cell r="V1246" t="str">
            <v>Chiriquí</v>
          </cell>
          <cell r="W1246" t="str">
            <v>Continuidad</v>
          </cell>
          <cell r="X1246" t="str">
            <v>Productiva</v>
          </cell>
          <cell r="Y1246" t="str">
            <v>Industria, Comercio y Turismo</v>
          </cell>
          <cell r="Z1246" t="str">
            <v>Intersubsectorial</v>
          </cell>
          <cell r="AA1246" t="str">
            <v>Asistencia Técnica</v>
          </cell>
          <cell r="AB1246" t="str">
            <v>No</v>
          </cell>
          <cell r="AC1246" t="str">
            <v xml:space="preserve">Autoridad de Turismo de Panamá </v>
          </cell>
          <cell r="AD1246" t="str">
            <v>Instituciones Descentralizadas</v>
          </cell>
          <cell r="AE1246" t="str">
            <v>145.1.3.02.04</v>
          </cell>
          <cell r="AF1246" t="str">
            <v>00022255.014</v>
          </cell>
        </row>
        <row r="1247">
          <cell r="C1247" t="str">
            <v>145.1.3.02.07</v>
          </cell>
          <cell r="D1247" t="str">
            <v>145.1.3.02.07 Rehabilitacion de espacios publicos de Volcan</v>
          </cell>
          <cell r="E1247">
            <v>5000</v>
          </cell>
          <cell r="F1247">
            <v>0</v>
          </cell>
          <cell r="G1247">
            <v>5000</v>
          </cell>
          <cell r="H1247">
            <v>4000</v>
          </cell>
          <cell r="I1247">
            <v>0</v>
          </cell>
          <cell r="J1247">
            <v>0</v>
          </cell>
          <cell r="K1247">
            <v>0</v>
          </cell>
          <cell r="L1247">
            <v>0</v>
          </cell>
          <cell r="M1247">
            <v>0</v>
          </cell>
          <cell r="N1247" t="str">
            <v>10</v>
          </cell>
          <cell r="O1247" t="str">
            <v>2025</v>
          </cell>
          <cell r="P1247" t="str">
            <v>08</v>
          </cell>
          <cell r="Q1247">
            <v>0</v>
          </cell>
          <cell r="R1247">
            <v>0</v>
          </cell>
          <cell r="S1247" t="str">
            <v>00022255.020</v>
          </cell>
          <cell r="T1247" t="str">
            <v>145.1.3.02.07</v>
          </cell>
          <cell r="U1247" t="str">
            <v>00022255.020</v>
          </cell>
          <cell r="V1247" t="str">
            <v>Chiriquí</v>
          </cell>
          <cell r="W1247" t="str">
            <v>Continuidad</v>
          </cell>
          <cell r="X1247" t="str">
            <v>Productiva</v>
          </cell>
          <cell r="Y1247" t="str">
            <v>Industria, Comercio y Turismo</v>
          </cell>
          <cell r="Z1247" t="str">
            <v>Turismo</v>
          </cell>
          <cell r="AA1247" t="str">
            <v>Infraestructura Productiva</v>
          </cell>
          <cell r="AB1247" t="str">
            <v>No</v>
          </cell>
          <cell r="AC1247" t="str">
            <v xml:space="preserve">Autoridad de Turismo de Panamá </v>
          </cell>
          <cell r="AD1247" t="str">
            <v>Instituciones Descentralizadas</v>
          </cell>
          <cell r="AE1247" t="str">
            <v>145.1.3.02.07</v>
          </cell>
          <cell r="AF1247" t="str">
            <v>00022255.020</v>
          </cell>
        </row>
        <row r="1248">
          <cell r="C1248" t="str">
            <v>145.1.3.02.08</v>
          </cell>
          <cell r="D1248" t="str">
            <v>145.1.3.02.08 Construcción Centro de Innovacion e Interpretacion de Taboga</v>
          </cell>
          <cell r="E1248">
            <v>1000</v>
          </cell>
          <cell r="F1248">
            <v>0</v>
          </cell>
          <cell r="G1248">
            <v>1000</v>
          </cell>
          <cell r="H1248">
            <v>800</v>
          </cell>
          <cell r="I1248">
            <v>0</v>
          </cell>
          <cell r="J1248">
            <v>0</v>
          </cell>
          <cell r="K1248">
            <v>0</v>
          </cell>
          <cell r="L1248">
            <v>0</v>
          </cell>
          <cell r="M1248">
            <v>0</v>
          </cell>
          <cell r="N1248" t="str">
            <v>10</v>
          </cell>
          <cell r="O1248" t="str">
            <v>2025</v>
          </cell>
          <cell r="P1248" t="str">
            <v>08</v>
          </cell>
          <cell r="Q1248">
            <v>0</v>
          </cell>
          <cell r="R1248">
            <v>0</v>
          </cell>
          <cell r="S1248" t="str">
            <v>00022255.025</v>
          </cell>
          <cell r="T1248" t="str">
            <v>145.1.3.02.08</v>
          </cell>
          <cell r="U1248" t="str">
            <v>00022255.025</v>
          </cell>
          <cell r="V1248" t="str">
            <v>Panamá</v>
          </cell>
          <cell r="W1248" t="str">
            <v>Continuidad</v>
          </cell>
          <cell r="X1248" t="str">
            <v>Productiva</v>
          </cell>
          <cell r="Y1248" t="str">
            <v>Industria, Comercio y Turismo</v>
          </cell>
          <cell r="Z1248" t="str">
            <v>Turismo</v>
          </cell>
          <cell r="AA1248" t="str">
            <v>Infraestructura Productiva</v>
          </cell>
          <cell r="AB1248" t="str">
            <v>No</v>
          </cell>
          <cell r="AC1248" t="str">
            <v xml:space="preserve">Autoridad de Turismo de Panamá </v>
          </cell>
          <cell r="AD1248" t="str">
            <v>Instituciones Descentralizadas</v>
          </cell>
          <cell r="AE1248" t="str">
            <v>145.1.3.02.08</v>
          </cell>
          <cell r="AF1248" t="str">
            <v>00022255.025</v>
          </cell>
        </row>
        <row r="1249">
          <cell r="C1249" t="str">
            <v>145.1.3.03.02</v>
          </cell>
          <cell r="D1249" t="str">
            <v>145.1.3.03.02 Fortalecimiento de la gestión de la ATP</v>
          </cell>
          <cell r="E1249">
            <v>65000</v>
          </cell>
          <cell r="F1249">
            <v>54942</v>
          </cell>
          <cell r="G1249">
            <v>119942</v>
          </cell>
          <cell r="H1249">
            <v>106942</v>
          </cell>
          <cell r="I1249">
            <v>77909.429999999993</v>
          </cell>
          <cell r="J1249">
            <v>77909.429999999993</v>
          </cell>
          <cell r="K1249">
            <v>8031.9</v>
          </cell>
          <cell r="L1249">
            <v>0</v>
          </cell>
          <cell r="M1249">
            <v>0</v>
          </cell>
          <cell r="N1249" t="str">
            <v>10</v>
          </cell>
          <cell r="O1249" t="str">
            <v>2025</v>
          </cell>
          <cell r="P1249" t="str">
            <v>08</v>
          </cell>
          <cell r="Q1249">
            <v>77909.429999999993</v>
          </cell>
          <cell r="R1249">
            <v>0</v>
          </cell>
          <cell r="S1249" t="str">
            <v>00022255.009</v>
          </cell>
          <cell r="T1249" t="str">
            <v>145.1.3.03.02</v>
          </cell>
          <cell r="U1249" t="str">
            <v>00022255.009</v>
          </cell>
          <cell r="V1249" t="str">
            <v>Panamá</v>
          </cell>
          <cell r="W1249" t="str">
            <v>Continuidad</v>
          </cell>
          <cell r="X1249" t="str">
            <v>Administración y Justicia</v>
          </cell>
          <cell r="Y1249" t="str">
            <v>Administración y Servicios Generales</v>
          </cell>
          <cell r="Z1249" t="str">
            <v>Fortalecimiento institucional</v>
          </cell>
          <cell r="AA1249" t="str">
            <v>Gestión Institucional</v>
          </cell>
          <cell r="AB1249" t="str">
            <v>No</v>
          </cell>
          <cell r="AC1249" t="str">
            <v xml:space="preserve">Autoridad de Turismo de Panamá </v>
          </cell>
          <cell r="AD1249" t="str">
            <v>Instituciones Descentralizadas</v>
          </cell>
          <cell r="AE1249" t="str">
            <v>145.1.3.03.02</v>
          </cell>
          <cell r="AF1249" t="str">
            <v>00022255.009</v>
          </cell>
        </row>
        <row r="1250">
          <cell r="C1250" t="str">
            <v>145.1.3.03.05</v>
          </cell>
          <cell r="D1250" t="str">
            <v>145.1.3.03.05 Implementación del diseño de planes de gestión turísticas</v>
          </cell>
          <cell r="E1250">
            <v>32050</v>
          </cell>
          <cell r="F1250">
            <v>0</v>
          </cell>
          <cell r="G1250">
            <v>32050</v>
          </cell>
          <cell r="H1250">
            <v>25640</v>
          </cell>
          <cell r="I1250">
            <v>0</v>
          </cell>
          <cell r="J1250">
            <v>0</v>
          </cell>
          <cell r="K1250">
            <v>0</v>
          </cell>
          <cell r="L1250">
            <v>0</v>
          </cell>
          <cell r="M1250">
            <v>0</v>
          </cell>
          <cell r="N1250" t="str">
            <v>10</v>
          </cell>
          <cell r="O1250" t="str">
            <v>2025</v>
          </cell>
          <cell r="P1250" t="str">
            <v>08</v>
          </cell>
          <cell r="Q1250">
            <v>0</v>
          </cell>
          <cell r="R1250">
            <v>0</v>
          </cell>
          <cell r="S1250" t="str">
            <v>00022255.003</v>
          </cell>
          <cell r="T1250" t="str">
            <v>145.1.3.03.05</v>
          </cell>
          <cell r="U1250" t="str">
            <v>00022255.003</v>
          </cell>
          <cell r="V1250" t="str">
            <v>Nacional</v>
          </cell>
          <cell r="W1250" t="str">
            <v>Continuidad</v>
          </cell>
          <cell r="X1250" t="str">
            <v>Productiva</v>
          </cell>
          <cell r="Y1250" t="str">
            <v>Industria, Comercio y Turismo</v>
          </cell>
          <cell r="Z1250" t="str">
            <v>Turismo</v>
          </cell>
          <cell r="AA1250" t="str">
            <v>Gestión Institucional</v>
          </cell>
          <cell r="AB1250" t="str">
            <v>No</v>
          </cell>
          <cell r="AC1250" t="str">
            <v xml:space="preserve">Autoridad de Turismo de Panamá </v>
          </cell>
          <cell r="AD1250" t="str">
            <v>Instituciones Descentralizadas</v>
          </cell>
          <cell r="AE1250" t="str">
            <v>145.1.3.03.05</v>
          </cell>
          <cell r="AF1250" t="str">
            <v>00022255.003</v>
          </cell>
        </row>
        <row r="1251">
          <cell r="C1251" t="str">
            <v>145.1.3.03.06</v>
          </cell>
          <cell r="D1251" t="str">
            <v>145.1.3.03.06 Capacitación a los Municipios</v>
          </cell>
          <cell r="E1251">
            <v>38697</v>
          </cell>
          <cell r="F1251">
            <v>57279</v>
          </cell>
          <cell r="G1251">
            <v>95976</v>
          </cell>
          <cell r="H1251">
            <v>95976</v>
          </cell>
          <cell r="I1251">
            <v>88686.27</v>
          </cell>
          <cell r="J1251">
            <v>88686.27</v>
          </cell>
          <cell r="K1251">
            <v>7289.72</v>
          </cell>
          <cell r="L1251">
            <v>0</v>
          </cell>
          <cell r="M1251">
            <v>0</v>
          </cell>
          <cell r="N1251" t="str">
            <v>10</v>
          </cell>
          <cell r="O1251" t="str">
            <v>2025</v>
          </cell>
          <cell r="P1251" t="str">
            <v>08</v>
          </cell>
          <cell r="Q1251">
            <v>88686.27</v>
          </cell>
          <cell r="R1251">
            <v>0</v>
          </cell>
          <cell r="S1251" t="str">
            <v>00022255.010</v>
          </cell>
          <cell r="T1251" t="str">
            <v>145.1.3.03.06</v>
          </cell>
          <cell r="U1251" t="str">
            <v>00022255.010</v>
          </cell>
          <cell r="V1251" t="str">
            <v>Panamá</v>
          </cell>
          <cell r="W1251" t="str">
            <v>Continuidad</v>
          </cell>
          <cell r="X1251" t="str">
            <v>Administración y Justicia</v>
          </cell>
          <cell r="Y1251" t="str">
            <v>Administración y Servicios Generales</v>
          </cell>
          <cell r="Z1251" t="str">
            <v>Fortalecimiento institucional</v>
          </cell>
          <cell r="AA1251" t="str">
            <v>Capacitación</v>
          </cell>
          <cell r="AB1251" t="str">
            <v>No</v>
          </cell>
          <cell r="AC1251" t="str">
            <v xml:space="preserve">Autoridad de Turismo de Panamá </v>
          </cell>
          <cell r="AD1251" t="str">
            <v>Instituciones Descentralizadas</v>
          </cell>
          <cell r="AE1251" t="str">
            <v>145.1.3.03.06</v>
          </cell>
          <cell r="AF1251" t="str">
            <v>00022255.010</v>
          </cell>
        </row>
        <row r="1252">
          <cell r="C1252" t="str">
            <v>145.1.3.03.08</v>
          </cell>
          <cell r="D1252" t="str">
            <v>145.1.3.03.08 Rehabilitacion Senderos del Plan Maestro de Turismo Sostenible</v>
          </cell>
          <cell r="E1252">
            <v>0</v>
          </cell>
          <cell r="F1252">
            <v>76000</v>
          </cell>
          <cell r="G1252">
            <v>76000</v>
          </cell>
          <cell r="H1252">
            <v>76000</v>
          </cell>
          <cell r="I1252">
            <v>0</v>
          </cell>
          <cell r="J1252">
            <v>0</v>
          </cell>
          <cell r="K1252">
            <v>75000</v>
          </cell>
          <cell r="L1252">
            <v>0</v>
          </cell>
          <cell r="M1252">
            <v>0</v>
          </cell>
          <cell r="N1252" t="str">
            <v>10</v>
          </cell>
          <cell r="O1252" t="str">
            <v>2025</v>
          </cell>
          <cell r="P1252" t="str">
            <v>08</v>
          </cell>
          <cell r="Q1252">
            <v>0</v>
          </cell>
          <cell r="R1252">
            <v>0</v>
          </cell>
          <cell r="T1252" t="str">
            <v>145.1.3.03.08</v>
          </cell>
          <cell r="U1252" t="str">
            <v>00022255.038</v>
          </cell>
          <cell r="V1252" t="str">
            <v>Panamá</v>
          </cell>
          <cell r="W1252" t="str">
            <v>Nuevo</v>
          </cell>
          <cell r="X1252" t="str">
            <v>Productiva</v>
          </cell>
          <cell r="Y1252" t="str">
            <v>Industria, Comercio y Turismo</v>
          </cell>
          <cell r="Z1252" t="str">
            <v>Turismo</v>
          </cell>
          <cell r="AA1252" t="str">
            <v>Infraestructura Social</v>
          </cell>
          <cell r="AB1252" t="str">
            <v>No</v>
          </cell>
          <cell r="AC1252" t="str">
            <v xml:space="preserve">Autoridad de Turismo de Panamá </v>
          </cell>
          <cell r="AD1252" t="str">
            <v>Instituciones Descentralizadas</v>
          </cell>
          <cell r="AE1252" t="str">
            <v>145.1.3.03.08</v>
          </cell>
          <cell r="AF1252" t="str">
            <v>00022255.038</v>
          </cell>
        </row>
        <row r="1253">
          <cell r="C1253" t="str">
            <v>145.1.3.04.01</v>
          </cell>
          <cell r="D1253" t="str">
            <v>145.1.3.04.01 Desarrollo Urbano Integral Ciudades con VT</v>
          </cell>
          <cell r="E1253">
            <v>577255</v>
          </cell>
          <cell r="F1253">
            <v>0</v>
          </cell>
          <cell r="G1253">
            <v>577255</v>
          </cell>
          <cell r="H1253">
            <v>393049</v>
          </cell>
          <cell r="I1253">
            <v>271996.02</v>
          </cell>
          <cell r="J1253">
            <v>269671.21999999997</v>
          </cell>
          <cell r="K1253">
            <v>0</v>
          </cell>
          <cell r="L1253">
            <v>0</v>
          </cell>
          <cell r="M1253">
            <v>0</v>
          </cell>
          <cell r="N1253" t="str">
            <v>10</v>
          </cell>
          <cell r="O1253" t="str">
            <v>2025</v>
          </cell>
          <cell r="P1253" t="str">
            <v>08</v>
          </cell>
          <cell r="Q1253">
            <v>271996.02</v>
          </cell>
          <cell r="R1253">
            <v>0</v>
          </cell>
          <cell r="T1253" t="str">
            <v>145.1.3.04.01</v>
          </cell>
          <cell r="V1253" t="str">
            <v>Nacional</v>
          </cell>
          <cell r="W1253" t="str">
            <v>Continuidad</v>
          </cell>
          <cell r="X1253" t="str">
            <v>Social</v>
          </cell>
          <cell r="Y1253" t="str">
            <v>Trabajo y Bienestar Social</v>
          </cell>
          <cell r="Z1253" t="str">
            <v>Organización comunitaria</v>
          </cell>
          <cell r="AA1253" t="str">
            <v>Desarrollo Comunitario</v>
          </cell>
          <cell r="AB1253" t="str">
            <v>No</v>
          </cell>
          <cell r="AC1253" t="str">
            <v xml:space="preserve">Autoridad de Turismo de Panamá </v>
          </cell>
          <cell r="AD1253" t="str">
            <v>Instituciones Descentralizadas</v>
          </cell>
          <cell r="AE1253" t="str">
            <v>145.1.3.04.01</v>
          </cell>
          <cell r="AF1253" t="str">
            <v>00022255.999</v>
          </cell>
        </row>
        <row r="1254">
          <cell r="C1254" t="str">
            <v>145.1.3.05.01</v>
          </cell>
          <cell r="D1254" t="str">
            <v>145.1.3.05.01 Administración del programa</v>
          </cell>
          <cell r="E1254">
            <v>165000</v>
          </cell>
          <cell r="F1254">
            <v>-32200</v>
          </cell>
          <cell r="G1254">
            <v>132800</v>
          </cell>
          <cell r="H1254">
            <v>99800</v>
          </cell>
          <cell r="I1254">
            <v>11765.17</v>
          </cell>
          <cell r="J1254">
            <v>11765.17</v>
          </cell>
          <cell r="K1254">
            <v>0</v>
          </cell>
          <cell r="L1254">
            <v>0</v>
          </cell>
          <cell r="M1254">
            <v>0</v>
          </cell>
          <cell r="N1254" t="str">
            <v>10</v>
          </cell>
          <cell r="O1254" t="str">
            <v>2025</v>
          </cell>
          <cell r="P1254" t="str">
            <v>08</v>
          </cell>
          <cell r="Q1254">
            <v>11765.17</v>
          </cell>
          <cell r="R1254">
            <v>0</v>
          </cell>
          <cell r="S1254" t="str">
            <v>00022255.035</v>
          </cell>
          <cell r="T1254" t="str">
            <v>145.1.3.05.01</v>
          </cell>
          <cell r="U1254" t="str">
            <v>00022255.035</v>
          </cell>
          <cell r="V1254" t="str">
            <v>Panamá</v>
          </cell>
          <cell r="W1254" t="str">
            <v>Continuidad</v>
          </cell>
          <cell r="X1254" t="str">
            <v>Administración y Justicia</v>
          </cell>
          <cell r="Y1254" t="str">
            <v>Administración y Servicios Generales</v>
          </cell>
          <cell r="Z1254" t="str">
            <v>Fortalecimiento institucional</v>
          </cell>
          <cell r="AA1254" t="str">
            <v>Gestión Institucional</v>
          </cell>
          <cell r="AB1254" t="str">
            <v>No</v>
          </cell>
          <cell r="AC1254" t="str">
            <v xml:space="preserve">Autoridad de Turismo de Panamá </v>
          </cell>
          <cell r="AD1254" t="str">
            <v>Instituciones Descentralizadas</v>
          </cell>
          <cell r="AE1254" t="str">
            <v>145.1.3.05.01</v>
          </cell>
          <cell r="AF1254" t="str">
            <v>00022255.035</v>
          </cell>
        </row>
        <row r="1255">
          <cell r="C1255" t="str">
            <v>146.1.1.01.04</v>
          </cell>
          <cell r="D1255" t="str">
            <v>146.1.1.01.04 Desarrollo Solución Tecnológica Integ. para el Sist. Penal A.</v>
          </cell>
          <cell r="E1255">
            <v>0</v>
          </cell>
          <cell r="F1255">
            <v>3000000</v>
          </cell>
          <cell r="G1255">
            <v>3000000</v>
          </cell>
          <cell r="H1255">
            <v>3000000</v>
          </cell>
          <cell r="I1255">
            <v>0</v>
          </cell>
          <cell r="J1255">
            <v>0</v>
          </cell>
          <cell r="K1255">
            <v>0</v>
          </cell>
          <cell r="L1255">
            <v>0</v>
          </cell>
          <cell r="M1255">
            <v>0</v>
          </cell>
          <cell r="N1255" t="str">
            <v>10</v>
          </cell>
          <cell r="O1255" t="str">
            <v>2025</v>
          </cell>
          <cell r="P1255" t="str">
            <v>08</v>
          </cell>
          <cell r="Q1255">
            <v>0</v>
          </cell>
          <cell r="R1255">
            <v>0</v>
          </cell>
          <cell r="S1255" t="str">
            <v>00013662.999</v>
          </cell>
          <cell r="T1255" t="str">
            <v>146.1.1.01.04</v>
          </cell>
          <cell r="U1255" t="str">
            <v>00013662.999</v>
          </cell>
          <cell r="V1255" t="str">
            <v>Nacional</v>
          </cell>
          <cell r="W1255" t="str">
            <v>Continuidad</v>
          </cell>
          <cell r="X1255" t="str">
            <v>Administración y Justicia</v>
          </cell>
          <cell r="Y1255" t="str">
            <v>Justicia</v>
          </cell>
          <cell r="Z1255" t="str">
            <v>Administración de justicia</v>
          </cell>
          <cell r="AA1255" t="str">
            <v>Gestión Institucional</v>
          </cell>
          <cell r="AB1255" t="str">
            <v>No</v>
          </cell>
          <cell r="AC1255" t="str">
            <v>Autoridad Nacional para la Innovación Gubernamental</v>
          </cell>
          <cell r="AD1255" t="str">
            <v>Instituciones Descentralizadas</v>
          </cell>
          <cell r="AE1255" t="str">
            <v>146.1.1.01.04</v>
          </cell>
          <cell r="AF1255" t="e">
            <v>#N/A</v>
          </cell>
        </row>
        <row r="1256">
          <cell r="C1256" t="str">
            <v>146.1.1.01.32</v>
          </cell>
          <cell r="D1256" t="str">
            <v>146.1.1.01.32 Implementación Panamá Digital</v>
          </cell>
          <cell r="E1256">
            <v>19700000</v>
          </cell>
          <cell r="F1256">
            <v>0</v>
          </cell>
          <cell r="G1256">
            <v>19700000</v>
          </cell>
          <cell r="H1256">
            <v>16282800</v>
          </cell>
          <cell r="I1256">
            <v>3891004.47</v>
          </cell>
          <cell r="J1256">
            <v>1396517.33</v>
          </cell>
          <cell r="K1256">
            <v>0</v>
          </cell>
          <cell r="L1256">
            <v>0</v>
          </cell>
          <cell r="M1256">
            <v>0</v>
          </cell>
          <cell r="N1256" t="str">
            <v>10</v>
          </cell>
          <cell r="O1256" t="str">
            <v>2025</v>
          </cell>
          <cell r="P1256" t="str">
            <v>08</v>
          </cell>
          <cell r="Q1256">
            <v>1887296.84</v>
          </cell>
          <cell r="R1256">
            <v>0</v>
          </cell>
          <cell r="S1256" t="str">
            <v>00023571.999</v>
          </cell>
          <cell r="T1256" t="str">
            <v>146.1.1.01.32</v>
          </cell>
          <cell r="U1256" t="str">
            <v>00023571.999</v>
          </cell>
          <cell r="V1256" t="str">
            <v>Nacional</v>
          </cell>
          <cell r="W1256" t="str">
            <v>Continuidad</v>
          </cell>
          <cell r="X1256" t="str">
            <v>Administración y Justicia</v>
          </cell>
          <cell r="Y1256" t="str">
            <v>Administración y Servicios Generales</v>
          </cell>
          <cell r="Z1256" t="str">
            <v>Fortalecimiento institucional</v>
          </cell>
          <cell r="AA1256" t="str">
            <v>Gestión Institucional</v>
          </cell>
          <cell r="AB1256" t="str">
            <v>Si</v>
          </cell>
          <cell r="AC1256" t="str">
            <v>Autoridad Nacional para la Innovación Gubernamental</v>
          </cell>
          <cell r="AD1256" t="str">
            <v>Instituciones Descentralizadas</v>
          </cell>
          <cell r="AE1256" t="str">
            <v>146.1.1.01.32</v>
          </cell>
          <cell r="AF1256" t="str">
            <v>00023571.999</v>
          </cell>
        </row>
        <row r="1257">
          <cell r="C1257" t="str">
            <v>147.1.1.01.01</v>
          </cell>
          <cell r="D1257" t="str">
            <v>147.1.1.01.01 PIOPSM  BOCAS DEL TORO</v>
          </cell>
          <cell r="E1257">
            <v>110000</v>
          </cell>
          <cell r="F1257">
            <v>0</v>
          </cell>
          <cell r="G1257">
            <v>110000</v>
          </cell>
          <cell r="H1257">
            <v>110000</v>
          </cell>
          <cell r="I1257">
            <v>110000</v>
          </cell>
          <cell r="J1257">
            <v>110000</v>
          </cell>
          <cell r="K1257">
            <v>0</v>
          </cell>
          <cell r="L1257">
            <v>0</v>
          </cell>
          <cell r="M1257">
            <v>0</v>
          </cell>
          <cell r="N1257" t="str">
            <v>10</v>
          </cell>
          <cell r="O1257" t="str">
            <v>2025</v>
          </cell>
          <cell r="P1257" t="str">
            <v>08</v>
          </cell>
          <cell r="Q1257">
            <v>110000</v>
          </cell>
          <cell r="R1257">
            <v>0</v>
          </cell>
          <cell r="S1257" t="str">
            <v>00018366.999</v>
          </cell>
          <cell r="T1257" t="str">
            <v>147.1.1.01.01</v>
          </cell>
          <cell r="U1257" t="str">
            <v>00018366.999</v>
          </cell>
          <cell r="V1257" t="str">
            <v>Bocas del Toro</v>
          </cell>
          <cell r="W1257" t="str">
            <v>Continuidad</v>
          </cell>
          <cell r="X1257" t="str">
            <v>Social</v>
          </cell>
          <cell r="Y1257" t="str">
            <v>Trabajo y Bienestar Social</v>
          </cell>
          <cell r="Z1257" t="str">
            <v>Organización comunitaria</v>
          </cell>
          <cell r="AA1257" t="str">
            <v>Desarrollo Comunitario</v>
          </cell>
          <cell r="AB1257" t="str">
            <v>No</v>
          </cell>
          <cell r="AC1257" t="str">
            <v>Autoridad Nacional de Descentralización</v>
          </cell>
          <cell r="AD1257" t="str">
            <v>Instituciones Descentralizadas</v>
          </cell>
          <cell r="AE1257" t="str">
            <v>147.1.1.01.01</v>
          </cell>
          <cell r="AF1257" t="str">
            <v>00018366.999</v>
          </cell>
        </row>
        <row r="1258">
          <cell r="C1258" t="str">
            <v>147.1.1.01.02</v>
          </cell>
          <cell r="D1258" t="str">
            <v>147.1.1.01.02 PIOPSM  BASTIMENTOS</v>
          </cell>
          <cell r="E1258">
            <v>110000</v>
          </cell>
          <cell r="F1258">
            <v>0</v>
          </cell>
          <cell r="G1258">
            <v>110000</v>
          </cell>
          <cell r="H1258">
            <v>110000</v>
          </cell>
          <cell r="I1258">
            <v>110000</v>
          </cell>
          <cell r="J1258">
            <v>110000</v>
          </cell>
          <cell r="K1258">
            <v>0</v>
          </cell>
          <cell r="L1258">
            <v>0</v>
          </cell>
          <cell r="M1258">
            <v>0</v>
          </cell>
          <cell r="N1258" t="str">
            <v>10</v>
          </cell>
          <cell r="O1258" t="str">
            <v>2025</v>
          </cell>
          <cell r="P1258" t="str">
            <v>08</v>
          </cell>
          <cell r="Q1258">
            <v>110000</v>
          </cell>
          <cell r="R1258">
            <v>0</v>
          </cell>
          <cell r="S1258" t="str">
            <v>00018031.999</v>
          </cell>
          <cell r="T1258" t="str">
            <v>147.1.1.01.02</v>
          </cell>
          <cell r="U1258" t="str">
            <v>00018031.999</v>
          </cell>
          <cell r="V1258" t="str">
            <v>Bocas del Toro</v>
          </cell>
          <cell r="W1258" t="str">
            <v>Continuidad</v>
          </cell>
          <cell r="X1258" t="str">
            <v>Social</v>
          </cell>
          <cell r="Y1258" t="str">
            <v>Trabajo y Bienestar Social</v>
          </cell>
          <cell r="Z1258" t="str">
            <v>Organización comunitaria</v>
          </cell>
          <cell r="AA1258" t="str">
            <v>Desarrollo Comunitario</v>
          </cell>
          <cell r="AB1258" t="str">
            <v>No</v>
          </cell>
          <cell r="AC1258" t="str">
            <v>Autoridad Nacional de Descentralización</v>
          </cell>
          <cell r="AD1258" t="str">
            <v>Instituciones Descentralizadas</v>
          </cell>
          <cell r="AE1258" t="str">
            <v>147.1.1.01.02</v>
          </cell>
          <cell r="AF1258" t="str">
            <v>00018031.999</v>
          </cell>
        </row>
        <row r="1259">
          <cell r="C1259" t="str">
            <v>147.1.1.01.03</v>
          </cell>
          <cell r="D1259" t="str">
            <v>147.1.1.01.03 PIOPSM  CAUCHERO</v>
          </cell>
          <cell r="E1259">
            <v>110000</v>
          </cell>
          <cell r="F1259">
            <v>0</v>
          </cell>
          <cell r="G1259">
            <v>110000</v>
          </cell>
          <cell r="H1259">
            <v>110000</v>
          </cell>
          <cell r="I1259">
            <v>110000</v>
          </cell>
          <cell r="J1259">
            <v>110000</v>
          </cell>
          <cell r="K1259">
            <v>0</v>
          </cell>
          <cell r="L1259">
            <v>0</v>
          </cell>
          <cell r="M1259">
            <v>0</v>
          </cell>
          <cell r="N1259" t="str">
            <v>10</v>
          </cell>
          <cell r="O1259" t="str">
            <v>2025</v>
          </cell>
          <cell r="P1259" t="str">
            <v>08</v>
          </cell>
          <cell r="Q1259">
            <v>110000</v>
          </cell>
          <cell r="R1259">
            <v>0</v>
          </cell>
          <cell r="S1259" t="str">
            <v>00018033.999</v>
          </cell>
          <cell r="T1259" t="str">
            <v>147.1.1.01.03</v>
          </cell>
          <cell r="U1259" t="str">
            <v>00018033.999</v>
          </cell>
          <cell r="V1259" t="str">
            <v>Bocas del Toro</v>
          </cell>
          <cell r="W1259" t="str">
            <v>Continuidad</v>
          </cell>
          <cell r="X1259" t="str">
            <v>Social</v>
          </cell>
          <cell r="Y1259" t="str">
            <v>Trabajo y Bienestar Social</v>
          </cell>
          <cell r="Z1259" t="str">
            <v>Organización comunitaria</v>
          </cell>
          <cell r="AA1259" t="str">
            <v>Desarrollo Comunitario</v>
          </cell>
          <cell r="AB1259" t="str">
            <v>No</v>
          </cell>
          <cell r="AC1259" t="str">
            <v>Autoridad Nacional de Descentralización</v>
          </cell>
          <cell r="AD1259" t="str">
            <v>Instituciones Descentralizadas</v>
          </cell>
          <cell r="AE1259" t="str">
            <v>147.1.1.01.03</v>
          </cell>
          <cell r="AF1259" t="str">
            <v>00018033.999</v>
          </cell>
        </row>
        <row r="1260">
          <cell r="C1260" t="str">
            <v>147.1.1.01.04</v>
          </cell>
          <cell r="D1260" t="str">
            <v>147.1.1.01.04 PIOPSM  PUNTA LAUREL</v>
          </cell>
          <cell r="E1260">
            <v>110000</v>
          </cell>
          <cell r="F1260">
            <v>0</v>
          </cell>
          <cell r="G1260">
            <v>110000</v>
          </cell>
          <cell r="H1260">
            <v>110000</v>
          </cell>
          <cell r="I1260">
            <v>110000</v>
          </cell>
          <cell r="J1260">
            <v>110000</v>
          </cell>
          <cell r="K1260">
            <v>0</v>
          </cell>
          <cell r="L1260">
            <v>0</v>
          </cell>
          <cell r="M1260">
            <v>0</v>
          </cell>
          <cell r="N1260" t="str">
            <v>10</v>
          </cell>
          <cell r="O1260" t="str">
            <v>2025</v>
          </cell>
          <cell r="P1260" t="str">
            <v>08</v>
          </cell>
          <cell r="Q1260">
            <v>110000</v>
          </cell>
          <cell r="R1260">
            <v>0</v>
          </cell>
          <cell r="S1260" t="str">
            <v>00018034.999</v>
          </cell>
          <cell r="T1260" t="str">
            <v>147.1.1.01.04</v>
          </cell>
          <cell r="U1260" t="str">
            <v>00018034.999</v>
          </cell>
          <cell r="V1260" t="str">
            <v>Bocas del Toro</v>
          </cell>
          <cell r="W1260" t="str">
            <v>Continuidad</v>
          </cell>
          <cell r="X1260" t="str">
            <v>Social</v>
          </cell>
          <cell r="Y1260" t="str">
            <v>Trabajo y Bienestar Social</v>
          </cell>
          <cell r="Z1260" t="str">
            <v>Organización comunitaria</v>
          </cell>
          <cell r="AA1260" t="str">
            <v>Desarrollo Comunitario</v>
          </cell>
          <cell r="AB1260" t="str">
            <v>No</v>
          </cell>
          <cell r="AC1260" t="str">
            <v>Autoridad Nacional de Descentralización</v>
          </cell>
          <cell r="AD1260" t="str">
            <v>Instituciones Descentralizadas</v>
          </cell>
          <cell r="AE1260" t="str">
            <v>147.1.1.01.04</v>
          </cell>
          <cell r="AF1260" t="str">
            <v>00018034.999</v>
          </cell>
        </row>
        <row r="1261">
          <cell r="C1261" t="str">
            <v>147.1.1.01.05</v>
          </cell>
          <cell r="D1261" t="str">
            <v>147.1.1.01.05 PIOPSM  TIERRA OSCURA</v>
          </cell>
          <cell r="E1261">
            <v>110000</v>
          </cell>
          <cell r="F1261">
            <v>0</v>
          </cell>
          <cell r="G1261">
            <v>110000</v>
          </cell>
          <cell r="H1261">
            <v>110000</v>
          </cell>
          <cell r="I1261">
            <v>110000</v>
          </cell>
          <cell r="J1261">
            <v>110000</v>
          </cell>
          <cell r="K1261">
            <v>0</v>
          </cell>
          <cell r="L1261">
            <v>0</v>
          </cell>
          <cell r="M1261">
            <v>0</v>
          </cell>
          <cell r="N1261" t="str">
            <v>10</v>
          </cell>
          <cell r="O1261" t="str">
            <v>2025</v>
          </cell>
          <cell r="P1261" t="str">
            <v>08</v>
          </cell>
          <cell r="Q1261">
            <v>110000</v>
          </cell>
          <cell r="R1261">
            <v>0</v>
          </cell>
          <cell r="S1261" t="str">
            <v>00018368.999</v>
          </cell>
          <cell r="T1261" t="str">
            <v>147.1.1.01.05</v>
          </cell>
          <cell r="U1261" t="str">
            <v>00018368.999</v>
          </cell>
          <cell r="V1261" t="str">
            <v>Bocas del Toro</v>
          </cell>
          <cell r="W1261" t="str">
            <v>Continuidad</v>
          </cell>
          <cell r="X1261" t="str">
            <v>Social</v>
          </cell>
          <cell r="Y1261" t="str">
            <v>Trabajo y Bienestar Social</v>
          </cell>
          <cell r="Z1261" t="str">
            <v>Organización comunitaria</v>
          </cell>
          <cell r="AA1261" t="str">
            <v>Desarrollo Comunitario</v>
          </cell>
          <cell r="AB1261" t="str">
            <v>No</v>
          </cell>
          <cell r="AC1261" t="str">
            <v>Autoridad Nacional de Descentralización</v>
          </cell>
          <cell r="AD1261" t="str">
            <v>Instituciones Descentralizadas</v>
          </cell>
          <cell r="AE1261" t="str">
            <v>147.1.1.01.05</v>
          </cell>
          <cell r="AF1261" t="str">
            <v>00018368.999</v>
          </cell>
        </row>
        <row r="1262">
          <cell r="C1262" t="str">
            <v>147.1.1.01.06</v>
          </cell>
          <cell r="D1262" t="str">
            <v>147.1.1.01.06 PIOPSM  BOCA DEL DRAGO</v>
          </cell>
          <cell r="E1262">
            <v>110000</v>
          </cell>
          <cell r="F1262">
            <v>0</v>
          </cell>
          <cell r="G1262">
            <v>110000</v>
          </cell>
          <cell r="H1262">
            <v>110000</v>
          </cell>
          <cell r="I1262">
            <v>110000</v>
          </cell>
          <cell r="J1262">
            <v>110000</v>
          </cell>
          <cell r="K1262">
            <v>0</v>
          </cell>
          <cell r="L1262">
            <v>0</v>
          </cell>
          <cell r="M1262">
            <v>0</v>
          </cell>
          <cell r="N1262" t="str">
            <v>10</v>
          </cell>
          <cell r="O1262" t="str">
            <v>2025</v>
          </cell>
          <cell r="P1262" t="str">
            <v>08</v>
          </cell>
          <cell r="Q1262">
            <v>110000</v>
          </cell>
          <cell r="R1262">
            <v>0</v>
          </cell>
          <cell r="S1262" t="str">
            <v>00024823.999</v>
          </cell>
          <cell r="T1262" t="str">
            <v>147.1.1.01.06</v>
          </cell>
          <cell r="U1262" t="str">
            <v>00024823.999</v>
          </cell>
          <cell r="V1262" t="str">
            <v>Bocas del Toro</v>
          </cell>
          <cell r="W1262" t="str">
            <v>Continuidad</v>
          </cell>
          <cell r="X1262" t="str">
            <v>Social</v>
          </cell>
          <cell r="Y1262" t="str">
            <v>Trabajo y Bienestar Social</v>
          </cell>
          <cell r="Z1262" t="str">
            <v>Organización Comunitaria</v>
          </cell>
          <cell r="AA1262" t="str">
            <v>Desarrollo Comunitario</v>
          </cell>
          <cell r="AB1262" t="str">
            <v>No</v>
          </cell>
          <cell r="AC1262" t="str">
            <v>Autoridad Nacional para la Innovación Gubernamental</v>
          </cell>
          <cell r="AD1262" t="str">
            <v>Instituciones Descentralizadas</v>
          </cell>
          <cell r="AE1262" t="str">
            <v>147.1.1.01.06</v>
          </cell>
          <cell r="AF1262" t="str">
            <v>00024823.999</v>
          </cell>
        </row>
        <row r="1263">
          <cell r="C1263" t="str">
            <v>147.1.1.01.07</v>
          </cell>
          <cell r="D1263" t="str">
            <v>147.1.1.01.07 PIOPSM  SAN CRISTOBAL</v>
          </cell>
          <cell r="E1263">
            <v>110000</v>
          </cell>
          <cell r="F1263">
            <v>0</v>
          </cell>
          <cell r="G1263">
            <v>110000</v>
          </cell>
          <cell r="H1263">
            <v>110000</v>
          </cell>
          <cell r="I1263">
            <v>110000</v>
          </cell>
          <cell r="J1263">
            <v>110000</v>
          </cell>
          <cell r="K1263">
            <v>0</v>
          </cell>
          <cell r="L1263">
            <v>0</v>
          </cell>
          <cell r="M1263">
            <v>0</v>
          </cell>
          <cell r="N1263" t="str">
            <v>10</v>
          </cell>
          <cell r="O1263" t="str">
            <v>2025</v>
          </cell>
          <cell r="P1263" t="str">
            <v>08</v>
          </cell>
          <cell r="Q1263">
            <v>110000</v>
          </cell>
          <cell r="R1263">
            <v>0</v>
          </cell>
          <cell r="S1263" t="str">
            <v>00024786.999</v>
          </cell>
          <cell r="T1263" t="str">
            <v>147.1.1.01.07</v>
          </cell>
          <cell r="U1263" t="str">
            <v>00024786.999</v>
          </cell>
          <cell r="V1263" t="str">
            <v>Bocas del Toro</v>
          </cell>
          <cell r="W1263" t="str">
            <v>Continuidad</v>
          </cell>
          <cell r="X1263" t="str">
            <v>Social</v>
          </cell>
          <cell r="Y1263" t="str">
            <v>Trabajo y Bienestar Social</v>
          </cell>
          <cell r="Z1263" t="str">
            <v>Organización Comunitaria</v>
          </cell>
          <cell r="AA1263" t="str">
            <v>Desarrollo Comunitario</v>
          </cell>
          <cell r="AB1263" t="str">
            <v>No</v>
          </cell>
          <cell r="AC1263" t="str">
            <v>Autoridad Nacional para la Innovación Gubernamental</v>
          </cell>
          <cell r="AD1263" t="str">
            <v>Instituciones Descentralizadas</v>
          </cell>
          <cell r="AE1263" t="str">
            <v>147.1.1.01.07</v>
          </cell>
          <cell r="AF1263" t="str">
            <v>00024786.999</v>
          </cell>
        </row>
        <row r="1264">
          <cell r="C1264" t="str">
            <v>147.1.1.02.01</v>
          </cell>
          <cell r="D1264" t="str">
            <v>147.1.1.02.01 PIOPSM  CHANGUINOLA</v>
          </cell>
          <cell r="E1264">
            <v>110000</v>
          </cell>
          <cell r="F1264">
            <v>0</v>
          </cell>
          <cell r="G1264">
            <v>110000</v>
          </cell>
          <cell r="H1264">
            <v>110000</v>
          </cell>
          <cell r="I1264">
            <v>110000</v>
          </cell>
          <cell r="J1264">
            <v>110000</v>
          </cell>
          <cell r="K1264">
            <v>0</v>
          </cell>
          <cell r="L1264">
            <v>0</v>
          </cell>
          <cell r="M1264">
            <v>0</v>
          </cell>
          <cell r="N1264" t="str">
            <v>10</v>
          </cell>
          <cell r="O1264" t="str">
            <v>2025</v>
          </cell>
          <cell r="P1264" t="str">
            <v>08</v>
          </cell>
          <cell r="Q1264">
            <v>110000</v>
          </cell>
          <cell r="R1264">
            <v>0</v>
          </cell>
          <cell r="S1264" t="str">
            <v>00018365.999</v>
          </cell>
          <cell r="T1264" t="str">
            <v>147.1.1.02.01</v>
          </cell>
          <cell r="U1264" t="str">
            <v>00018365.999</v>
          </cell>
          <cell r="V1264" t="str">
            <v>Bocas del Toro</v>
          </cell>
          <cell r="W1264" t="str">
            <v>Continuidad</v>
          </cell>
          <cell r="X1264" t="str">
            <v>Social</v>
          </cell>
          <cell r="Y1264" t="str">
            <v>Trabajo y Bienestar Social</v>
          </cell>
          <cell r="Z1264" t="str">
            <v>Organización comunitaria</v>
          </cell>
          <cell r="AA1264" t="str">
            <v>Desarrollo Comunitario</v>
          </cell>
          <cell r="AB1264" t="str">
            <v>No</v>
          </cell>
          <cell r="AC1264" t="str">
            <v>Autoridad Nacional de Descentralización</v>
          </cell>
          <cell r="AD1264" t="str">
            <v>Instituciones Descentralizadas</v>
          </cell>
          <cell r="AE1264" t="str">
            <v>147.1.1.02.01</v>
          </cell>
          <cell r="AF1264" t="str">
            <v>00018365.999</v>
          </cell>
        </row>
        <row r="1265">
          <cell r="C1265" t="str">
            <v>147.1.1.02.02</v>
          </cell>
          <cell r="D1265" t="str">
            <v>147.1.1.02.02 PIOPSM  GUABITO</v>
          </cell>
          <cell r="E1265">
            <v>110000</v>
          </cell>
          <cell r="F1265">
            <v>0</v>
          </cell>
          <cell r="G1265">
            <v>110000</v>
          </cell>
          <cell r="H1265">
            <v>110000</v>
          </cell>
          <cell r="I1265">
            <v>110000</v>
          </cell>
          <cell r="J1265">
            <v>110000</v>
          </cell>
          <cell r="K1265">
            <v>0</v>
          </cell>
          <cell r="L1265">
            <v>0</v>
          </cell>
          <cell r="M1265">
            <v>0</v>
          </cell>
          <cell r="N1265" t="str">
            <v>10</v>
          </cell>
          <cell r="O1265" t="str">
            <v>2025</v>
          </cell>
          <cell r="P1265" t="str">
            <v>08</v>
          </cell>
          <cell r="Q1265">
            <v>110000</v>
          </cell>
          <cell r="R1265">
            <v>0</v>
          </cell>
          <cell r="S1265" t="str">
            <v>00018393.999</v>
          </cell>
          <cell r="T1265" t="str">
            <v>147.1.1.02.02</v>
          </cell>
          <cell r="U1265" t="str">
            <v>00018393.999</v>
          </cell>
          <cell r="V1265" t="str">
            <v>Bocas del Toro</v>
          </cell>
          <cell r="W1265" t="str">
            <v>Continuidad</v>
          </cell>
          <cell r="X1265" t="str">
            <v>Social</v>
          </cell>
          <cell r="Y1265" t="str">
            <v>Trabajo y Bienestar Social</v>
          </cell>
          <cell r="Z1265" t="str">
            <v>Organización comunitaria</v>
          </cell>
          <cell r="AA1265" t="str">
            <v>Desarrollo Comunitario</v>
          </cell>
          <cell r="AB1265" t="str">
            <v>No</v>
          </cell>
          <cell r="AC1265" t="str">
            <v>Autoridad Nacional de Descentralización</v>
          </cell>
          <cell r="AD1265" t="str">
            <v>Instituciones Descentralizadas</v>
          </cell>
          <cell r="AE1265" t="str">
            <v>147.1.1.02.02</v>
          </cell>
          <cell r="AF1265" t="str">
            <v>00018393.999</v>
          </cell>
        </row>
        <row r="1266">
          <cell r="C1266" t="str">
            <v>147.1.1.02.04</v>
          </cell>
          <cell r="D1266" t="str">
            <v>147.1.1.02.04 PIOPSM  EL EMPALME</v>
          </cell>
          <cell r="E1266">
            <v>110000</v>
          </cell>
          <cell r="F1266">
            <v>0</v>
          </cell>
          <cell r="G1266">
            <v>110000</v>
          </cell>
          <cell r="H1266">
            <v>110000</v>
          </cell>
          <cell r="I1266">
            <v>110000</v>
          </cell>
          <cell r="J1266">
            <v>110000</v>
          </cell>
          <cell r="K1266">
            <v>0</v>
          </cell>
          <cell r="L1266">
            <v>0</v>
          </cell>
          <cell r="M1266">
            <v>0</v>
          </cell>
          <cell r="N1266" t="str">
            <v>10</v>
          </cell>
          <cell r="O1266" t="str">
            <v>2025</v>
          </cell>
          <cell r="P1266" t="str">
            <v>08</v>
          </cell>
          <cell r="Q1266">
            <v>110000</v>
          </cell>
          <cell r="R1266">
            <v>0</v>
          </cell>
          <cell r="S1266" t="str">
            <v>00018164.999</v>
          </cell>
          <cell r="T1266" t="str">
            <v>147.1.1.02.04</v>
          </cell>
          <cell r="U1266" t="str">
            <v>00018164.999</v>
          </cell>
          <cell r="V1266" t="str">
            <v>Bocas del Toro</v>
          </cell>
          <cell r="W1266" t="str">
            <v>Continuidad</v>
          </cell>
          <cell r="X1266" t="str">
            <v>Social</v>
          </cell>
          <cell r="Y1266" t="str">
            <v>Trabajo y Bienestar Social</v>
          </cell>
          <cell r="Z1266" t="str">
            <v>Organización comunitaria</v>
          </cell>
          <cell r="AA1266" t="str">
            <v>Desarrollo Comunitario</v>
          </cell>
          <cell r="AB1266" t="str">
            <v>No</v>
          </cell>
          <cell r="AC1266" t="str">
            <v>Autoridad Nacional de Descentralización</v>
          </cell>
          <cell r="AD1266" t="str">
            <v>Instituciones Descentralizadas</v>
          </cell>
          <cell r="AE1266" t="str">
            <v>147.1.1.02.04</v>
          </cell>
          <cell r="AF1266" t="str">
            <v>00018164.999</v>
          </cell>
        </row>
        <row r="1267">
          <cell r="C1267" t="str">
            <v>147.1.1.02.05</v>
          </cell>
          <cell r="D1267" t="str">
            <v>147.1.1.02.05 PIOPSM  LAS TABLAS</v>
          </cell>
          <cell r="E1267">
            <v>110000</v>
          </cell>
          <cell r="F1267">
            <v>0</v>
          </cell>
          <cell r="G1267">
            <v>110000</v>
          </cell>
          <cell r="H1267">
            <v>110000</v>
          </cell>
          <cell r="I1267">
            <v>110000</v>
          </cell>
          <cell r="J1267">
            <v>110000</v>
          </cell>
          <cell r="K1267">
            <v>0</v>
          </cell>
          <cell r="L1267">
            <v>0</v>
          </cell>
          <cell r="M1267">
            <v>0</v>
          </cell>
          <cell r="N1267" t="str">
            <v>10</v>
          </cell>
          <cell r="O1267" t="str">
            <v>2025</v>
          </cell>
          <cell r="P1267" t="str">
            <v>08</v>
          </cell>
          <cell r="Q1267">
            <v>110000</v>
          </cell>
          <cell r="R1267">
            <v>0</v>
          </cell>
          <cell r="S1267" t="str">
            <v>00018451.999</v>
          </cell>
          <cell r="T1267" t="str">
            <v>147.1.1.02.05</v>
          </cell>
          <cell r="U1267" t="str">
            <v>00018451.999</v>
          </cell>
          <cell r="V1267" t="str">
            <v>Bocas del Toro</v>
          </cell>
          <cell r="W1267" t="str">
            <v>Continuidad</v>
          </cell>
          <cell r="X1267" t="str">
            <v>Social</v>
          </cell>
          <cell r="Y1267" t="str">
            <v>Trabajo y Bienestar Social</v>
          </cell>
          <cell r="Z1267" t="str">
            <v>Organización comunitaria</v>
          </cell>
          <cell r="AA1267" t="str">
            <v>Desarrollo Comunitario</v>
          </cell>
          <cell r="AB1267" t="str">
            <v>No</v>
          </cell>
          <cell r="AC1267" t="str">
            <v>Autoridad Nacional de Descentralización</v>
          </cell>
          <cell r="AD1267" t="str">
            <v>Instituciones Descentralizadas</v>
          </cell>
          <cell r="AE1267" t="str">
            <v>147.1.1.02.05</v>
          </cell>
          <cell r="AF1267" t="str">
            <v>00018451.999</v>
          </cell>
        </row>
        <row r="1268">
          <cell r="C1268" t="str">
            <v>147.1.1.02.06</v>
          </cell>
          <cell r="D1268" t="str">
            <v>147.1.1.02.06 PIOPSM  LAS DELICIAS</v>
          </cell>
          <cell r="E1268">
            <v>110000</v>
          </cell>
          <cell r="F1268">
            <v>0</v>
          </cell>
          <cell r="G1268">
            <v>110000</v>
          </cell>
          <cell r="H1268">
            <v>110000</v>
          </cell>
          <cell r="I1268">
            <v>110000</v>
          </cell>
          <cell r="J1268">
            <v>110000</v>
          </cell>
          <cell r="K1268">
            <v>0</v>
          </cell>
          <cell r="L1268">
            <v>0</v>
          </cell>
          <cell r="M1268">
            <v>0</v>
          </cell>
          <cell r="N1268" t="str">
            <v>10</v>
          </cell>
          <cell r="O1268" t="str">
            <v>2025</v>
          </cell>
          <cell r="P1268" t="str">
            <v>08</v>
          </cell>
          <cell r="Q1268">
            <v>110000</v>
          </cell>
          <cell r="R1268">
            <v>0</v>
          </cell>
          <cell r="S1268" t="str">
            <v>00018369.999</v>
          </cell>
          <cell r="T1268" t="str">
            <v>147.1.1.02.06</v>
          </cell>
          <cell r="U1268" t="str">
            <v>00018369.999</v>
          </cell>
          <cell r="V1268" t="str">
            <v>Bocas del Toro</v>
          </cell>
          <cell r="W1268" t="str">
            <v>Continuidad</v>
          </cell>
          <cell r="X1268" t="str">
            <v>Social</v>
          </cell>
          <cell r="Y1268" t="str">
            <v>Trabajo y Bienestar Social</v>
          </cell>
          <cell r="Z1268" t="str">
            <v>Organización comunitaria</v>
          </cell>
          <cell r="AA1268" t="str">
            <v>Desarrollo Comunitario</v>
          </cell>
          <cell r="AB1268" t="str">
            <v>No</v>
          </cell>
          <cell r="AC1268" t="str">
            <v>Autoridad Nacional de Descentralización</v>
          </cell>
          <cell r="AD1268" t="str">
            <v>Instituciones Descentralizadas</v>
          </cell>
          <cell r="AE1268" t="str">
            <v>147.1.1.02.06</v>
          </cell>
          <cell r="AF1268" t="str">
            <v>00018369.999</v>
          </cell>
        </row>
        <row r="1269">
          <cell r="C1269" t="str">
            <v>147.1.1.02.07</v>
          </cell>
          <cell r="D1269" t="str">
            <v>147.1.1.02.07 PIOPSM  COCHIGRÓ</v>
          </cell>
          <cell r="E1269">
            <v>110000</v>
          </cell>
          <cell r="F1269">
            <v>0</v>
          </cell>
          <cell r="G1269">
            <v>110000</v>
          </cell>
          <cell r="H1269">
            <v>110000</v>
          </cell>
          <cell r="I1269">
            <v>110000</v>
          </cell>
          <cell r="J1269">
            <v>110000</v>
          </cell>
          <cell r="K1269">
            <v>0</v>
          </cell>
          <cell r="L1269">
            <v>0</v>
          </cell>
          <cell r="M1269">
            <v>0</v>
          </cell>
          <cell r="N1269" t="str">
            <v>10</v>
          </cell>
          <cell r="O1269" t="str">
            <v>2025</v>
          </cell>
          <cell r="P1269" t="str">
            <v>08</v>
          </cell>
          <cell r="Q1269">
            <v>110000</v>
          </cell>
          <cell r="R1269">
            <v>0</v>
          </cell>
          <cell r="S1269" t="str">
            <v>00018136.999</v>
          </cell>
          <cell r="T1269" t="str">
            <v>147.1.1.02.07</v>
          </cell>
          <cell r="U1269" t="str">
            <v>00018136.999</v>
          </cell>
          <cell r="V1269" t="str">
            <v>Bocas del Toro</v>
          </cell>
          <cell r="W1269" t="str">
            <v>Continuidad</v>
          </cell>
          <cell r="X1269" t="str">
            <v>Social</v>
          </cell>
          <cell r="Y1269" t="str">
            <v>Trabajo y Bienestar Social</v>
          </cell>
          <cell r="Z1269" t="str">
            <v>Organización comunitaria</v>
          </cell>
          <cell r="AA1269" t="str">
            <v>Desarrollo Comunitario</v>
          </cell>
          <cell r="AB1269" t="str">
            <v>No</v>
          </cell>
          <cell r="AC1269" t="str">
            <v>Autoridad Nacional de Descentralización</v>
          </cell>
          <cell r="AD1269" t="str">
            <v>Instituciones Descentralizadas</v>
          </cell>
          <cell r="AE1269" t="str">
            <v>147.1.1.02.07</v>
          </cell>
          <cell r="AF1269" t="str">
            <v>00018136.999</v>
          </cell>
        </row>
        <row r="1270">
          <cell r="C1270" t="str">
            <v>147.1.1.02.08</v>
          </cell>
          <cell r="D1270" t="str">
            <v>147.1.1.02.08 PIOPSM  LA GLORIA</v>
          </cell>
          <cell r="E1270">
            <v>110000</v>
          </cell>
          <cell r="F1270">
            <v>0</v>
          </cell>
          <cell r="G1270">
            <v>110000</v>
          </cell>
          <cell r="H1270">
            <v>110000</v>
          </cell>
          <cell r="I1270">
            <v>110000</v>
          </cell>
          <cell r="J1270">
            <v>110000</v>
          </cell>
          <cell r="K1270">
            <v>0</v>
          </cell>
          <cell r="L1270">
            <v>0</v>
          </cell>
          <cell r="M1270">
            <v>0</v>
          </cell>
          <cell r="N1270" t="str">
            <v>10</v>
          </cell>
          <cell r="O1270" t="str">
            <v>2025</v>
          </cell>
          <cell r="P1270" t="str">
            <v>08</v>
          </cell>
          <cell r="Q1270">
            <v>110000</v>
          </cell>
          <cell r="R1270">
            <v>0</v>
          </cell>
          <cell r="S1270" t="str">
            <v>00018370.999</v>
          </cell>
          <cell r="T1270" t="str">
            <v>147.1.1.02.08</v>
          </cell>
          <cell r="U1270" t="str">
            <v>00018370.999</v>
          </cell>
          <cell r="V1270" t="str">
            <v>Bocas del Toro</v>
          </cell>
          <cell r="W1270" t="str">
            <v>Continuidad</v>
          </cell>
          <cell r="X1270" t="str">
            <v>Social</v>
          </cell>
          <cell r="Y1270" t="str">
            <v>Trabajo y Bienestar Social</v>
          </cell>
          <cell r="Z1270" t="str">
            <v>Organización comunitaria</v>
          </cell>
          <cell r="AA1270" t="str">
            <v>Desarrollo Comunitario</v>
          </cell>
          <cell r="AB1270" t="str">
            <v>No</v>
          </cell>
          <cell r="AC1270" t="str">
            <v>Autoridad Nacional de Descentralización</v>
          </cell>
          <cell r="AD1270" t="str">
            <v>Instituciones Descentralizadas</v>
          </cell>
          <cell r="AE1270" t="str">
            <v>147.1.1.02.08</v>
          </cell>
          <cell r="AF1270" t="str">
            <v>00018370.999</v>
          </cell>
        </row>
        <row r="1271">
          <cell r="C1271" t="str">
            <v>147.1.1.02.09</v>
          </cell>
          <cell r="D1271" t="str">
            <v>147.1.1.02.09 PIOPSM  4 de Abril</v>
          </cell>
          <cell r="E1271">
            <v>110000</v>
          </cell>
          <cell r="F1271">
            <v>0</v>
          </cell>
          <cell r="G1271">
            <v>110000</v>
          </cell>
          <cell r="H1271">
            <v>110000</v>
          </cell>
          <cell r="I1271">
            <v>110000</v>
          </cell>
          <cell r="J1271">
            <v>110000</v>
          </cell>
          <cell r="K1271">
            <v>0</v>
          </cell>
          <cell r="L1271">
            <v>0</v>
          </cell>
          <cell r="M1271">
            <v>0</v>
          </cell>
          <cell r="N1271" t="str">
            <v>10</v>
          </cell>
          <cell r="O1271" t="str">
            <v>2025</v>
          </cell>
          <cell r="P1271" t="str">
            <v>08</v>
          </cell>
          <cell r="Q1271">
            <v>110000</v>
          </cell>
          <cell r="R1271">
            <v>0</v>
          </cell>
          <cell r="S1271" t="str">
            <v>00022164.999</v>
          </cell>
          <cell r="T1271" t="str">
            <v>147.1.1.02.09</v>
          </cell>
          <cell r="U1271" t="str">
            <v>00022164.999</v>
          </cell>
          <cell r="V1271" t="str">
            <v>Bocas del Toro</v>
          </cell>
          <cell r="W1271" t="str">
            <v>Continuidad</v>
          </cell>
          <cell r="X1271" t="str">
            <v>Social</v>
          </cell>
          <cell r="Y1271" t="str">
            <v>Trabajo y Bienestar Social</v>
          </cell>
          <cell r="Z1271" t="str">
            <v>Organización comunitaria</v>
          </cell>
          <cell r="AA1271" t="str">
            <v>Desarrollo Comunitario</v>
          </cell>
          <cell r="AB1271" t="str">
            <v>No</v>
          </cell>
          <cell r="AC1271" t="str">
            <v>Autoridad Nacional de Descentralización</v>
          </cell>
          <cell r="AD1271" t="str">
            <v>Instituciones Descentralizadas</v>
          </cell>
          <cell r="AE1271" t="str">
            <v>147.1.1.02.09</v>
          </cell>
          <cell r="AF1271" t="str">
            <v>00022164.999</v>
          </cell>
        </row>
        <row r="1272">
          <cell r="C1272" t="str">
            <v>147.1.1.02.10</v>
          </cell>
          <cell r="D1272" t="str">
            <v>147.1.1.02.10 PIOPSM  Finca 6</v>
          </cell>
          <cell r="E1272">
            <v>110000</v>
          </cell>
          <cell r="F1272">
            <v>0</v>
          </cell>
          <cell r="G1272">
            <v>110000</v>
          </cell>
          <cell r="H1272">
            <v>110000</v>
          </cell>
          <cell r="I1272">
            <v>110000</v>
          </cell>
          <cell r="J1272">
            <v>110000</v>
          </cell>
          <cell r="K1272">
            <v>0</v>
          </cell>
          <cell r="L1272">
            <v>0</v>
          </cell>
          <cell r="M1272">
            <v>0</v>
          </cell>
          <cell r="N1272" t="str">
            <v>10</v>
          </cell>
          <cell r="O1272" t="str">
            <v>2025</v>
          </cell>
          <cell r="P1272" t="str">
            <v>08</v>
          </cell>
          <cell r="Q1272">
            <v>110000</v>
          </cell>
          <cell r="R1272">
            <v>0</v>
          </cell>
          <cell r="S1272" t="str">
            <v>00022165.999</v>
          </cell>
          <cell r="T1272" t="str">
            <v>147.1.1.02.10</v>
          </cell>
          <cell r="U1272" t="str">
            <v>00022165.999</v>
          </cell>
          <cell r="V1272" t="str">
            <v>Bocas del Toro</v>
          </cell>
          <cell r="W1272" t="str">
            <v>Continuidad</v>
          </cell>
          <cell r="X1272" t="str">
            <v>Social</v>
          </cell>
          <cell r="Y1272" t="str">
            <v>Trabajo y Bienestar Social</v>
          </cell>
          <cell r="Z1272" t="str">
            <v>Organización comunitaria</v>
          </cell>
          <cell r="AA1272" t="str">
            <v>Desarrollo Comunitario</v>
          </cell>
          <cell r="AB1272" t="str">
            <v>No</v>
          </cell>
          <cell r="AC1272" t="str">
            <v>Autoridad Nacional de Descentralización</v>
          </cell>
          <cell r="AD1272" t="str">
            <v>Instituciones Descentralizadas</v>
          </cell>
          <cell r="AE1272" t="str">
            <v>147.1.1.02.10</v>
          </cell>
          <cell r="AF1272" t="str">
            <v>00022165.999</v>
          </cell>
        </row>
        <row r="1273">
          <cell r="C1273" t="str">
            <v>147.1.1.02.11</v>
          </cell>
          <cell r="D1273" t="str">
            <v>147.1.1.02.11 PIOPSM  Finca 30</v>
          </cell>
          <cell r="E1273">
            <v>110000</v>
          </cell>
          <cell r="F1273">
            <v>0</v>
          </cell>
          <cell r="G1273">
            <v>110000</v>
          </cell>
          <cell r="H1273">
            <v>110000</v>
          </cell>
          <cell r="I1273">
            <v>110000</v>
          </cell>
          <cell r="J1273">
            <v>110000</v>
          </cell>
          <cell r="K1273">
            <v>0</v>
          </cell>
          <cell r="L1273">
            <v>0</v>
          </cell>
          <cell r="M1273">
            <v>0</v>
          </cell>
          <cell r="N1273" t="str">
            <v>10</v>
          </cell>
          <cell r="O1273" t="str">
            <v>2025</v>
          </cell>
          <cell r="P1273" t="str">
            <v>08</v>
          </cell>
          <cell r="Q1273">
            <v>110000</v>
          </cell>
          <cell r="R1273">
            <v>0</v>
          </cell>
          <cell r="S1273" t="str">
            <v>00022166.999</v>
          </cell>
          <cell r="T1273" t="str">
            <v>147.1.1.02.11</v>
          </cell>
          <cell r="U1273" t="str">
            <v>00022166.999</v>
          </cell>
          <cell r="V1273" t="str">
            <v>Bocas del Toro</v>
          </cell>
          <cell r="W1273" t="str">
            <v>Continuidad</v>
          </cell>
          <cell r="X1273" t="str">
            <v>Social</v>
          </cell>
          <cell r="Y1273" t="str">
            <v>Trabajo y Bienestar Social</v>
          </cell>
          <cell r="Z1273" t="str">
            <v>Organización comunitaria</v>
          </cell>
          <cell r="AA1273" t="str">
            <v>Desarrollo Comunitario</v>
          </cell>
          <cell r="AB1273" t="str">
            <v>No</v>
          </cell>
          <cell r="AC1273" t="str">
            <v>Autoridad Nacional de Descentralización</v>
          </cell>
          <cell r="AD1273" t="str">
            <v>Instituciones Descentralizadas</v>
          </cell>
          <cell r="AE1273" t="str">
            <v>147.1.1.02.11</v>
          </cell>
          <cell r="AF1273" t="str">
            <v>00022166.999</v>
          </cell>
        </row>
        <row r="1274">
          <cell r="C1274" t="str">
            <v>147.1.1.02.12</v>
          </cell>
          <cell r="D1274" t="str">
            <v>147.1.1.02.12 PIOPSM  Finca 60</v>
          </cell>
          <cell r="E1274">
            <v>110000</v>
          </cell>
          <cell r="F1274">
            <v>0</v>
          </cell>
          <cell r="G1274">
            <v>110000</v>
          </cell>
          <cell r="H1274">
            <v>110000</v>
          </cell>
          <cell r="I1274">
            <v>110000</v>
          </cell>
          <cell r="J1274">
            <v>110000</v>
          </cell>
          <cell r="K1274">
            <v>0</v>
          </cell>
          <cell r="L1274">
            <v>0</v>
          </cell>
          <cell r="M1274">
            <v>0</v>
          </cell>
          <cell r="N1274" t="str">
            <v>10</v>
          </cell>
          <cell r="O1274" t="str">
            <v>2025</v>
          </cell>
          <cell r="P1274" t="str">
            <v>08</v>
          </cell>
          <cell r="Q1274">
            <v>110000</v>
          </cell>
          <cell r="R1274">
            <v>0</v>
          </cell>
          <cell r="S1274" t="str">
            <v>00022167.999</v>
          </cell>
          <cell r="T1274" t="str">
            <v>147.1.1.02.12</v>
          </cell>
          <cell r="U1274" t="str">
            <v>00022167.999</v>
          </cell>
          <cell r="V1274" t="str">
            <v>Bocas del Toro</v>
          </cell>
          <cell r="W1274" t="str">
            <v>Continuidad</v>
          </cell>
          <cell r="X1274" t="str">
            <v>Social</v>
          </cell>
          <cell r="Y1274" t="str">
            <v>Trabajo y Bienestar Social</v>
          </cell>
          <cell r="Z1274" t="str">
            <v>Organización comunitaria</v>
          </cell>
          <cell r="AA1274" t="str">
            <v>Desarrollo Comunitario</v>
          </cell>
          <cell r="AB1274" t="str">
            <v>No</v>
          </cell>
          <cell r="AC1274" t="str">
            <v>Autoridad Nacional de Descentralización</v>
          </cell>
          <cell r="AD1274" t="str">
            <v>Instituciones Descentralizadas</v>
          </cell>
          <cell r="AE1274" t="str">
            <v>147.1.1.02.12</v>
          </cell>
          <cell r="AF1274" t="str">
            <v>00022167.999</v>
          </cell>
        </row>
        <row r="1275">
          <cell r="C1275" t="str">
            <v>147.1.1.02.13</v>
          </cell>
          <cell r="D1275" t="str">
            <v>147.1.1.02.13 PIOPSM  El Silencio</v>
          </cell>
          <cell r="E1275">
            <v>110000</v>
          </cell>
          <cell r="F1275">
            <v>0</v>
          </cell>
          <cell r="G1275">
            <v>110000</v>
          </cell>
          <cell r="H1275">
            <v>110000</v>
          </cell>
          <cell r="I1275">
            <v>110000</v>
          </cell>
          <cell r="J1275">
            <v>110000</v>
          </cell>
          <cell r="K1275">
            <v>0</v>
          </cell>
          <cell r="L1275">
            <v>0</v>
          </cell>
          <cell r="M1275">
            <v>0</v>
          </cell>
          <cell r="N1275" t="str">
            <v>10</v>
          </cell>
          <cell r="O1275" t="str">
            <v>2025</v>
          </cell>
          <cell r="P1275" t="str">
            <v>08</v>
          </cell>
          <cell r="Q1275">
            <v>110000</v>
          </cell>
          <cell r="R1275">
            <v>0</v>
          </cell>
          <cell r="S1275" t="str">
            <v>00022168.999</v>
          </cell>
          <cell r="T1275" t="str">
            <v>147.1.1.02.13</v>
          </cell>
          <cell r="U1275" t="str">
            <v>00022168.999</v>
          </cell>
          <cell r="V1275" t="str">
            <v>Bocas del Toro</v>
          </cell>
          <cell r="W1275" t="str">
            <v>Continuidad</v>
          </cell>
          <cell r="X1275" t="str">
            <v>Social</v>
          </cell>
          <cell r="Y1275" t="str">
            <v>Trabajo y Bienestar Social</v>
          </cell>
          <cell r="Z1275" t="str">
            <v>Organización comunitaria</v>
          </cell>
          <cell r="AA1275" t="str">
            <v>Desarrollo Comunitario</v>
          </cell>
          <cell r="AB1275" t="str">
            <v>No</v>
          </cell>
          <cell r="AC1275" t="str">
            <v>Autoridad Nacional de Descentralización</v>
          </cell>
          <cell r="AD1275" t="str">
            <v>Instituciones Descentralizadas</v>
          </cell>
          <cell r="AE1275" t="str">
            <v>147.1.1.02.13</v>
          </cell>
          <cell r="AF1275" t="str">
            <v>00022168.999</v>
          </cell>
        </row>
        <row r="1276">
          <cell r="C1276" t="str">
            <v>147.1.1.02.14</v>
          </cell>
          <cell r="D1276" t="str">
            <v>147.1.1.02.14 PIOPSM  Finca 66</v>
          </cell>
          <cell r="E1276">
            <v>110000</v>
          </cell>
          <cell r="F1276">
            <v>0</v>
          </cell>
          <cell r="G1276">
            <v>110000</v>
          </cell>
          <cell r="H1276">
            <v>110000</v>
          </cell>
          <cell r="I1276">
            <v>110000</v>
          </cell>
          <cell r="J1276">
            <v>110000</v>
          </cell>
          <cell r="K1276">
            <v>0</v>
          </cell>
          <cell r="L1276">
            <v>0</v>
          </cell>
          <cell r="M1276">
            <v>0</v>
          </cell>
          <cell r="N1276" t="str">
            <v>10</v>
          </cell>
          <cell r="O1276" t="str">
            <v>2025</v>
          </cell>
          <cell r="P1276" t="str">
            <v>08</v>
          </cell>
          <cell r="Q1276">
            <v>110000</v>
          </cell>
          <cell r="R1276">
            <v>0</v>
          </cell>
          <cell r="S1276" t="str">
            <v>00024789.999</v>
          </cell>
          <cell r="T1276" t="str">
            <v>147.1.1.02.14</v>
          </cell>
          <cell r="U1276" t="str">
            <v>00024789.999</v>
          </cell>
          <cell r="V1276" t="str">
            <v>Bocas del Toro</v>
          </cell>
          <cell r="W1276" t="str">
            <v>Continuidad</v>
          </cell>
          <cell r="X1276" t="str">
            <v>Social</v>
          </cell>
          <cell r="Y1276" t="str">
            <v>Trabajo y Bienestar Social</v>
          </cell>
          <cell r="Z1276" t="str">
            <v>Organización Comunitaria</v>
          </cell>
          <cell r="AA1276" t="str">
            <v>Desarrollo Comunitario</v>
          </cell>
          <cell r="AB1276" t="str">
            <v>No</v>
          </cell>
          <cell r="AC1276" t="str">
            <v>Autoridad Nacional de Descentralización</v>
          </cell>
          <cell r="AD1276" t="str">
            <v>Instituciones Descentralizadas</v>
          </cell>
          <cell r="AE1276" t="str">
            <v>147.1.1.02.14</v>
          </cell>
          <cell r="AF1276" t="str">
            <v>00024789.999</v>
          </cell>
        </row>
        <row r="1277">
          <cell r="C1277" t="str">
            <v>147.1.1.02.15</v>
          </cell>
          <cell r="D1277" t="str">
            <v>147.1.1.02.15 PIOPSM  Finca 4</v>
          </cell>
          <cell r="E1277">
            <v>110000</v>
          </cell>
          <cell r="F1277">
            <v>0</v>
          </cell>
          <cell r="G1277">
            <v>110000</v>
          </cell>
          <cell r="H1277">
            <v>110000</v>
          </cell>
          <cell r="I1277">
            <v>110000</v>
          </cell>
          <cell r="J1277">
            <v>110000</v>
          </cell>
          <cell r="K1277">
            <v>0</v>
          </cell>
          <cell r="L1277">
            <v>0</v>
          </cell>
          <cell r="M1277">
            <v>0</v>
          </cell>
          <cell r="N1277" t="str">
            <v>10</v>
          </cell>
          <cell r="O1277" t="str">
            <v>2025</v>
          </cell>
          <cell r="P1277" t="str">
            <v>08</v>
          </cell>
          <cell r="Q1277">
            <v>110000</v>
          </cell>
          <cell r="R1277">
            <v>0</v>
          </cell>
          <cell r="S1277" t="str">
            <v>00024790.999</v>
          </cell>
          <cell r="T1277" t="str">
            <v>147.1.1.02.15</v>
          </cell>
          <cell r="U1277" t="str">
            <v>00024790.999</v>
          </cell>
          <cell r="V1277" t="str">
            <v>Bocas del Toro</v>
          </cell>
          <cell r="W1277" t="str">
            <v>Continuidad</v>
          </cell>
          <cell r="X1277" t="str">
            <v>Social</v>
          </cell>
          <cell r="Y1277" t="str">
            <v>Trabajo y Bienestar Social</v>
          </cell>
          <cell r="Z1277" t="str">
            <v>Organización Comunitaria</v>
          </cell>
          <cell r="AA1277" t="str">
            <v>Desarrollo Comunitario</v>
          </cell>
          <cell r="AB1277" t="str">
            <v>No</v>
          </cell>
          <cell r="AC1277" t="str">
            <v>Autoridad Nacional de Descentralización</v>
          </cell>
          <cell r="AD1277" t="str">
            <v>Instituciones Descentralizadas</v>
          </cell>
          <cell r="AE1277" t="str">
            <v>147.1.1.02.15</v>
          </cell>
          <cell r="AF1277" t="str">
            <v>00024790.999</v>
          </cell>
        </row>
        <row r="1278">
          <cell r="C1278" t="str">
            <v>147.1.1.02.16</v>
          </cell>
          <cell r="D1278" t="str">
            <v>147.1.1.02.16 PIOPSM  Finca 51</v>
          </cell>
          <cell r="E1278">
            <v>110000</v>
          </cell>
          <cell r="F1278">
            <v>0</v>
          </cell>
          <cell r="G1278">
            <v>110000</v>
          </cell>
          <cell r="H1278">
            <v>110000</v>
          </cell>
          <cell r="I1278">
            <v>110000</v>
          </cell>
          <cell r="J1278">
            <v>110000</v>
          </cell>
          <cell r="K1278">
            <v>0</v>
          </cell>
          <cell r="L1278">
            <v>0</v>
          </cell>
          <cell r="M1278">
            <v>0</v>
          </cell>
          <cell r="N1278" t="str">
            <v>10</v>
          </cell>
          <cell r="O1278" t="str">
            <v>2025</v>
          </cell>
          <cell r="P1278" t="str">
            <v>08</v>
          </cell>
          <cell r="Q1278">
            <v>110000</v>
          </cell>
          <cell r="R1278">
            <v>0</v>
          </cell>
          <cell r="S1278" t="str">
            <v>00024791.999</v>
          </cell>
          <cell r="T1278" t="str">
            <v>147.1.1.02.16</v>
          </cell>
          <cell r="U1278" t="str">
            <v>00024791.999</v>
          </cell>
          <cell r="V1278" t="str">
            <v>Bocas del Toro</v>
          </cell>
          <cell r="W1278" t="str">
            <v>Continuidad</v>
          </cell>
          <cell r="X1278" t="str">
            <v>Social</v>
          </cell>
          <cell r="Y1278" t="str">
            <v>Trabajo y Bienestar Social</v>
          </cell>
          <cell r="Z1278" t="str">
            <v>Organización Comunitaria</v>
          </cell>
          <cell r="AA1278" t="str">
            <v>Desarrollo Comunitario</v>
          </cell>
          <cell r="AB1278" t="str">
            <v>No</v>
          </cell>
          <cell r="AC1278" t="str">
            <v>Autoridad Nacional de Descentralización</v>
          </cell>
          <cell r="AD1278" t="str">
            <v>Instituciones Descentralizadas</v>
          </cell>
          <cell r="AE1278" t="str">
            <v>147.1.1.02.16</v>
          </cell>
          <cell r="AF1278" t="str">
            <v>00024791.999</v>
          </cell>
        </row>
        <row r="1279">
          <cell r="C1279" t="str">
            <v>147.1.1.02.17</v>
          </cell>
          <cell r="D1279" t="str">
            <v>147.1.1.02.17 PIOPSM  Finca 12</v>
          </cell>
          <cell r="E1279">
            <v>110000</v>
          </cell>
          <cell r="F1279">
            <v>0</v>
          </cell>
          <cell r="G1279">
            <v>110000</v>
          </cell>
          <cell r="H1279">
            <v>110000</v>
          </cell>
          <cell r="I1279">
            <v>110000</v>
          </cell>
          <cell r="J1279">
            <v>110000</v>
          </cell>
          <cell r="K1279">
            <v>0</v>
          </cell>
          <cell r="L1279">
            <v>0</v>
          </cell>
          <cell r="M1279">
            <v>0</v>
          </cell>
          <cell r="N1279" t="str">
            <v>10</v>
          </cell>
          <cell r="O1279" t="str">
            <v>2025</v>
          </cell>
          <cell r="P1279" t="str">
            <v>08</v>
          </cell>
          <cell r="Q1279">
            <v>110000</v>
          </cell>
          <cell r="R1279">
            <v>0</v>
          </cell>
          <cell r="S1279" t="str">
            <v>00024792.999</v>
          </cell>
          <cell r="T1279" t="str">
            <v>147.1.1.02.17</v>
          </cell>
          <cell r="U1279" t="str">
            <v>00024792.999</v>
          </cell>
          <cell r="V1279" t="str">
            <v>Bocas del Toro</v>
          </cell>
          <cell r="W1279" t="str">
            <v>Continuidad</v>
          </cell>
          <cell r="X1279" t="str">
            <v>Social</v>
          </cell>
          <cell r="Y1279" t="str">
            <v>Trabajo y Bienestar Social</v>
          </cell>
          <cell r="Z1279" t="str">
            <v>Organización Comunitaria</v>
          </cell>
          <cell r="AA1279" t="str">
            <v>Desarrollo Comunitario</v>
          </cell>
          <cell r="AB1279" t="str">
            <v>No</v>
          </cell>
          <cell r="AC1279" t="str">
            <v>Autoridad Nacional de Descentralización</v>
          </cell>
          <cell r="AD1279" t="str">
            <v>Instituciones Descentralizadas</v>
          </cell>
          <cell r="AE1279" t="str">
            <v>147.1.1.02.17</v>
          </cell>
          <cell r="AF1279" t="str">
            <v>00024792.999</v>
          </cell>
        </row>
        <row r="1280">
          <cell r="C1280" t="str">
            <v>147.1.1.02.18</v>
          </cell>
          <cell r="D1280" t="str">
            <v>147.1.1.02.18 PIOPSM  La Mesa</v>
          </cell>
          <cell r="E1280">
            <v>110000</v>
          </cell>
          <cell r="F1280">
            <v>0</v>
          </cell>
          <cell r="G1280">
            <v>110000</v>
          </cell>
          <cell r="H1280">
            <v>110000</v>
          </cell>
          <cell r="I1280">
            <v>110000</v>
          </cell>
          <cell r="J1280">
            <v>110000</v>
          </cell>
          <cell r="K1280">
            <v>0</v>
          </cell>
          <cell r="L1280">
            <v>0</v>
          </cell>
          <cell r="M1280">
            <v>0</v>
          </cell>
          <cell r="N1280" t="str">
            <v>10</v>
          </cell>
          <cell r="O1280" t="str">
            <v>2025</v>
          </cell>
          <cell r="P1280" t="str">
            <v>08</v>
          </cell>
          <cell r="Q1280">
            <v>110000</v>
          </cell>
          <cell r="R1280">
            <v>0</v>
          </cell>
          <cell r="S1280" t="str">
            <v>00024793.999</v>
          </cell>
          <cell r="T1280" t="str">
            <v>147.1.1.02.18</v>
          </cell>
          <cell r="U1280" t="str">
            <v>00024793.999</v>
          </cell>
          <cell r="V1280" t="str">
            <v>Bocas del Toro</v>
          </cell>
          <cell r="W1280" t="str">
            <v>Continuidad</v>
          </cell>
          <cell r="X1280" t="str">
            <v>Social</v>
          </cell>
          <cell r="Y1280" t="str">
            <v>Trabajo y Bienestar Social</v>
          </cell>
          <cell r="Z1280" t="str">
            <v>Organización Comunitaria</v>
          </cell>
          <cell r="AA1280" t="str">
            <v>Desarrollo Comunitario</v>
          </cell>
          <cell r="AB1280" t="str">
            <v>No</v>
          </cell>
          <cell r="AC1280" t="str">
            <v>Autoridad Nacional de Descentralización</v>
          </cell>
          <cell r="AD1280" t="str">
            <v>Instituciones Descentralizadas</v>
          </cell>
          <cell r="AE1280" t="str">
            <v>147.1.1.02.18</v>
          </cell>
          <cell r="AF1280" t="str">
            <v>00024793.999</v>
          </cell>
        </row>
        <row r="1281">
          <cell r="C1281" t="str">
            <v>147.1.1.02.19</v>
          </cell>
          <cell r="D1281" t="str">
            <v>147.1.1.02.19 PIOPSM  Barranco Adentro</v>
          </cell>
          <cell r="E1281">
            <v>110000</v>
          </cell>
          <cell r="F1281">
            <v>0</v>
          </cell>
          <cell r="G1281">
            <v>110000</v>
          </cell>
          <cell r="H1281">
            <v>110000</v>
          </cell>
          <cell r="I1281">
            <v>110000</v>
          </cell>
          <cell r="J1281">
            <v>110000</v>
          </cell>
          <cell r="K1281">
            <v>0</v>
          </cell>
          <cell r="L1281">
            <v>0</v>
          </cell>
          <cell r="M1281">
            <v>0</v>
          </cell>
          <cell r="N1281" t="str">
            <v>10</v>
          </cell>
          <cell r="O1281" t="str">
            <v>2025</v>
          </cell>
          <cell r="P1281" t="str">
            <v>08</v>
          </cell>
          <cell r="Q1281">
            <v>110000</v>
          </cell>
          <cell r="R1281">
            <v>0</v>
          </cell>
          <cell r="S1281" t="str">
            <v>00024794.999</v>
          </cell>
          <cell r="T1281" t="str">
            <v>147.1.1.02.19</v>
          </cell>
          <cell r="U1281" t="str">
            <v>00024794.999</v>
          </cell>
          <cell r="V1281" t="str">
            <v>Bocas del Toro</v>
          </cell>
          <cell r="W1281" t="str">
            <v>Continuidad</v>
          </cell>
          <cell r="X1281" t="str">
            <v>Social</v>
          </cell>
          <cell r="Y1281" t="str">
            <v>Trabajo y Bienestar Social</v>
          </cell>
          <cell r="Z1281" t="str">
            <v>Organización Comunitaria</v>
          </cell>
          <cell r="AA1281" t="str">
            <v>Desarrollo Comunitario</v>
          </cell>
          <cell r="AB1281" t="str">
            <v>No</v>
          </cell>
          <cell r="AC1281" t="str">
            <v>Autoridad Nacional de Descentralización</v>
          </cell>
          <cell r="AD1281" t="str">
            <v>Instituciones Descentralizadas</v>
          </cell>
          <cell r="AE1281" t="str">
            <v>147.1.1.02.19</v>
          </cell>
          <cell r="AF1281" t="str">
            <v>00024794.999</v>
          </cell>
        </row>
        <row r="1282">
          <cell r="C1282" t="str">
            <v>147.1.1.03.01</v>
          </cell>
          <cell r="D1282" t="str">
            <v>147.1.1.03.01 PIOPSM  Correg. Chiriqui Grande</v>
          </cell>
          <cell r="E1282">
            <v>110000</v>
          </cell>
          <cell r="F1282">
            <v>0</v>
          </cell>
          <cell r="G1282">
            <v>110000</v>
          </cell>
          <cell r="H1282">
            <v>110000</v>
          </cell>
          <cell r="I1282">
            <v>110000</v>
          </cell>
          <cell r="J1282">
            <v>110000</v>
          </cell>
          <cell r="K1282">
            <v>0</v>
          </cell>
          <cell r="L1282">
            <v>0</v>
          </cell>
          <cell r="M1282">
            <v>0</v>
          </cell>
          <cell r="N1282" t="str">
            <v>10</v>
          </cell>
          <cell r="O1282" t="str">
            <v>2025</v>
          </cell>
          <cell r="P1282" t="str">
            <v>08</v>
          </cell>
          <cell r="Q1282">
            <v>110000</v>
          </cell>
          <cell r="R1282">
            <v>0</v>
          </cell>
          <cell r="S1282" t="str">
            <v>00018166.999</v>
          </cell>
          <cell r="T1282" t="str">
            <v>147.1.1.03.01</v>
          </cell>
          <cell r="U1282" t="str">
            <v>00018166.999</v>
          </cell>
          <cell r="V1282" t="str">
            <v>Bocas del Toro</v>
          </cell>
          <cell r="W1282" t="str">
            <v>Continuidad</v>
          </cell>
          <cell r="X1282" t="str">
            <v>Social</v>
          </cell>
          <cell r="Y1282" t="str">
            <v>Trabajo y Bienestar Social</v>
          </cell>
          <cell r="Z1282" t="str">
            <v>Organización comunitaria</v>
          </cell>
          <cell r="AA1282" t="str">
            <v>Desarrollo Comunitario</v>
          </cell>
          <cell r="AB1282" t="str">
            <v>No</v>
          </cell>
          <cell r="AC1282" t="str">
            <v>Autoridad Nacional de Descentralización</v>
          </cell>
          <cell r="AD1282" t="str">
            <v>Instituciones Descentralizadas</v>
          </cell>
          <cell r="AE1282" t="str">
            <v>147.1.1.03.01</v>
          </cell>
          <cell r="AF1282" t="str">
            <v>00018166.999</v>
          </cell>
        </row>
        <row r="1283">
          <cell r="C1283" t="str">
            <v>147.1.1.03.02</v>
          </cell>
          <cell r="D1283" t="str">
            <v>147.1.1.03.02 PIOPSM  Correg. Miramar</v>
          </cell>
          <cell r="E1283">
            <v>110000</v>
          </cell>
          <cell r="F1283">
            <v>0</v>
          </cell>
          <cell r="G1283">
            <v>110000</v>
          </cell>
          <cell r="H1283">
            <v>110000</v>
          </cell>
          <cell r="I1283">
            <v>110000</v>
          </cell>
          <cell r="J1283">
            <v>110000</v>
          </cell>
          <cell r="K1283">
            <v>0</v>
          </cell>
          <cell r="L1283">
            <v>0</v>
          </cell>
          <cell r="M1283">
            <v>0</v>
          </cell>
          <cell r="N1283" t="str">
            <v>10</v>
          </cell>
          <cell r="O1283" t="str">
            <v>2025</v>
          </cell>
          <cell r="P1283" t="str">
            <v>08</v>
          </cell>
          <cell r="Q1283">
            <v>110000</v>
          </cell>
          <cell r="R1283">
            <v>0</v>
          </cell>
          <cell r="S1283" t="str">
            <v>00018169.999</v>
          </cell>
          <cell r="T1283" t="str">
            <v>147.1.1.03.02</v>
          </cell>
          <cell r="U1283" t="str">
            <v>00018169.999</v>
          </cell>
          <cell r="V1283" t="str">
            <v>Bocas del Toro</v>
          </cell>
          <cell r="W1283" t="str">
            <v>Continuidad</v>
          </cell>
          <cell r="X1283" t="str">
            <v>Social</v>
          </cell>
          <cell r="Y1283" t="str">
            <v>Trabajo y Bienestar Social</v>
          </cell>
          <cell r="Z1283" t="str">
            <v>Organización comunitaria</v>
          </cell>
          <cell r="AA1283" t="str">
            <v>Desarrollo Comunitario</v>
          </cell>
          <cell r="AB1283" t="str">
            <v>No</v>
          </cell>
          <cell r="AC1283" t="str">
            <v>Autoridad Nacional de Descentralización</v>
          </cell>
          <cell r="AD1283" t="str">
            <v>Instituciones Descentralizadas</v>
          </cell>
          <cell r="AE1283" t="str">
            <v>147.1.1.03.02</v>
          </cell>
          <cell r="AF1283" t="str">
            <v>00018169.999</v>
          </cell>
        </row>
        <row r="1284">
          <cell r="C1284" t="str">
            <v>147.1.1.03.03</v>
          </cell>
          <cell r="D1284" t="str">
            <v>147.1.1.03.03 PIOPSM  Correg. Punta Peña</v>
          </cell>
          <cell r="E1284">
            <v>110000</v>
          </cell>
          <cell r="F1284">
            <v>0</v>
          </cell>
          <cell r="G1284">
            <v>110000</v>
          </cell>
          <cell r="H1284">
            <v>110000</v>
          </cell>
          <cell r="I1284">
            <v>110000</v>
          </cell>
          <cell r="J1284">
            <v>110000</v>
          </cell>
          <cell r="K1284">
            <v>0</v>
          </cell>
          <cell r="L1284">
            <v>0</v>
          </cell>
          <cell r="M1284">
            <v>0</v>
          </cell>
          <cell r="N1284" t="str">
            <v>10</v>
          </cell>
          <cell r="O1284" t="str">
            <v>2025</v>
          </cell>
          <cell r="P1284" t="str">
            <v>08</v>
          </cell>
          <cell r="Q1284">
            <v>110000</v>
          </cell>
          <cell r="R1284">
            <v>0</v>
          </cell>
          <cell r="S1284" t="str">
            <v>00018171.999</v>
          </cell>
          <cell r="T1284" t="str">
            <v>147.1.1.03.03</v>
          </cell>
          <cell r="U1284" t="str">
            <v>00018171.999</v>
          </cell>
          <cell r="V1284" t="str">
            <v>Bocas del Toro</v>
          </cell>
          <cell r="W1284" t="str">
            <v>Continuidad</v>
          </cell>
          <cell r="X1284" t="str">
            <v>Social</v>
          </cell>
          <cell r="Y1284" t="str">
            <v>Trabajo y Bienestar Social</v>
          </cell>
          <cell r="Z1284" t="str">
            <v>Organización comunitaria</v>
          </cell>
          <cell r="AA1284" t="str">
            <v>Desarrollo Comunitario</v>
          </cell>
          <cell r="AB1284" t="str">
            <v>No</v>
          </cell>
          <cell r="AC1284" t="str">
            <v>Autoridad Nacional de Descentralización</v>
          </cell>
          <cell r="AD1284" t="str">
            <v>Instituciones Descentralizadas</v>
          </cell>
          <cell r="AE1284" t="str">
            <v>147.1.1.03.03</v>
          </cell>
          <cell r="AF1284" t="str">
            <v>00018171.999</v>
          </cell>
        </row>
        <row r="1285">
          <cell r="C1285" t="str">
            <v>147.1.1.03.04</v>
          </cell>
          <cell r="D1285" t="str">
            <v>147.1.1.03.04 PIOPSM  Correg. Punta Robalo</v>
          </cell>
          <cell r="E1285">
            <v>110000</v>
          </cell>
          <cell r="F1285">
            <v>0</v>
          </cell>
          <cell r="G1285">
            <v>110000</v>
          </cell>
          <cell r="H1285">
            <v>110000</v>
          </cell>
          <cell r="I1285">
            <v>110000</v>
          </cell>
          <cell r="J1285">
            <v>110000</v>
          </cell>
          <cell r="K1285">
            <v>0</v>
          </cell>
          <cell r="L1285">
            <v>0</v>
          </cell>
          <cell r="M1285">
            <v>0</v>
          </cell>
          <cell r="N1285" t="str">
            <v>10</v>
          </cell>
          <cell r="O1285" t="str">
            <v>2025</v>
          </cell>
          <cell r="P1285" t="str">
            <v>08</v>
          </cell>
          <cell r="Q1285">
            <v>110000</v>
          </cell>
          <cell r="R1285">
            <v>0</v>
          </cell>
          <cell r="S1285" t="str">
            <v>00018168.999</v>
          </cell>
          <cell r="T1285" t="str">
            <v>147.1.1.03.04</v>
          </cell>
          <cell r="U1285" t="str">
            <v>00018168.999</v>
          </cell>
          <cell r="V1285" t="str">
            <v>Bocas del Toro</v>
          </cell>
          <cell r="W1285" t="str">
            <v>Continuidad</v>
          </cell>
          <cell r="X1285" t="str">
            <v>Social</v>
          </cell>
          <cell r="Y1285" t="str">
            <v>Trabajo y Bienestar Social</v>
          </cell>
          <cell r="Z1285" t="str">
            <v>Organización comunitaria</v>
          </cell>
          <cell r="AA1285" t="str">
            <v>Desarrollo Comunitario</v>
          </cell>
          <cell r="AB1285" t="str">
            <v>No</v>
          </cell>
          <cell r="AC1285" t="str">
            <v>Autoridad Nacional de Descentralización</v>
          </cell>
          <cell r="AD1285" t="str">
            <v>Instituciones Descentralizadas</v>
          </cell>
          <cell r="AE1285" t="str">
            <v>147.1.1.03.04</v>
          </cell>
          <cell r="AF1285" t="str">
            <v>00018168.999</v>
          </cell>
        </row>
        <row r="1286">
          <cell r="C1286" t="str">
            <v>147.1.1.03.05</v>
          </cell>
          <cell r="D1286" t="str">
            <v>147.1.1.03.05 PIOPSM  Correg. Rambala</v>
          </cell>
          <cell r="E1286">
            <v>110000</v>
          </cell>
          <cell r="F1286">
            <v>0</v>
          </cell>
          <cell r="G1286">
            <v>110000</v>
          </cell>
          <cell r="H1286">
            <v>110000</v>
          </cell>
          <cell r="I1286">
            <v>110000</v>
          </cell>
          <cell r="J1286">
            <v>110000</v>
          </cell>
          <cell r="K1286">
            <v>0</v>
          </cell>
          <cell r="L1286">
            <v>0</v>
          </cell>
          <cell r="M1286">
            <v>0</v>
          </cell>
          <cell r="N1286" t="str">
            <v>10</v>
          </cell>
          <cell r="O1286" t="str">
            <v>2025</v>
          </cell>
          <cell r="P1286" t="str">
            <v>08</v>
          </cell>
          <cell r="Q1286">
            <v>110000</v>
          </cell>
          <cell r="R1286">
            <v>0</v>
          </cell>
          <cell r="S1286" t="str">
            <v>00018170.999</v>
          </cell>
          <cell r="T1286" t="str">
            <v>147.1.1.03.05</v>
          </cell>
          <cell r="U1286" t="str">
            <v>00018170.999</v>
          </cell>
          <cell r="V1286" t="str">
            <v>Bocas del Toro</v>
          </cell>
          <cell r="W1286" t="str">
            <v>Continuidad</v>
          </cell>
          <cell r="X1286" t="str">
            <v>Social</v>
          </cell>
          <cell r="Y1286" t="str">
            <v>Trabajo y Bienestar Social</v>
          </cell>
          <cell r="Z1286" t="str">
            <v>Organización comunitaria</v>
          </cell>
          <cell r="AA1286" t="str">
            <v>Desarrollo Comunitario</v>
          </cell>
          <cell r="AB1286" t="str">
            <v>No</v>
          </cell>
          <cell r="AC1286" t="str">
            <v>Autoridad Nacional de Descentralización</v>
          </cell>
          <cell r="AD1286" t="str">
            <v>Instituciones Descentralizadas</v>
          </cell>
          <cell r="AE1286" t="str">
            <v>147.1.1.03.05</v>
          </cell>
          <cell r="AF1286" t="str">
            <v>00018170.999</v>
          </cell>
        </row>
        <row r="1287">
          <cell r="C1287" t="str">
            <v>147.1.1.03.06</v>
          </cell>
          <cell r="D1287" t="str">
            <v>147.1.1.03.06 PIOPSM  Correg. Bajo Cedro</v>
          </cell>
          <cell r="E1287">
            <v>110000</v>
          </cell>
          <cell r="F1287">
            <v>0</v>
          </cell>
          <cell r="G1287">
            <v>110000</v>
          </cell>
          <cell r="H1287">
            <v>110000</v>
          </cell>
          <cell r="I1287">
            <v>110000</v>
          </cell>
          <cell r="J1287">
            <v>110000</v>
          </cell>
          <cell r="K1287">
            <v>0</v>
          </cell>
          <cell r="L1287">
            <v>0</v>
          </cell>
          <cell r="M1287">
            <v>0</v>
          </cell>
          <cell r="N1287" t="str">
            <v>10</v>
          </cell>
          <cell r="O1287" t="str">
            <v>2025</v>
          </cell>
          <cell r="P1287" t="str">
            <v>08</v>
          </cell>
          <cell r="Q1287">
            <v>110000</v>
          </cell>
          <cell r="R1287">
            <v>0</v>
          </cell>
          <cell r="S1287" t="str">
            <v>00018167.999</v>
          </cell>
          <cell r="T1287" t="str">
            <v>147.1.1.03.06</v>
          </cell>
          <cell r="U1287" t="str">
            <v>00018167.999</v>
          </cell>
          <cell r="V1287" t="str">
            <v>Bocas del Toro</v>
          </cell>
          <cell r="W1287" t="str">
            <v>Continuidad</v>
          </cell>
          <cell r="X1287" t="str">
            <v>Social</v>
          </cell>
          <cell r="Y1287" t="str">
            <v>Trabajo y Bienestar Social</v>
          </cell>
          <cell r="Z1287" t="str">
            <v>Organización comunitaria</v>
          </cell>
          <cell r="AA1287" t="str">
            <v>Desarrollo Comunitario</v>
          </cell>
          <cell r="AB1287" t="str">
            <v>No</v>
          </cell>
          <cell r="AC1287" t="str">
            <v>Autoridad Nacional de Descentralización</v>
          </cell>
          <cell r="AD1287" t="str">
            <v>Instituciones Descentralizadas</v>
          </cell>
          <cell r="AE1287" t="str">
            <v>147.1.1.03.06</v>
          </cell>
          <cell r="AF1287" t="str">
            <v>00018167.999</v>
          </cell>
        </row>
        <row r="1288">
          <cell r="C1288" t="str">
            <v>147.1.1.04.01</v>
          </cell>
          <cell r="D1288" t="str">
            <v>147.1.1.04.01 PIOPSM  Correg. Aguadulce</v>
          </cell>
          <cell r="E1288">
            <v>110000</v>
          </cell>
          <cell r="F1288">
            <v>0</v>
          </cell>
          <cell r="G1288">
            <v>110000</v>
          </cell>
          <cell r="H1288">
            <v>110000</v>
          </cell>
          <cell r="I1288">
            <v>110000</v>
          </cell>
          <cell r="J1288">
            <v>110000</v>
          </cell>
          <cell r="K1288">
            <v>0</v>
          </cell>
          <cell r="L1288">
            <v>0</v>
          </cell>
          <cell r="M1288">
            <v>0</v>
          </cell>
          <cell r="N1288" t="str">
            <v>10</v>
          </cell>
          <cell r="O1288" t="str">
            <v>2025</v>
          </cell>
          <cell r="P1288" t="str">
            <v>08</v>
          </cell>
          <cell r="Q1288">
            <v>110000</v>
          </cell>
          <cell r="R1288">
            <v>0</v>
          </cell>
          <cell r="S1288" t="str">
            <v>00018044.999</v>
          </cell>
          <cell r="T1288" t="str">
            <v>147.1.1.04.01</v>
          </cell>
          <cell r="U1288" t="str">
            <v>00018044.999</v>
          </cell>
          <cell r="V1288" t="str">
            <v>Coclé</v>
          </cell>
          <cell r="W1288" t="str">
            <v>Continuidad</v>
          </cell>
          <cell r="X1288" t="str">
            <v>Social</v>
          </cell>
          <cell r="Y1288" t="str">
            <v>Trabajo y Bienestar Social</v>
          </cell>
          <cell r="Z1288" t="str">
            <v>Organización comunitaria</v>
          </cell>
          <cell r="AA1288" t="str">
            <v>Desarrollo Comunitario</v>
          </cell>
          <cell r="AB1288" t="str">
            <v>No</v>
          </cell>
          <cell r="AC1288" t="str">
            <v>Autoridad Nacional de Descentralización</v>
          </cell>
          <cell r="AD1288" t="str">
            <v>Instituciones Descentralizadas</v>
          </cell>
          <cell r="AE1288" t="str">
            <v>147.1.1.04.01</v>
          </cell>
          <cell r="AF1288" t="str">
            <v>00018044.999</v>
          </cell>
        </row>
        <row r="1289">
          <cell r="C1289" t="str">
            <v>147.1.1.04.02</v>
          </cell>
          <cell r="D1289" t="str">
            <v>147.1.1.04.02 PIOPSM  Correg. El Cristo</v>
          </cell>
          <cell r="E1289">
            <v>110000</v>
          </cell>
          <cell r="F1289">
            <v>0</v>
          </cell>
          <cell r="G1289">
            <v>110000</v>
          </cell>
          <cell r="H1289">
            <v>110000</v>
          </cell>
          <cell r="I1289">
            <v>110000</v>
          </cell>
          <cell r="J1289">
            <v>110000</v>
          </cell>
          <cell r="K1289">
            <v>0</v>
          </cell>
          <cell r="L1289">
            <v>0</v>
          </cell>
          <cell r="M1289">
            <v>0</v>
          </cell>
          <cell r="N1289" t="str">
            <v>10</v>
          </cell>
          <cell r="O1289" t="str">
            <v>2025</v>
          </cell>
          <cell r="P1289" t="str">
            <v>08</v>
          </cell>
          <cell r="Q1289">
            <v>110000</v>
          </cell>
          <cell r="R1289">
            <v>0</v>
          </cell>
          <cell r="S1289" t="str">
            <v>00018047.999</v>
          </cell>
          <cell r="T1289" t="str">
            <v>147.1.1.04.02</v>
          </cell>
          <cell r="U1289" t="str">
            <v>00018047.999</v>
          </cell>
          <cell r="V1289" t="str">
            <v>Coclé</v>
          </cell>
          <cell r="W1289" t="str">
            <v>Continuidad</v>
          </cell>
          <cell r="X1289" t="str">
            <v>Social</v>
          </cell>
          <cell r="Y1289" t="str">
            <v>Trabajo y Bienestar Social</v>
          </cell>
          <cell r="Z1289" t="str">
            <v>Organización comunitaria</v>
          </cell>
          <cell r="AA1289" t="str">
            <v>Desarrollo Comunitario</v>
          </cell>
          <cell r="AB1289" t="str">
            <v>No</v>
          </cell>
          <cell r="AC1289" t="str">
            <v>Autoridad Nacional de Descentralización</v>
          </cell>
          <cell r="AD1289" t="str">
            <v>Instituciones Descentralizadas</v>
          </cell>
          <cell r="AE1289" t="str">
            <v>147.1.1.04.02</v>
          </cell>
          <cell r="AF1289" t="str">
            <v>00018047.999</v>
          </cell>
        </row>
        <row r="1290">
          <cell r="C1290" t="str">
            <v>147.1.1.04.03</v>
          </cell>
          <cell r="D1290" t="str">
            <v>147.1.1.04.03 PIOPSM  Correg. El Robles</v>
          </cell>
          <cell r="E1290">
            <v>110000</v>
          </cell>
          <cell r="F1290">
            <v>0</v>
          </cell>
          <cell r="G1290">
            <v>110000</v>
          </cell>
          <cell r="H1290">
            <v>110000</v>
          </cell>
          <cell r="I1290">
            <v>110000</v>
          </cell>
          <cell r="J1290">
            <v>110000</v>
          </cell>
          <cell r="K1290">
            <v>0</v>
          </cell>
          <cell r="L1290">
            <v>0</v>
          </cell>
          <cell r="M1290">
            <v>0</v>
          </cell>
          <cell r="N1290" t="str">
            <v>10</v>
          </cell>
          <cell r="O1290" t="str">
            <v>2025</v>
          </cell>
          <cell r="P1290" t="str">
            <v>08</v>
          </cell>
          <cell r="Q1290">
            <v>110000</v>
          </cell>
          <cell r="R1290">
            <v>0</v>
          </cell>
          <cell r="S1290" t="str">
            <v>00018048.999</v>
          </cell>
          <cell r="T1290" t="str">
            <v>147.1.1.04.03</v>
          </cell>
          <cell r="U1290" t="str">
            <v>00018048.999</v>
          </cell>
          <cell r="V1290" t="str">
            <v>Coclé</v>
          </cell>
          <cell r="W1290" t="str">
            <v>Continuidad</v>
          </cell>
          <cell r="X1290" t="str">
            <v>Social</v>
          </cell>
          <cell r="Y1290" t="str">
            <v>Trabajo y Bienestar Social</v>
          </cell>
          <cell r="Z1290" t="str">
            <v>Organización comunitaria</v>
          </cell>
          <cell r="AA1290" t="str">
            <v>Desarrollo Comunitario</v>
          </cell>
          <cell r="AB1290" t="str">
            <v>No</v>
          </cell>
          <cell r="AC1290" t="str">
            <v>Autoridad Nacional de Descentralización</v>
          </cell>
          <cell r="AD1290" t="str">
            <v>Instituciones Descentralizadas</v>
          </cell>
          <cell r="AE1290" t="str">
            <v>147.1.1.04.03</v>
          </cell>
          <cell r="AF1290" t="str">
            <v>00018048.999</v>
          </cell>
        </row>
        <row r="1291">
          <cell r="C1291" t="str">
            <v>147.1.1.04.04</v>
          </cell>
          <cell r="D1291" t="str">
            <v>147.1.1.04.04 PIOPSM  Correg. Pocri</v>
          </cell>
          <cell r="E1291">
            <v>110000</v>
          </cell>
          <cell r="F1291">
            <v>0</v>
          </cell>
          <cell r="G1291">
            <v>110000</v>
          </cell>
          <cell r="H1291">
            <v>110000</v>
          </cell>
          <cell r="I1291">
            <v>110000</v>
          </cell>
          <cell r="J1291">
            <v>110000</v>
          </cell>
          <cell r="K1291">
            <v>0</v>
          </cell>
          <cell r="L1291">
            <v>0</v>
          </cell>
          <cell r="M1291">
            <v>0</v>
          </cell>
          <cell r="N1291" t="str">
            <v>10</v>
          </cell>
          <cell r="O1291" t="str">
            <v>2025</v>
          </cell>
          <cell r="P1291" t="str">
            <v>08</v>
          </cell>
          <cell r="Q1291">
            <v>110000</v>
          </cell>
          <cell r="R1291">
            <v>0</v>
          </cell>
          <cell r="S1291" t="str">
            <v>00018049.999</v>
          </cell>
          <cell r="T1291" t="str">
            <v>147.1.1.04.04</v>
          </cell>
          <cell r="U1291" t="str">
            <v>00018049.999</v>
          </cell>
          <cell r="V1291" t="str">
            <v>Coclé</v>
          </cell>
          <cell r="W1291" t="str">
            <v>Continuidad</v>
          </cell>
          <cell r="X1291" t="str">
            <v>Social</v>
          </cell>
          <cell r="Y1291" t="str">
            <v>Trabajo y Bienestar Social</v>
          </cell>
          <cell r="Z1291" t="str">
            <v>Organización comunitaria</v>
          </cell>
          <cell r="AA1291" t="str">
            <v>Desarrollo Comunitario</v>
          </cell>
          <cell r="AB1291" t="str">
            <v>No</v>
          </cell>
          <cell r="AC1291" t="str">
            <v>Autoridad Nacional de Descentralización</v>
          </cell>
          <cell r="AD1291" t="str">
            <v>Instituciones Descentralizadas</v>
          </cell>
          <cell r="AE1291" t="str">
            <v>147.1.1.04.04</v>
          </cell>
          <cell r="AF1291" t="str">
            <v>00018049.999</v>
          </cell>
        </row>
        <row r="1292">
          <cell r="C1292" t="str">
            <v>147.1.1.04.05</v>
          </cell>
          <cell r="D1292" t="str">
            <v>147.1.1.04.05 PIOPSM  Correg. Barrios Unidos</v>
          </cell>
          <cell r="E1292">
            <v>110000</v>
          </cell>
          <cell r="F1292">
            <v>0</v>
          </cell>
          <cell r="G1292">
            <v>110000</v>
          </cell>
          <cell r="H1292">
            <v>110000</v>
          </cell>
          <cell r="I1292">
            <v>110000</v>
          </cell>
          <cell r="J1292">
            <v>110000</v>
          </cell>
          <cell r="K1292">
            <v>0</v>
          </cell>
          <cell r="L1292">
            <v>0</v>
          </cell>
          <cell r="M1292">
            <v>0</v>
          </cell>
          <cell r="N1292" t="str">
            <v>10</v>
          </cell>
          <cell r="O1292" t="str">
            <v>2025</v>
          </cell>
          <cell r="P1292" t="str">
            <v>08</v>
          </cell>
          <cell r="Q1292">
            <v>110000</v>
          </cell>
          <cell r="R1292">
            <v>0</v>
          </cell>
          <cell r="S1292" t="str">
            <v>00018046.999</v>
          </cell>
          <cell r="T1292" t="str">
            <v>147.1.1.04.05</v>
          </cell>
          <cell r="U1292" t="str">
            <v>00018046.999</v>
          </cell>
          <cell r="V1292" t="str">
            <v>Coclé</v>
          </cell>
          <cell r="W1292" t="str">
            <v>Continuidad</v>
          </cell>
          <cell r="X1292" t="str">
            <v>Social</v>
          </cell>
          <cell r="Y1292" t="str">
            <v>Trabajo y Bienestar Social</v>
          </cell>
          <cell r="Z1292" t="str">
            <v>Organización comunitaria</v>
          </cell>
          <cell r="AA1292" t="str">
            <v>Desarrollo Comunitario</v>
          </cell>
          <cell r="AB1292" t="str">
            <v>No</v>
          </cell>
          <cell r="AC1292" t="str">
            <v>Autoridad Nacional de Descentralización</v>
          </cell>
          <cell r="AD1292" t="str">
            <v>Instituciones Descentralizadas</v>
          </cell>
          <cell r="AE1292" t="str">
            <v>147.1.1.04.05</v>
          </cell>
          <cell r="AF1292" t="str">
            <v>00018046.999</v>
          </cell>
        </row>
        <row r="1293">
          <cell r="C1293" t="str">
            <v>147.1.1.04.06</v>
          </cell>
          <cell r="D1293" t="str">
            <v>147.1.1.04.06 PIOPSM  Pueblos Unidos</v>
          </cell>
          <cell r="E1293">
            <v>110000</v>
          </cell>
          <cell r="F1293">
            <v>0</v>
          </cell>
          <cell r="G1293">
            <v>110000</v>
          </cell>
          <cell r="H1293">
            <v>110000</v>
          </cell>
          <cell r="I1293">
            <v>110000</v>
          </cell>
          <cell r="J1293">
            <v>110000</v>
          </cell>
          <cell r="K1293">
            <v>0</v>
          </cell>
          <cell r="L1293">
            <v>0</v>
          </cell>
          <cell r="M1293">
            <v>0</v>
          </cell>
          <cell r="N1293" t="str">
            <v>10</v>
          </cell>
          <cell r="O1293" t="str">
            <v>2025</v>
          </cell>
          <cell r="P1293" t="str">
            <v>08</v>
          </cell>
          <cell r="Q1293">
            <v>110000</v>
          </cell>
          <cell r="R1293">
            <v>0</v>
          </cell>
          <cell r="S1293" t="str">
            <v>00022334.999</v>
          </cell>
          <cell r="T1293" t="str">
            <v>147.1.1.04.06</v>
          </cell>
          <cell r="U1293" t="str">
            <v>00022334.999</v>
          </cell>
          <cell r="V1293" t="str">
            <v>Coclé</v>
          </cell>
          <cell r="W1293" t="str">
            <v>Continuidad</v>
          </cell>
          <cell r="X1293" t="str">
            <v>Social</v>
          </cell>
          <cell r="Y1293" t="str">
            <v>Trabajo y Bienestar Social</v>
          </cell>
          <cell r="Z1293" t="str">
            <v>Organización comunitaria</v>
          </cell>
          <cell r="AA1293" t="str">
            <v>Desarrollo Comunitario</v>
          </cell>
          <cell r="AB1293" t="str">
            <v>No</v>
          </cell>
          <cell r="AC1293" t="str">
            <v>Autoridad Nacional de Descentralización</v>
          </cell>
          <cell r="AD1293" t="str">
            <v>Instituciones Descentralizadas</v>
          </cell>
          <cell r="AE1293" t="str">
            <v>147.1.1.04.06</v>
          </cell>
          <cell r="AF1293" t="str">
            <v>00022334.999</v>
          </cell>
        </row>
        <row r="1294">
          <cell r="C1294" t="str">
            <v>147.1.1.05.01</v>
          </cell>
          <cell r="D1294" t="str">
            <v>147.1.1.05.01 PIOPSM  Virgen Del Carmen</v>
          </cell>
          <cell r="E1294">
            <v>110000</v>
          </cell>
          <cell r="F1294">
            <v>0</v>
          </cell>
          <cell r="G1294">
            <v>110000</v>
          </cell>
          <cell r="H1294">
            <v>110000</v>
          </cell>
          <cell r="I1294">
            <v>110000</v>
          </cell>
          <cell r="J1294">
            <v>110000</v>
          </cell>
          <cell r="K1294">
            <v>0</v>
          </cell>
          <cell r="L1294">
            <v>0</v>
          </cell>
          <cell r="M1294">
            <v>0</v>
          </cell>
          <cell r="N1294" t="str">
            <v>10</v>
          </cell>
          <cell r="O1294" t="str">
            <v>2025</v>
          </cell>
          <cell r="P1294" t="str">
            <v>08</v>
          </cell>
          <cell r="Q1294">
            <v>110000</v>
          </cell>
          <cell r="R1294">
            <v>0</v>
          </cell>
          <cell r="S1294" t="str">
            <v>00022335.999</v>
          </cell>
          <cell r="T1294" t="str">
            <v>147.1.1.05.01</v>
          </cell>
          <cell r="U1294" t="str">
            <v>00022335.999</v>
          </cell>
          <cell r="V1294" t="str">
            <v>Coclé</v>
          </cell>
          <cell r="W1294" t="str">
            <v>Continuidad</v>
          </cell>
          <cell r="X1294" t="str">
            <v>Social</v>
          </cell>
          <cell r="Y1294" t="str">
            <v>Trabajo y Bienestar Social</v>
          </cell>
          <cell r="Z1294" t="str">
            <v>Organización comunitaria</v>
          </cell>
          <cell r="AA1294" t="str">
            <v>Desarrollo Comunitario</v>
          </cell>
          <cell r="AB1294" t="str">
            <v>No</v>
          </cell>
          <cell r="AC1294" t="str">
            <v>Autoridad Nacional de Descentralización</v>
          </cell>
          <cell r="AD1294" t="str">
            <v>Instituciones Descentralizadas</v>
          </cell>
          <cell r="AE1294" t="str">
            <v>147.1.1.05.01</v>
          </cell>
          <cell r="AF1294" t="str">
            <v>00022335.999</v>
          </cell>
        </row>
        <row r="1295">
          <cell r="C1295" t="str">
            <v>147.1.1.05.02</v>
          </cell>
          <cell r="D1295" t="str">
            <v>147.1.1.05.02 PIOPSM  El Hato de Juan de Dios</v>
          </cell>
          <cell r="E1295">
            <v>110000</v>
          </cell>
          <cell r="F1295">
            <v>0</v>
          </cell>
          <cell r="G1295">
            <v>110000</v>
          </cell>
          <cell r="H1295">
            <v>110000</v>
          </cell>
          <cell r="I1295">
            <v>110000</v>
          </cell>
          <cell r="J1295">
            <v>110000</v>
          </cell>
          <cell r="K1295">
            <v>0</v>
          </cell>
          <cell r="L1295">
            <v>0</v>
          </cell>
          <cell r="M1295">
            <v>0</v>
          </cell>
          <cell r="N1295" t="str">
            <v>10</v>
          </cell>
          <cell r="O1295" t="str">
            <v>2025</v>
          </cell>
          <cell r="P1295" t="str">
            <v>08</v>
          </cell>
          <cell r="Q1295">
            <v>110000</v>
          </cell>
          <cell r="R1295">
            <v>0</v>
          </cell>
          <cell r="S1295" t="str">
            <v>00022345.999</v>
          </cell>
          <cell r="T1295" t="str">
            <v>147.1.1.05.02</v>
          </cell>
          <cell r="U1295" t="str">
            <v>00022345.999</v>
          </cell>
          <cell r="V1295" t="str">
            <v>Coclé</v>
          </cell>
          <cell r="W1295" t="str">
            <v>Continuidad</v>
          </cell>
          <cell r="X1295" t="str">
            <v>Social</v>
          </cell>
          <cell r="Y1295" t="str">
            <v>Trabajo y Bienestar Social</v>
          </cell>
          <cell r="Z1295" t="str">
            <v>Organización comunitaria</v>
          </cell>
          <cell r="AA1295" t="str">
            <v>Desarrollo Comunitario</v>
          </cell>
          <cell r="AB1295" t="str">
            <v>No</v>
          </cell>
          <cell r="AC1295" t="str">
            <v>Autoridad Nacional de Descentralización</v>
          </cell>
          <cell r="AD1295" t="str">
            <v>Instituciones Descentralizadas</v>
          </cell>
          <cell r="AE1295" t="str">
            <v>147.1.1.05.02</v>
          </cell>
          <cell r="AF1295" t="str">
            <v>00022345.999</v>
          </cell>
        </row>
        <row r="1296">
          <cell r="C1296" t="str">
            <v>147.1.1.05.03</v>
          </cell>
          <cell r="D1296" t="str">
            <v>147.1.1.05.03 PIOPSM  Correg. Antón</v>
          </cell>
          <cell r="E1296">
            <v>110000</v>
          </cell>
          <cell r="F1296">
            <v>0</v>
          </cell>
          <cell r="G1296">
            <v>110000</v>
          </cell>
          <cell r="H1296">
            <v>110000</v>
          </cell>
          <cell r="I1296">
            <v>110000</v>
          </cell>
          <cell r="J1296">
            <v>110000</v>
          </cell>
          <cell r="K1296">
            <v>0</v>
          </cell>
          <cell r="L1296">
            <v>0</v>
          </cell>
          <cell r="M1296">
            <v>0</v>
          </cell>
          <cell r="N1296" t="str">
            <v>10</v>
          </cell>
          <cell r="O1296" t="str">
            <v>2025</v>
          </cell>
          <cell r="P1296" t="str">
            <v>08</v>
          </cell>
          <cell r="Q1296">
            <v>110000</v>
          </cell>
          <cell r="R1296">
            <v>0</v>
          </cell>
          <cell r="S1296" t="str">
            <v>00018108.999</v>
          </cell>
          <cell r="T1296" t="str">
            <v>147.1.1.05.03</v>
          </cell>
          <cell r="U1296" t="str">
            <v>00018108.999</v>
          </cell>
          <cell r="V1296" t="str">
            <v>Coclé</v>
          </cell>
          <cell r="W1296" t="str">
            <v>Continuidad</v>
          </cell>
          <cell r="X1296" t="str">
            <v>Social</v>
          </cell>
          <cell r="Y1296" t="str">
            <v>Trabajo y Bienestar Social</v>
          </cell>
          <cell r="Z1296" t="str">
            <v>Organización comunitaria</v>
          </cell>
          <cell r="AA1296" t="str">
            <v>Desarrollo Comunitario</v>
          </cell>
          <cell r="AB1296" t="str">
            <v>No</v>
          </cell>
          <cell r="AC1296" t="str">
            <v>Autoridad Nacional de Descentralización</v>
          </cell>
          <cell r="AD1296" t="str">
            <v>Instituciones Descentralizadas</v>
          </cell>
          <cell r="AE1296" t="str">
            <v>147.1.1.05.03</v>
          </cell>
          <cell r="AF1296" t="str">
            <v>00018108.999</v>
          </cell>
        </row>
        <row r="1297">
          <cell r="C1297" t="str">
            <v>147.1.1.05.04</v>
          </cell>
          <cell r="D1297" t="str">
            <v>147.1.1.05.04 PIOPSM  Correg. Cabuya</v>
          </cell>
          <cell r="E1297">
            <v>110000</v>
          </cell>
          <cell r="F1297">
            <v>0</v>
          </cell>
          <cell r="G1297">
            <v>110000</v>
          </cell>
          <cell r="H1297">
            <v>110000</v>
          </cell>
          <cell r="I1297">
            <v>110000</v>
          </cell>
          <cell r="J1297">
            <v>110000</v>
          </cell>
          <cell r="K1297">
            <v>0</v>
          </cell>
          <cell r="L1297">
            <v>0</v>
          </cell>
          <cell r="M1297">
            <v>0</v>
          </cell>
          <cell r="N1297" t="str">
            <v>10</v>
          </cell>
          <cell r="O1297" t="str">
            <v>2025</v>
          </cell>
          <cell r="P1297" t="str">
            <v>08</v>
          </cell>
          <cell r="Q1297">
            <v>110000</v>
          </cell>
          <cell r="R1297">
            <v>0</v>
          </cell>
          <cell r="S1297" t="str">
            <v>00018100.999</v>
          </cell>
          <cell r="T1297" t="str">
            <v>147.1.1.05.04</v>
          </cell>
          <cell r="U1297" t="str">
            <v>00018100.999</v>
          </cell>
          <cell r="V1297" t="str">
            <v>Coclé</v>
          </cell>
          <cell r="W1297" t="str">
            <v>Continuidad</v>
          </cell>
          <cell r="X1297" t="str">
            <v>Social</v>
          </cell>
          <cell r="Y1297" t="str">
            <v>Trabajo y Bienestar Social</v>
          </cell>
          <cell r="Z1297" t="str">
            <v>Organización comunitaria</v>
          </cell>
          <cell r="AA1297" t="str">
            <v>Desarrollo Comunitario</v>
          </cell>
          <cell r="AB1297" t="str">
            <v>No</v>
          </cell>
          <cell r="AC1297" t="str">
            <v>Autoridad Nacional de Descentralización</v>
          </cell>
          <cell r="AD1297" t="str">
            <v>Instituciones Descentralizadas</v>
          </cell>
          <cell r="AE1297" t="str">
            <v>147.1.1.05.04</v>
          </cell>
          <cell r="AF1297" t="str">
            <v>00018100.999</v>
          </cell>
        </row>
        <row r="1298">
          <cell r="C1298" t="str">
            <v>147.1.1.05.05</v>
          </cell>
          <cell r="D1298" t="str">
            <v>147.1.1.05.05 PIOPSM  Correg. El Chirú</v>
          </cell>
          <cell r="E1298">
            <v>110000</v>
          </cell>
          <cell r="F1298">
            <v>0</v>
          </cell>
          <cell r="G1298">
            <v>110000</v>
          </cell>
          <cell r="H1298">
            <v>110000</v>
          </cell>
          <cell r="I1298">
            <v>110000</v>
          </cell>
          <cell r="J1298">
            <v>110000</v>
          </cell>
          <cell r="K1298">
            <v>0</v>
          </cell>
          <cell r="L1298">
            <v>0</v>
          </cell>
          <cell r="M1298">
            <v>0</v>
          </cell>
          <cell r="N1298" t="str">
            <v>10</v>
          </cell>
          <cell r="O1298" t="str">
            <v>2025</v>
          </cell>
          <cell r="P1298" t="str">
            <v>08</v>
          </cell>
          <cell r="Q1298">
            <v>110000</v>
          </cell>
          <cell r="R1298">
            <v>0</v>
          </cell>
          <cell r="S1298" t="str">
            <v>00018098.999</v>
          </cell>
          <cell r="T1298" t="str">
            <v>147.1.1.05.05</v>
          </cell>
          <cell r="U1298" t="str">
            <v>00018098.999</v>
          </cell>
          <cell r="V1298" t="str">
            <v>Coclé</v>
          </cell>
          <cell r="W1298" t="str">
            <v>Continuidad</v>
          </cell>
          <cell r="X1298" t="str">
            <v>Social</v>
          </cell>
          <cell r="Y1298" t="str">
            <v>Trabajo y Bienestar Social</v>
          </cell>
          <cell r="Z1298" t="str">
            <v>Organización comunitaria</v>
          </cell>
          <cell r="AA1298" t="str">
            <v>Desarrollo Comunitario</v>
          </cell>
          <cell r="AB1298" t="str">
            <v>No</v>
          </cell>
          <cell r="AC1298" t="str">
            <v>Autoridad Nacional de Descentralización</v>
          </cell>
          <cell r="AD1298" t="str">
            <v>Instituciones Descentralizadas</v>
          </cell>
          <cell r="AE1298" t="str">
            <v>147.1.1.05.05</v>
          </cell>
          <cell r="AF1298" t="str">
            <v>00018098.999</v>
          </cell>
        </row>
        <row r="1299">
          <cell r="C1299" t="str">
            <v>147.1.1.05.06</v>
          </cell>
          <cell r="D1299" t="str">
            <v>147.1.1.05.06 PIOPSM  Correg. El Retiro</v>
          </cell>
          <cell r="E1299">
            <v>110000</v>
          </cell>
          <cell r="F1299">
            <v>0</v>
          </cell>
          <cell r="G1299">
            <v>110000</v>
          </cell>
          <cell r="H1299">
            <v>110000</v>
          </cell>
          <cell r="I1299">
            <v>110000</v>
          </cell>
          <cell r="J1299">
            <v>110000</v>
          </cell>
          <cell r="K1299">
            <v>0</v>
          </cell>
          <cell r="L1299">
            <v>0</v>
          </cell>
          <cell r="M1299">
            <v>0</v>
          </cell>
          <cell r="N1299" t="str">
            <v>10</v>
          </cell>
          <cell r="O1299" t="str">
            <v>2025</v>
          </cell>
          <cell r="P1299" t="str">
            <v>08</v>
          </cell>
          <cell r="Q1299">
            <v>110000</v>
          </cell>
          <cell r="R1299">
            <v>0</v>
          </cell>
          <cell r="S1299" t="str">
            <v>00018099.999</v>
          </cell>
          <cell r="T1299" t="str">
            <v>147.1.1.05.06</v>
          </cell>
          <cell r="U1299" t="str">
            <v>00018099.999</v>
          </cell>
          <cell r="V1299" t="str">
            <v>Coclé</v>
          </cell>
          <cell r="W1299" t="str">
            <v>Continuidad</v>
          </cell>
          <cell r="X1299" t="str">
            <v>Social</v>
          </cell>
          <cell r="Y1299" t="str">
            <v>Trabajo y Bienestar Social</v>
          </cell>
          <cell r="Z1299" t="str">
            <v>Organización comunitaria</v>
          </cell>
          <cell r="AA1299" t="str">
            <v>Desarrollo Comunitario</v>
          </cell>
          <cell r="AB1299" t="str">
            <v>No</v>
          </cell>
          <cell r="AC1299" t="str">
            <v>Autoridad Nacional de Descentralización</v>
          </cell>
          <cell r="AD1299" t="str">
            <v>Instituciones Descentralizadas</v>
          </cell>
          <cell r="AE1299" t="str">
            <v>147.1.1.05.06</v>
          </cell>
          <cell r="AF1299" t="str">
            <v>00018099.999</v>
          </cell>
        </row>
        <row r="1300">
          <cell r="C1300" t="str">
            <v>147.1.1.05.07</v>
          </cell>
          <cell r="D1300" t="str">
            <v>147.1.1.05.07 PIOPSM  Correg. El Valle</v>
          </cell>
          <cell r="E1300">
            <v>110000</v>
          </cell>
          <cell r="F1300">
            <v>0</v>
          </cell>
          <cell r="G1300">
            <v>110000</v>
          </cell>
          <cell r="H1300">
            <v>110000</v>
          </cell>
          <cell r="I1300">
            <v>110000</v>
          </cell>
          <cell r="J1300">
            <v>110000</v>
          </cell>
          <cell r="K1300">
            <v>0</v>
          </cell>
          <cell r="L1300">
            <v>0</v>
          </cell>
          <cell r="M1300">
            <v>0</v>
          </cell>
          <cell r="N1300" t="str">
            <v>10</v>
          </cell>
          <cell r="O1300" t="str">
            <v>2025</v>
          </cell>
          <cell r="P1300" t="str">
            <v>08</v>
          </cell>
          <cell r="Q1300">
            <v>110000</v>
          </cell>
          <cell r="R1300">
            <v>0</v>
          </cell>
          <cell r="S1300" t="str">
            <v>00018106.999</v>
          </cell>
          <cell r="T1300" t="str">
            <v>147.1.1.05.07</v>
          </cell>
          <cell r="U1300" t="str">
            <v>00018106.999</v>
          </cell>
          <cell r="V1300" t="str">
            <v>Coclé</v>
          </cell>
          <cell r="W1300" t="str">
            <v>Continuidad</v>
          </cell>
          <cell r="X1300" t="str">
            <v>Social</v>
          </cell>
          <cell r="Y1300" t="str">
            <v>Trabajo y Bienestar Social</v>
          </cell>
          <cell r="Z1300" t="str">
            <v>Organización comunitaria</v>
          </cell>
          <cell r="AA1300" t="str">
            <v>Desarrollo Comunitario</v>
          </cell>
          <cell r="AB1300" t="str">
            <v>No</v>
          </cell>
          <cell r="AC1300" t="str">
            <v>Autoridad Nacional de Descentralización</v>
          </cell>
          <cell r="AD1300" t="str">
            <v>Instituciones Descentralizadas</v>
          </cell>
          <cell r="AE1300" t="str">
            <v>147.1.1.05.07</v>
          </cell>
          <cell r="AF1300" t="str">
            <v>00018106.999</v>
          </cell>
        </row>
        <row r="1301">
          <cell r="C1301" t="str">
            <v>147.1.1.05.08</v>
          </cell>
          <cell r="D1301" t="str">
            <v>147.1.1.05.08 PIOPSM  Correg. Juan Díaz</v>
          </cell>
          <cell r="E1301">
            <v>110000</v>
          </cell>
          <cell r="F1301">
            <v>0</v>
          </cell>
          <cell r="G1301">
            <v>110000</v>
          </cell>
          <cell r="H1301">
            <v>110000</v>
          </cell>
          <cell r="I1301">
            <v>110000</v>
          </cell>
          <cell r="J1301">
            <v>110000</v>
          </cell>
          <cell r="K1301">
            <v>0</v>
          </cell>
          <cell r="L1301">
            <v>0</v>
          </cell>
          <cell r="M1301">
            <v>0</v>
          </cell>
          <cell r="N1301" t="str">
            <v>10</v>
          </cell>
          <cell r="O1301" t="str">
            <v>2025</v>
          </cell>
          <cell r="P1301" t="str">
            <v>08</v>
          </cell>
          <cell r="Q1301">
            <v>110000</v>
          </cell>
          <cell r="R1301">
            <v>0</v>
          </cell>
          <cell r="S1301" t="str">
            <v>00018104.999</v>
          </cell>
          <cell r="T1301" t="str">
            <v>147.1.1.05.08</v>
          </cell>
          <cell r="U1301" t="str">
            <v>00018104.999</v>
          </cell>
          <cell r="V1301" t="str">
            <v>Coclé</v>
          </cell>
          <cell r="W1301" t="str">
            <v>Continuidad</v>
          </cell>
          <cell r="X1301" t="str">
            <v>Social</v>
          </cell>
          <cell r="Y1301" t="str">
            <v>Trabajo y Bienestar Social</v>
          </cell>
          <cell r="Z1301" t="str">
            <v>Organización comunitaria</v>
          </cell>
          <cell r="AA1301" t="str">
            <v>Desarrollo Comunitario</v>
          </cell>
          <cell r="AB1301" t="str">
            <v>No</v>
          </cell>
          <cell r="AC1301" t="str">
            <v>Autoridad Nacional de Descentralización</v>
          </cell>
          <cell r="AD1301" t="str">
            <v>Instituciones Descentralizadas</v>
          </cell>
          <cell r="AE1301" t="str">
            <v>147.1.1.05.08</v>
          </cell>
          <cell r="AF1301" t="str">
            <v>00018104.999</v>
          </cell>
        </row>
        <row r="1302">
          <cell r="C1302" t="str">
            <v>147.1.1.06.01</v>
          </cell>
          <cell r="D1302" t="str">
            <v>147.1.1.06.01 PIOPSM  Correg. Río Hato</v>
          </cell>
          <cell r="E1302">
            <v>110000</v>
          </cell>
          <cell r="F1302">
            <v>0</v>
          </cell>
          <cell r="G1302">
            <v>110000</v>
          </cell>
          <cell r="H1302">
            <v>110000</v>
          </cell>
          <cell r="I1302">
            <v>110000</v>
          </cell>
          <cell r="J1302">
            <v>110000</v>
          </cell>
          <cell r="K1302">
            <v>0</v>
          </cell>
          <cell r="L1302">
            <v>0</v>
          </cell>
          <cell r="M1302">
            <v>0</v>
          </cell>
          <cell r="N1302" t="str">
            <v>10</v>
          </cell>
          <cell r="O1302" t="str">
            <v>2025</v>
          </cell>
          <cell r="P1302" t="str">
            <v>08</v>
          </cell>
          <cell r="Q1302">
            <v>110000</v>
          </cell>
          <cell r="R1302">
            <v>0</v>
          </cell>
          <cell r="S1302" t="str">
            <v>00018103.999</v>
          </cell>
          <cell r="T1302" t="str">
            <v>147.1.1.06.01</v>
          </cell>
          <cell r="U1302" t="str">
            <v>00018103.999</v>
          </cell>
          <cell r="V1302" t="str">
            <v>Coclé</v>
          </cell>
          <cell r="W1302" t="str">
            <v>Continuidad</v>
          </cell>
          <cell r="X1302" t="str">
            <v>Social</v>
          </cell>
          <cell r="Y1302" t="str">
            <v>Trabajo y Bienestar Social</v>
          </cell>
          <cell r="Z1302" t="str">
            <v>Organización comunitaria</v>
          </cell>
          <cell r="AA1302" t="str">
            <v>Desarrollo Comunitario</v>
          </cell>
          <cell r="AB1302" t="str">
            <v>No</v>
          </cell>
          <cell r="AC1302" t="str">
            <v>Autoridad Nacional de Descentralización</v>
          </cell>
          <cell r="AD1302" t="str">
            <v>Instituciones Descentralizadas</v>
          </cell>
          <cell r="AE1302" t="str">
            <v>147.1.1.06.01</v>
          </cell>
          <cell r="AF1302" t="str">
            <v>00018103.999</v>
          </cell>
        </row>
        <row r="1303">
          <cell r="C1303" t="str">
            <v>147.1.1.06.02</v>
          </cell>
          <cell r="D1303" t="str">
            <v>147.1.1.06.02 PIOPSM  Correg. San Juan de Díos</v>
          </cell>
          <cell r="E1303">
            <v>110000</v>
          </cell>
          <cell r="F1303">
            <v>0</v>
          </cell>
          <cell r="G1303">
            <v>110000</v>
          </cell>
          <cell r="H1303">
            <v>110000</v>
          </cell>
          <cell r="I1303">
            <v>110000</v>
          </cell>
          <cell r="J1303">
            <v>110000</v>
          </cell>
          <cell r="K1303">
            <v>0</v>
          </cell>
          <cell r="L1303">
            <v>0</v>
          </cell>
          <cell r="M1303">
            <v>0</v>
          </cell>
          <cell r="N1303" t="str">
            <v>10</v>
          </cell>
          <cell r="O1303" t="str">
            <v>2025</v>
          </cell>
          <cell r="P1303" t="str">
            <v>08</v>
          </cell>
          <cell r="Q1303">
            <v>110000</v>
          </cell>
          <cell r="R1303">
            <v>0</v>
          </cell>
          <cell r="S1303" t="str">
            <v>00018105.999</v>
          </cell>
          <cell r="T1303" t="str">
            <v>147.1.1.06.02</v>
          </cell>
          <cell r="U1303" t="str">
            <v>00018105.999</v>
          </cell>
          <cell r="V1303" t="str">
            <v>Coclé</v>
          </cell>
          <cell r="W1303" t="str">
            <v>Continuidad</v>
          </cell>
          <cell r="X1303" t="str">
            <v>Social</v>
          </cell>
          <cell r="Y1303" t="str">
            <v>Trabajo y Bienestar Social</v>
          </cell>
          <cell r="Z1303" t="str">
            <v>Organización comunitaria</v>
          </cell>
          <cell r="AA1303" t="str">
            <v>Desarrollo Comunitario</v>
          </cell>
          <cell r="AB1303" t="str">
            <v>No</v>
          </cell>
          <cell r="AC1303" t="str">
            <v>Autoridad Nacional de Descentralización</v>
          </cell>
          <cell r="AD1303" t="str">
            <v>Instituciones Descentralizadas</v>
          </cell>
          <cell r="AE1303" t="str">
            <v>147.1.1.06.02</v>
          </cell>
          <cell r="AF1303" t="str">
            <v>00018105.999</v>
          </cell>
        </row>
        <row r="1304">
          <cell r="C1304" t="str">
            <v>147.1.1.06.03</v>
          </cell>
          <cell r="D1304" t="str">
            <v>147.1.1.06.03 PIOPSM  Correg. Santa Rita</v>
          </cell>
          <cell r="E1304">
            <v>110000</v>
          </cell>
          <cell r="F1304">
            <v>0</v>
          </cell>
          <cell r="G1304">
            <v>110000</v>
          </cell>
          <cell r="H1304">
            <v>110000</v>
          </cell>
          <cell r="I1304">
            <v>110000</v>
          </cell>
          <cell r="J1304">
            <v>110000</v>
          </cell>
          <cell r="K1304">
            <v>0</v>
          </cell>
          <cell r="L1304">
            <v>0</v>
          </cell>
          <cell r="M1304">
            <v>0</v>
          </cell>
          <cell r="N1304" t="str">
            <v>10</v>
          </cell>
          <cell r="O1304" t="str">
            <v>2025</v>
          </cell>
          <cell r="P1304" t="str">
            <v>08</v>
          </cell>
          <cell r="Q1304">
            <v>110000</v>
          </cell>
          <cell r="R1304">
            <v>0</v>
          </cell>
          <cell r="S1304" t="str">
            <v>00018102.999</v>
          </cell>
          <cell r="T1304" t="str">
            <v>147.1.1.06.03</v>
          </cell>
          <cell r="U1304" t="str">
            <v>00018102.999</v>
          </cell>
          <cell r="V1304" t="str">
            <v>Coclé</v>
          </cell>
          <cell r="W1304" t="str">
            <v>Continuidad</v>
          </cell>
          <cell r="X1304" t="str">
            <v>Social</v>
          </cell>
          <cell r="Y1304" t="str">
            <v>Trabajo y Bienestar Social</v>
          </cell>
          <cell r="Z1304" t="str">
            <v>Organización comunitaria</v>
          </cell>
          <cell r="AA1304" t="str">
            <v>Desarrollo Comunitario</v>
          </cell>
          <cell r="AB1304" t="str">
            <v>No</v>
          </cell>
          <cell r="AC1304" t="str">
            <v>Autoridad Nacional de Descentralización</v>
          </cell>
          <cell r="AD1304" t="str">
            <v>Instituciones Descentralizadas</v>
          </cell>
          <cell r="AE1304" t="str">
            <v>147.1.1.06.03</v>
          </cell>
          <cell r="AF1304" t="str">
            <v>00018102.999</v>
          </cell>
        </row>
        <row r="1305">
          <cell r="C1305" t="str">
            <v>147.1.1.06.04</v>
          </cell>
          <cell r="D1305" t="str">
            <v>147.1.1.06.04 PIOPSM  Correg. Caballero</v>
          </cell>
          <cell r="E1305">
            <v>110000</v>
          </cell>
          <cell r="F1305">
            <v>0</v>
          </cell>
          <cell r="G1305">
            <v>110000</v>
          </cell>
          <cell r="H1305">
            <v>110000</v>
          </cell>
          <cell r="I1305">
            <v>110000</v>
          </cell>
          <cell r="J1305">
            <v>110000</v>
          </cell>
          <cell r="K1305">
            <v>0</v>
          </cell>
          <cell r="L1305">
            <v>0</v>
          </cell>
          <cell r="M1305">
            <v>0</v>
          </cell>
          <cell r="N1305" t="str">
            <v>10</v>
          </cell>
          <cell r="O1305" t="str">
            <v>2025</v>
          </cell>
          <cell r="P1305" t="str">
            <v>08</v>
          </cell>
          <cell r="Q1305">
            <v>110000</v>
          </cell>
          <cell r="R1305">
            <v>0</v>
          </cell>
          <cell r="S1305" t="str">
            <v>00018101.999</v>
          </cell>
          <cell r="T1305" t="str">
            <v>147.1.1.06.04</v>
          </cell>
          <cell r="U1305" t="str">
            <v>00018101.999</v>
          </cell>
          <cell r="V1305" t="str">
            <v>Coclé</v>
          </cell>
          <cell r="W1305" t="str">
            <v>Continuidad</v>
          </cell>
          <cell r="X1305" t="str">
            <v>Social</v>
          </cell>
          <cell r="Y1305" t="str">
            <v>Trabajo y Bienestar Social</v>
          </cell>
          <cell r="Z1305" t="str">
            <v>Organización comunitaria</v>
          </cell>
          <cell r="AA1305" t="str">
            <v>Desarrollo Comunitario</v>
          </cell>
          <cell r="AB1305" t="str">
            <v>No</v>
          </cell>
          <cell r="AC1305" t="str">
            <v>Autoridad Nacional de Descentralización</v>
          </cell>
          <cell r="AD1305" t="str">
            <v>Instituciones Descentralizadas</v>
          </cell>
          <cell r="AE1305" t="str">
            <v>147.1.1.06.04</v>
          </cell>
          <cell r="AF1305" t="str">
            <v>00018101.999</v>
          </cell>
        </row>
        <row r="1306">
          <cell r="C1306" t="str">
            <v>147.1.1.06.05</v>
          </cell>
          <cell r="D1306" t="str">
            <v>147.1.1.06.05 PIOPSM  Correg. La Pintada</v>
          </cell>
          <cell r="E1306">
            <v>110000</v>
          </cell>
          <cell r="F1306">
            <v>0</v>
          </cell>
          <cell r="G1306">
            <v>110000</v>
          </cell>
          <cell r="H1306">
            <v>110000</v>
          </cell>
          <cell r="I1306">
            <v>110000</v>
          </cell>
          <cell r="J1306">
            <v>110000</v>
          </cell>
          <cell r="K1306">
            <v>0</v>
          </cell>
          <cell r="L1306">
            <v>0</v>
          </cell>
          <cell r="M1306">
            <v>0</v>
          </cell>
          <cell r="N1306" t="str">
            <v>10</v>
          </cell>
          <cell r="O1306" t="str">
            <v>2025</v>
          </cell>
          <cell r="P1306" t="str">
            <v>08</v>
          </cell>
          <cell r="Q1306">
            <v>110000</v>
          </cell>
          <cell r="R1306">
            <v>0</v>
          </cell>
          <cell r="S1306" t="str">
            <v>00018051.999</v>
          </cell>
          <cell r="T1306" t="str">
            <v>147.1.1.06.05</v>
          </cell>
          <cell r="U1306" t="str">
            <v>00018051.999</v>
          </cell>
          <cell r="V1306" t="str">
            <v>Coclé</v>
          </cell>
          <cell r="W1306" t="str">
            <v>Continuidad</v>
          </cell>
          <cell r="X1306" t="str">
            <v>Social</v>
          </cell>
          <cell r="Y1306" t="str">
            <v>Trabajo y Bienestar Social</v>
          </cell>
          <cell r="Z1306" t="str">
            <v>Organización comunitaria</v>
          </cell>
          <cell r="AA1306" t="str">
            <v>Desarrollo Comunitario</v>
          </cell>
          <cell r="AB1306" t="str">
            <v>No</v>
          </cell>
          <cell r="AC1306" t="str">
            <v>Autoridad Nacional de Descentralización</v>
          </cell>
          <cell r="AD1306" t="str">
            <v>Instituciones Descentralizadas</v>
          </cell>
          <cell r="AE1306" t="str">
            <v>147.1.1.06.05</v>
          </cell>
          <cell r="AF1306" t="str">
            <v>00018051.999</v>
          </cell>
        </row>
        <row r="1307">
          <cell r="C1307" t="str">
            <v>147.1.1.06.06</v>
          </cell>
          <cell r="D1307" t="str">
            <v>147.1.1.06.06 PIOPSM  Correg. El Harino</v>
          </cell>
          <cell r="E1307">
            <v>110000</v>
          </cell>
          <cell r="F1307">
            <v>0</v>
          </cell>
          <cell r="G1307">
            <v>110000</v>
          </cell>
          <cell r="H1307">
            <v>110000</v>
          </cell>
          <cell r="I1307">
            <v>110000</v>
          </cell>
          <cell r="J1307">
            <v>110000</v>
          </cell>
          <cell r="K1307">
            <v>0</v>
          </cell>
          <cell r="L1307">
            <v>0</v>
          </cell>
          <cell r="M1307">
            <v>0</v>
          </cell>
          <cell r="N1307" t="str">
            <v>10</v>
          </cell>
          <cell r="O1307" t="str">
            <v>2025</v>
          </cell>
          <cell r="P1307" t="str">
            <v>08</v>
          </cell>
          <cell r="Q1307">
            <v>110000</v>
          </cell>
          <cell r="R1307">
            <v>0</v>
          </cell>
          <cell r="S1307" t="str">
            <v>00018173.999</v>
          </cell>
          <cell r="T1307" t="str">
            <v>147.1.1.06.06</v>
          </cell>
          <cell r="U1307" t="str">
            <v>00018173.999</v>
          </cell>
          <cell r="V1307" t="str">
            <v>Coclé</v>
          </cell>
          <cell r="W1307" t="str">
            <v>Continuidad</v>
          </cell>
          <cell r="X1307" t="str">
            <v>Social</v>
          </cell>
          <cell r="Y1307" t="str">
            <v>Trabajo y Bienestar Social</v>
          </cell>
          <cell r="Z1307" t="str">
            <v>Organización comunitaria</v>
          </cell>
          <cell r="AA1307" t="str">
            <v>Desarrollo Comunitario</v>
          </cell>
          <cell r="AB1307" t="str">
            <v>No</v>
          </cell>
          <cell r="AC1307" t="str">
            <v>Autoridad Nacional de Descentralización</v>
          </cell>
          <cell r="AD1307" t="str">
            <v>Instituciones Descentralizadas</v>
          </cell>
          <cell r="AE1307" t="str">
            <v>147.1.1.06.06</v>
          </cell>
          <cell r="AF1307" t="str">
            <v>00018173.999</v>
          </cell>
        </row>
        <row r="1308">
          <cell r="C1308" t="str">
            <v>147.1.1.06.07</v>
          </cell>
          <cell r="D1308" t="str">
            <v>147.1.1.06.07 PIOPSM  Correg. El Potrero</v>
          </cell>
          <cell r="E1308">
            <v>110000</v>
          </cell>
          <cell r="F1308">
            <v>0</v>
          </cell>
          <cell r="G1308">
            <v>110000</v>
          </cell>
          <cell r="H1308">
            <v>110000</v>
          </cell>
          <cell r="I1308">
            <v>110000</v>
          </cell>
          <cell r="J1308">
            <v>110000</v>
          </cell>
          <cell r="K1308">
            <v>0</v>
          </cell>
          <cell r="L1308">
            <v>0</v>
          </cell>
          <cell r="M1308">
            <v>0</v>
          </cell>
          <cell r="N1308" t="str">
            <v>10</v>
          </cell>
          <cell r="O1308" t="str">
            <v>2025</v>
          </cell>
          <cell r="P1308" t="str">
            <v>08</v>
          </cell>
          <cell r="Q1308">
            <v>110000</v>
          </cell>
          <cell r="R1308">
            <v>0</v>
          </cell>
          <cell r="S1308" t="str">
            <v>00018052.999</v>
          </cell>
          <cell r="T1308" t="str">
            <v>147.1.1.06.07</v>
          </cell>
          <cell r="U1308" t="str">
            <v>00018052.999</v>
          </cell>
          <cell r="V1308" t="str">
            <v>Coclé</v>
          </cell>
          <cell r="W1308" t="str">
            <v>Continuidad</v>
          </cell>
          <cell r="X1308" t="str">
            <v>Social</v>
          </cell>
          <cell r="Y1308" t="str">
            <v>Trabajo y Bienestar Social</v>
          </cell>
          <cell r="Z1308" t="str">
            <v>Organización comunitaria</v>
          </cell>
          <cell r="AA1308" t="str">
            <v>Desarrollo Comunitario</v>
          </cell>
          <cell r="AB1308" t="str">
            <v>No</v>
          </cell>
          <cell r="AC1308" t="str">
            <v>Autoridad Nacional de Descentralización</v>
          </cell>
          <cell r="AD1308" t="str">
            <v>Instituciones Descentralizadas</v>
          </cell>
          <cell r="AE1308" t="str">
            <v>147.1.1.06.07</v>
          </cell>
          <cell r="AF1308" t="str">
            <v>00018052.999</v>
          </cell>
        </row>
        <row r="1309">
          <cell r="C1309" t="str">
            <v>147.1.1.06.08</v>
          </cell>
          <cell r="D1309" t="str">
            <v>147.1.1.06.08 PIOPSM  Correg. Llano Grande</v>
          </cell>
          <cell r="E1309">
            <v>110000</v>
          </cell>
          <cell r="F1309">
            <v>0</v>
          </cell>
          <cell r="G1309">
            <v>110000</v>
          </cell>
          <cell r="H1309">
            <v>110000</v>
          </cell>
          <cell r="I1309">
            <v>110000</v>
          </cell>
          <cell r="J1309">
            <v>110000</v>
          </cell>
          <cell r="K1309">
            <v>0</v>
          </cell>
          <cell r="L1309">
            <v>0</v>
          </cell>
          <cell r="M1309">
            <v>0</v>
          </cell>
          <cell r="N1309" t="str">
            <v>10</v>
          </cell>
          <cell r="O1309" t="str">
            <v>2025</v>
          </cell>
          <cell r="P1309" t="str">
            <v>08</v>
          </cell>
          <cell r="Q1309">
            <v>110000</v>
          </cell>
          <cell r="R1309">
            <v>0</v>
          </cell>
          <cell r="S1309" t="str">
            <v>00018053.999</v>
          </cell>
          <cell r="T1309" t="str">
            <v>147.1.1.06.08</v>
          </cell>
          <cell r="U1309" t="str">
            <v>00018053.999</v>
          </cell>
          <cell r="V1309" t="str">
            <v>Coclé</v>
          </cell>
          <cell r="W1309" t="str">
            <v>Continuidad</v>
          </cell>
          <cell r="X1309" t="str">
            <v>Social</v>
          </cell>
          <cell r="Y1309" t="str">
            <v>Trabajo y Bienestar Social</v>
          </cell>
          <cell r="Z1309" t="str">
            <v>Organización comunitaria</v>
          </cell>
          <cell r="AA1309" t="str">
            <v>Desarrollo Comunitario</v>
          </cell>
          <cell r="AB1309" t="str">
            <v>No</v>
          </cell>
          <cell r="AC1309" t="str">
            <v>Autoridad Nacional de Descentralización</v>
          </cell>
          <cell r="AD1309" t="str">
            <v>Instituciones Descentralizadas</v>
          </cell>
          <cell r="AE1309" t="str">
            <v>147.1.1.06.08</v>
          </cell>
          <cell r="AF1309" t="str">
            <v>00018053.999</v>
          </cell>
        </row>
        <row r="1310">
          <cell r="C1310" t="str">
            <v>147.1.1.06.09</v>
          </cell>
          <cell r="D1310" t="str">
            <v>147.1.1.06.09 PIOPSM  Correg. Piedras Gordas</v>
          </cell>
          <cell r="E1310">
            <v>110000</v>
          </cell>
          <cell r="F1310">
            <v>0</v>
          </cell>
          <cell r="G1310">
            <v>110000</v>
          </cell>
          <cell r="H1310">
            <v>110000</v>
          </cell>
          <cell r="I1310">
            <v>110000</v>
          </cell>
          <cell r="J1310">
            <v>110000</v>
          </cell>
          <cell r="K1310">
            <v>0</v>
          </cell>
          <cell r="L1310">
            <v>0</v>
          </cell>
          <cell r="M1310">
            <v>0</v>
          </cell>
          <cell r="N1310" t="str">
            <v>10</v>
          </cell>
          <cell r="O1310" t="str">
            <v>2025</v>
          </cell>
          <cell r="P1310" t="str">
            <v>08</v>
          </cell>
          <cell r="Q1310">
            <v>110000</v>
          </cell>
          <cell r="R1310">
            <v>0</v>
          </cell>
          <cell r="S1310" t="str">
            <v>00018054.999</v>
          </cell>
          <cell r="T1310" t="str">
            <v>147.1.1.06.09</v>
          </cell>
          <cell r="U1310" t="str">
            <v>00018054.999</v>
          </cell>
          <cell r="V1310" t="str">
            <v>Coclé</v>
          </cell>
          <cell r="W1310" t="str">
            <v>Continuidad</v>
          </cell>
          <cell r="X1310" t="str">
            <v>Social</v>
          </cell>
          <cell r="Y1310" t="str">
            <v>Trabajo y Bienestar Social</v>
          </cell>
          <cell r="Z1310" t="str">
            <v>Organización comunitaria</v>
          </cell>
          <cell r="AA1310" t="str">
            <v>Desarrollo Comunitario</v>
          </cell>
          <cell r="AB1310" t="str">
            <v>No</v>
          </cell>
          <cell r="AC1310" t="str">
            <v>Autoridad Nacional de Descentralización</v>
          </cell>
          <cell r="AD1310" t="str">
            <v>Instituciones Descentralizadas</v>
          </cell>
          <cell r="AE1310" t="str">
            <v>147.1.1.06.09</v>
          </cell>
          <cell r="AF1310" t="str">
            <v>00018054.999</v>
          </cell>
        </row>
        <row r="1311">
          <cell r="C1311" t="str">
            <v>147.1.1.06.10</v>
          </cell>
          <cell r="D1311" t="str">
            <v>147.1.1.06.10 PIOPSM  Correg. Las Lomas</v>
          </cell>
          <cell r="E1311">
            <v>110000</v>
          </cell>
          <cell r="F1311">
            <v>0</v>
          </cell>
          <cell r="G1311">
            <v>110000</v>
          </cell>
          <cell r="H1311">
            <v>110000</v>
          </cell>
          <cell r="I1311">
            <v>110000</v>
          </cell>
          <cell r="J1311">
            <v>110000</v>
          </cell>
          <cell r="K1311">
            <v>0</v>
          </cell>
          <cell r="L1311">
            <v>0</v>
          </cell>
          <cell r="M1311">
            <v>0</v>
          </cell>
          <cell r="N1311" t="str">
            <v>10</v>
          </cell>
          <cell r="O1311" t="str">
            <v>2025</v>
          </cell>
          <cell r="P1311" t="str">
            <v>08</v>
          </cell>
          <cell r="Q1311">
            <v>110000</v>
          </cell>
          <cell r="R1311">
            <v>0</v>
          </cell>
          <cell r="S1311" t="str">
            <v>00018055.999</v>
          </cell>
          <cell r="T1311" t="str">
            <v>147.1.1.06.10</v>
          </cell>
          <cell r="U1311" t="str">
            <v>00018055.999</v>
          </cell>
          <cell r="V1311" t="str">
            <v>Coclé</v>
          </cell>
          <cell r="W1311" t="str">
            <v>Continuidad</v>
          </cell>
          <cell r="X1311" t="str">
            <v>Social</v>
          </cell>
          <cell r="Y1311" t="str">
            <v>Trabajo y Bienestar Social</v>
          </cell>
          <cell r="Z1311" t="str">
            <v>Organización comunitaria</v>
          </cell>
          <cell r="AA1311" t="str">
            <v>Desarrollo Comunitario</v>
          </cell>
          <cell r="AB1311" t="str">
            <v>No</v>
          </cell>
          <cell r="AC1311" t="str">
            <v>Autoridad Nacional de Descentralización</v>
          </cell>
          <cell r="AD1311" t="str">
            <v>Instituciones Descentralizadas</v>
          </cell>
          <cell r="AE1311" t="str">
            <v>147.1.1.06.10</v>
          </cell>
          <cell r="AF1311" t="str">
            <v>00018055.999</v>
          </cell>
        </row>
        <row r="1312">
          <cell r="C1312" t="str">
            <v>147.1.1.07.01</v>
          </cell>
          <cell r="D1312" t="str">
            <v>147.1.1.07.01 PIOPSM  Correg. Llano Norte</v>
          </cell>
          <cell r="E1312">
            <v>110000</v>
          </cell>
          <cell r="F1312">
            <v>0</v>
          </cell>
          <cell r="G1312">
            <v>110000</v>
          </cell>
          <cell r="H1312">
            <v>110000</v>
          </cell>
          <cell r="I1312">
            <v>110000</v>
          </cell>
          <cell r="J1312">
            <v>110000</v>
          </cell>
          <cell r="K1312">
            <v>0</v>
          </cell>
          <cell r="L1312">
            <v>0</v>
          </cell>
          <cell r="M1312">
            <v>0</v>
          </cell>
          <cell r="N1312" t="str">
            <v>10</v>
          </cell>
          <cell r="O1312" t="str">
            <v>2025</v>
          </cell>
          <cell r="P1312" t="str">
            <v>08</v>
          </cell>
          <cell r="Q1312">
            <v>110000</v>
          </cell>
          <cell r="R1312">
            <v>0</v>
          </cell>
          <cell r="S1312" t="str">
            <v>00018111.999</v>
          </cell>
          <cell r="T1312" t="str">
            <v>147.1.1.07.01</v>
          </cell>
          <cell r="U1312" t="str">
            <v>00018111.999</v>
          </cell>
          <cell r="V1312" t="str">
            <v>Coclé</v>
          </cell>
          <cell r="W1312" t="str">
            <v>Continuidad</v>
          </cell>
          <cell r="X1312" t="str">
            <v>Social</v>
          </cell>
          <cell r="Y1312" t="str">
            <v>Trabajo y Bienestar Social</v>
          </cell>
          <cell r="Z1312" t="str">
            <v>Organización comunitaria</v>
          </cell>
          <cell r="AA1312" t="str">
            <v>Desarrollo Comunitario</v>
          </cell>
          <cell r="AB1312" t="str">
            <v>No</v>
          </cell>
          <cell r="AC1312" t="str">
            <v>Autoridad Nacional de Descentralización</v>
          </cell>
          <cell r="AD1312" t="str">
            <v>Instituciones Descentralizadas</v>
          </cell>
          <cell r="AE1312" t="str">
            <v>147.1.1.07.01</v>
          </cell>
          <cell r="AF1312" t="str">
            <v>00018111.999</v>
          </cell>
        </row>
        <row r="1313">
          <cell r="C1313" t="str">
            <v>147.1.1.07.02</v>
          </cell>
          <cell r="D1313" t="str">
            <v>147.1.1.07.02 PIOPSM  CORREG. NATÁ</v>
          </cell>
          <cell r="E1313">
            <v>110000</v>
          </cell>
          <cell r="F1313">
            <v>0</v>
          </cell>
          <cell r="G1313">
            <v>110000</v>
          </cell>
          <cell r="H1313">
            <v>110000</v>
          </cell>
          <cell r="I1313">
            <v>110000</v>
          </cell>
          <cell r="J1313">
            <v>110000</v>
          </cell>
          <cell r="K1313">
            <v>0</v>
          </cell>
          <cell r="L1313">
            <v>0</v>
          </cell>
          <cell r="M1313">
            <v>0</v>
          </cell>
          <cell r="N1313" t="str">
            <v>10</v>
          </cell>
          <cell r="O1313" t="str">
            <v>2025</v>
          </cell>
          <cell r="P1313" t="str">
            <v>08</v>
          </cell>
          <cell r="Q1313">
            <v>110000</v>
          </cell>
          <cell r="R1313">
            <v>0</v>
          </cell>
          <cell r="S1313" t="str">
            <v>00018062.999</v>
          </cell>
          <cell r="T1313" t="str">
            <v>147.1.1.07.02</v>
          </cell>
          <cell r="U1313" t="str">
            <v>00018062.999</v>
          </cell>
          <cell r="V1313" t="str">
            <v>Coclé</v>
          </cell>
          <cell r="W1313" t="str">
            <v>Continuidad</v>
          </cell>
          <cell r="X1313" t="str">
            <v>Social</v>
          </cell>
          <cell r="Y1313" t="str">
            <v>Trabajo y Bienestar Social</v>
          </cell>
          <cell r="Z1313" t="str">
            <v>Organización comunitaria</v>
          </cell>
          <cell r="AA1313" t="str">
            <v>Desarrollo Comunitario</v>
          </cell>
          <cell r="AB1313" t="str">
            <v>No</v>
          </cell>
          <cell r="AC1313" t="str">
            <v>Autoridad Nacional de Descentralización</v>
          </cell>
          <cell r="AD1313" t="str">
            <v>Instituciones Descentralizadas</v>
          </cell>
          <cell r="AE1313" t="str">
            <v>147.1.1.07.02</v>
          </cell>
          <cell r="AF1313" t="str">
            <v>00018062.999</v>
          </cell>
        </row>
        <row r="1314">
          <cell r="C1314" t="str">
            <v>147.1.1.07.03</v>
          </cell>
          <cell r="D1314" t="str">
            <v>147.1.1.07.03 PIOPSM  Correg. Capellania</v>
          </cell>
          <cell r="E1314">
            <v>110000</v>
          </cell>
          <cell r="F1314">
            <v>0</v>
          </cell>
          <cell r="G1314">
            <v>110000</v>
          </cell>
          <cell r="H1314">
            <v>110000</v>
          </cell>
          <cell r="I1314">
            <v>110000</v>
          </cell>
          <cell r="J1314">
            <v>110000</v>
          </cell>
          <cell r="K1314">
            <v>0</v>
          </cell>
          <cell r="L1314">
            <v>0</v>
          </cell>
          <cell r="M1314">
            <v>0</v>
          </cell>
          <cell r="N1314" t="str">
            <v>10</v>
          </cell>
          <cell r="O1314" t="str">
            <v>2025</v>
          </cell>
          <cell r="P1314" t="str">
            <v>08</v>
          </cell>
          <cell r="Q1314">
            <v>110000</v>
          </cell>
          <cell r="R1314">
            <v>0</v>
          </cell>
          <cell r="S1314" t="str">
            <v>00018060.999</v>
          </cell>
          <cell r="T1314" t="str">
            <v>147.1.1.07.03</v>
          </cell>
          <cell r="U1314" t="str">
            <v>00018060.999</v>
          </cell>
          <cell r="V1314" t="str">
            <v>Coclé</v>
          </cell>
          <cell r="W1314" t="str">
            <v>Continuidad</v>
          </cell>
          <cell r="X1314" t="str">
            <v>Social</v>
          </cell>
          <cell r="Y1314" t="str">
            <v>Trabajo y Bienestar Social</v>
          </cell>
          <cell r="Z1314" t="str">
            <v>Organización comunitaria</v>
          </cell>
          <cell r="AA1314" t="str">
            <v>Desarrollo Comunitario</v>
          </cell>
          <cell r="AB1314" t="str">
            <v>No</v>
          </cell>
          <cell r="AC1314" t="str">
            <v>Autoridad Nacional de Descentralización</v>
          </cell>
          <cell r="AD1314" t="str">
            <v>Instituciones Descentralizadas</v>
          </cell>
          <cell r="AE1314" t="str">
            <v>147.1.1.07.03</v>
          </cell>
          <cell r="AF1314" t="str">
            <v>00018060.999</v>
          </cell>
        </row>
        <row r="1315">
          <cell r="C1315" t="str">
            <v>147.1.1.07.04</v>
          </cell>
          <cell r="D1315" t="str">
            <v>147.1.1.07.04 PIOPSM  Correg. El Caño</v>
          </cell>
          <cell r="E1315">
            <v>110000</v>
          </cell>
          <cell r="F1315">
            <v>0</v>
          </cell>
          <cell r="G1315">
            <v>110000</v>
          </cell>
          <cell r="H1315">
            <v>110000</v>
          </cell>
          <cell r="I1315">
            <v>110000</v>
          </cell>
          <cell r="J1315">
            <v>110000</v>
          </cell>
          <cell r="K1315">
            <v>0</v>
          </cell>
          <cell r="L1315">
            <v>0</v>
          </cell>
          <cell r="M1315">
            <v>0</v>
          </cell>
          <cell r="N1315" t="str">
            <v>10</v>
          </cell>
          <cell r="O1315" t="str">
            <v>2025</v>
          </cell>
          <cell r="P1315" t="str">
            <v>08</v>
          </cell>
          <cell r="Q1315">
            <v>110000</v>
          </cell>
          <cell r="R1315">
            <v>0</v>
          </cell>
          <cell r="S1315" t="str">
            <v>00018061.999</v>
          </cell>
          <cell r="T1315" t="str">
            <v>147.1.1.07.04</v>
          </cell>
          <cell r="U1315" t="str">
            <v>00018061.999</v>
          </cell>
          <cell r="V1315" t="str">
            <v>Coclé</v>
          </cell>
          <cell r="W1315" t="str">
            <v>Continuidad</v>
          </cell>
          <cell r="X1315" t="str">
            <v>Social</v>
          </cell>
          <cell r="Y1315" t="str">
            <v>Trabajo y Bienestar Social</v>
          </cell>
          <cell r="Z1315" t="str">
            <v>Organización comunitaria</v>
          </cell>
          <cell r="AA1315" t="str">
            <v>Desarrollo Comunitario</v>
          </cell>
          <cell r="AB1315" t="str">
            <v>No</v>
          </cell>
          <cell r="AC1315" t="str">
            <v>Autoridad Nacional de Descentralización</v>
          </cell>
          <cell r="AD1315" t="str">
            <v>Instituciones Descentralizadas</v>
          </cell>
          <cell r="AE1315" t="str">
            <v>147.1.1.07.04</v>
          </cell>
          <cell r="AF1315" t="str">
            <v>00018061.999</v>
          </cell>
        </row>
        <row r="1316">
          <cell r="C1316" t="str">
            <v>147.1.1.07.05</v>
          </cell>
          <cell r="D1316" t="str">
            <v>147.1.1.07.05 PIOPSM  Correg. Guzman</v>
          </cell>
          <cell r="E1316">
            <v>110000</v>
          </cell>
          <cell r="F1316">
            <v>0</v>
          </cell>
          <cell r="G1316">
            <v>110000</v>
          </cell>
          <cell r="H1316">
            <v>110000</v>
          </cell>
          <cell r="I1316">
            <v>110000</v>
          </cell>
          <cell r="J1316">
            <v>110000</v>
          </cell>
          <cell r="K1316">
            <v>0</v>
          </cell>
          <cell r="L1316">
            <v>0</v>
          </cell>
          <cell r="M1316">
            <v>0</v>
          </cell>
          <cell r="N1316" t="str">
            <v>10</v>
          </cell>
          <cell r="O1316" t="str">
            <v>2025</v>
          </cell>
          <cell r="P1316" t="str">
            <v>08</v>
          </cell>
          <cell r="Q1316">
            <v>110000</v>
          </cell>
          <cell r="R1316">
            <v>0</v>
          </cell>
          <cell r="S1316" t="str">
            <v>00018057.999</v>
          </cell>
          <cell r="T1316" t="str">
            <v>147.1.1.07.05</v>
          </cell>
          <cell r="U1316" t="str">
            <v>00018057.999</v>
          </cell>
          <cell r="V1316" t="str">
            <v>Coclé</v>
          </cell>
          <cell r="W1316" t="str">
            <v>Continuidad</v>
          </cell>
          <cell r="X1316" t="str">
            <v>Social</v>
          </cell>
          <cell r="Y1316" t="str">
            <v>Trabajo y Bienestar Social</v>
          </cell>
          <cell r="Z1316" t="str">
            <v>Organización comunitaria</v>
          </cell>
          <cell r="AA1316" t="str">
            <v>Desarrollo Comunitario</v>
          </cell>
          <cell r="AB1316" t="str">
            <v>No</v>
          </cell>
          <cell r="AC1316" t="str">
            <v>Autoridad Nacional de Descentralización</v>
          </cell>
          <cell r="AD1316" t="str">
            <v>Instituciones Descentralizadas</v>
          </cell>
          <cell r="AE1316" t="str">
            <v>147.1.1.07.05</v>
          </cell>
          <cell r="AF1316" t="str">
            <v>00018057.999</v>
          </cell>
        </row>
        <row r="1317">
          <cell r="C1317" t="str">
            <v>147.1.1.07.06</v>
          </cell>
          <cell r="D1317" t="str">
            <v>147.1.1.07.06 PIOPSM  Correg. Las Huacas</v>
          </cell>
          <cell r="E1317">
            <v>110000</v>
          </cell>
          <cell r="F1317">
            <v>0</v>
          </cell>
          <cell r="G1317">
            <v>110000</v>
          </cell>
          <cell r="H1317">
            <v>110000</v>
          </cell>
          <cell r="I1317">
            <v>110000</v>
          </cell>
          <cell r="J1317">
            <v>110000</v>
          </cell>
          <cell r="K1317">
            <v>0</v>
          </cell>
          <cell r="L1317">
            <v>0</v>
          </cell>
          <cell r="M1317">
            <v>0</v>
          </cell>
          <cell r="N1317" t="str">
            <v>10</v>
          </cell>
          <cell r="O1317" t="str">
            <v>2025</v>
          </cell>
          <cell r="P1317" t="str">
            <v>08</v>
          </cell>
          <cell r="Q1317">
            <v>110000</v>
          </cell>
          <cell r="R1317">
            <v>0</v>
          </cell>
          <cell r="S1317" t="str">
            <v>00018059.999</v>
          </cell>
          <cell r="T1317" t="str">
            <v>147.1.1.07.06</v>
          </cell>
          <cell r="U1317" t="str">
            <v>00018059.999</v>
          </cell>
          <cell r="V1317" t="str">
            <v>Coclé</v>
          </cell>
          <cell r="W1317" t="str">
            <v>Continuidad</v>
          </cell>
          <cell r="X1317" t="str">
            <v>Social</v>
          </cell>
          <cell r="Y1317" t="str">
            <v>Trabajo y Bienestar Social</v>
          </cell>
          <cell r="Z1317" t="str">
            <v>Organización comunitaria</v>
          </cell>
          <cell r="AA1317" t="str">
            <v>Desarrollo Comunitario</v>
          </cell>
          <cell r="AB1317" t="str">
            <v>No</v>
          </cell>
          <cell r="AC1317" t="str">
            <v>Autoridad Nacional de Descentralización</v>
          </cell>
          <cell r="AD1317" t="str">
            <v>Instituciones Descentralizadas</v>
          </cell>
          <cell r="AE1317" t="str">
            <v>147.1.1.07.06</v>
          </cell>
          <cell r="AF1317" t="str">
            <v>00018059.999</v>
          </cell>
        </row>
        <row r="1318">
          <cell r="C1318" t="str">
            <v>147.1.1.07.07</v>
          </cell>
          <cell r="D1318" t="str">
            <v>147.1.1.07.07 PIOPSM  Correg. Toza</v>
          </cell>
          <cell r="E1318">
            <v>110000</v>
          </cell>
          <cell r="F1318">
            <v>0</v>
          </cell>
          <cell r="G1318">
            <v>110000</v>
          </cell>
          <cell r="H1318">
            <v>110000</v>
          </cell>
          <cell r="I1318">
            <v>110000</v>
          </cell>
          <cell r="J1318">
            <v>110000</v>
          </cell>
          <cell r="K1318">
            <v>0</v>
          </cell>
          <cell r="L1318">
            <v>0</v>
          </cell>
          <cell r="M1318">
            <v>0</v>
          </cell>
          <cell r="N1318" t="str">
            <v>10</v>
          </cell>
          <cell r="O1318" t="str">
            <v>2025</v>
          </cell>
          <cell r="P1318" t="str">
            <v>08</v>
          </cell>
          <cell r="Q1318">
            <v>110000</v>
          </cell>
          <cell r="R1318">
            <v>0</v>
          </cell>
          <cell r="S1318" t="str">
            <v>00018058.999</v>
          </cell>
          <cell r="T1318" t="str">
            <v>147.1.1.07.07</v>
          </cell>
          <cell r="U1318" t="str">
            <v>00018058.999</v>
          </cell>
          <cell r="V1318" t="str">
            <v>Coclé</v>
          </cell>
          <cell r="W1318" t="str">
            <v>Continuidad</v>
          </cell>
          <cell r="X1318" t="str">
            <v>Social</v>
          </cell>
          <cell r="Y1318" t="str">
            <v>Trabajo y Bienestar Social</v>
          </cell>
          <cell r="Z1318" t="str">
            <v>Organización comunitaria</v>
          </cell>
          <cell r="AA1318" t="str">
            <v>Desarrollo Comunitario</v>
          </cell>
          <cell r="AB1318" t="str">
            <v>No</v>
          </cell>
          <cell r="AC1318" t="str">
            <v>Autoridad Nacional de Descentralización</v>
          </cell>
          <cell r="AD1318" t="str">
            <v>Instituciones Descentralizadas</v>
          </cell>
          <cell r="AE1318" t="str">
            <v>147.1.1.07.07</v>
          </cell>
          <cell r="AF1318" t="str">
            <v>00018058.999</v>
          </cell>
        </row>
        <row r="1319">
          <cell r="C1319" t="str">
            <v>147.1.1.08.01</v>
          </cell>
          <cell r="D1319" t="str">
            <v>147.1.1.08.01 PIOPSM  Villarreal</v>
          </cell>
          <cell r="E1319">
            <v>110000</v>
          </cell>
          <cell r="F1319">
            <v>0</v>
          </cell>
          <cell r="G1319">
            <v>110000</v>
          </cell>
          <cell r="H1319">
            <v>110000</v>
          </cell>
          <cell r="I1319">
            <v>110000</v>
          </cell>
          <cell r="J1319">
            <v>110000</v>
          </cell>
          <cell r="K1319">
            <v>0</v>
          </cell>
          <cell r="L1319">
            <v>0</v>
          </cell>
          <cell r="M1319">
            <v>0</v>
          </cell>
          <cell r="N1319" t="str">
            <v>10</v>
          </cell>
          <cell r="O1319" t="str">
            <v>2025</v>
          </cell>
          <cell r="P1319" t="str">
            <v>08</v>
          </cell>
          <cell r="Q1319">
            <v>110000</v>
          </cell>
          <cell r="R1319">
            <v>0</v>
          </cell>
          <cell r="S1319" t="str">
            <v>00022336.999</v>
          </cell>
          <cell r="T1319" t="str">
            <v>147.1.1.08.01</v>
          </cell>
          <cell r="U1319" t="str">
            <v>00022336.999</v>
          </cell>
          <cell r="V1319" t="str">
            <v>Coclé</v>
          </cell>
          <cell r="W1319" t="str">
            <v>Continuidad</v>
          </cell>
          <cell r="X1319" t="str">
            <v>Social</v>
          </cell>
          <cell r="Y1319" t="str">
            <v>Trabajo y Bienestar Social</v>
          </cell>
          <cell r="Z1319" t="str">
            <v>Organización comunitaria</v>
          </cell>
          <cell r="AA1319" t="str">
            <v>Desarrollo Comunitario</v>
          </cell>
          <cell r="AB1319" t="str">
            <v>No</v>
          </cell>
          <cell r="AC1319" t="str">
            <v>Autoridad Nacional de Descentralización</v>
          </cell>
          <cell r="AD1319" t="str">
            <v>Instituciones Descentralizadas</v>
          </cell>
          <cell r="AE1319" t="str">
            <v>147.1.1.08.01</v>
          </cell>
          <cell r="AF1319" t="str">
            <v>00022336.999</v>
          </cell>
        </row>
        <row r="1320">
          <cell r="C1320" t="str">
            <v>147.1.1.08.02</v>
          </cell>
          <cell r="D1320" t="str">
            <v>147.1.1.08.02 PIOPSM  Correg. Ola</v>
          </cell>
          <cell r="E1320">
            <v>110000</v>
          </cell>
          <cell r="F1320">
            <v>0</v>
          </cell>
          <cell r="G1320">
            <v>110000</v>
          </cell>
          <cell r="H1320">
            <v>110000</v>
          </cell>
          <cell r="I1320">
            <v>110000</v>
          </cell>
          <cell r="J1320">
            <v>110000</v>
          </cell>
          <cell r="K1320">
            <v>0</v>
          </cell>
          <cell r="L1320">
            <v>0</v>
          </cell>
          <cell r="M1320">
            <v>0</v>
          </cell>
          <cell r="N1320" t="str">
            <v>10</v>
          </cell>
          <cell r="O1320" t="str">
            <v>2025</v>
          </cell>
          <cell r="P1320" t="str">
            <v>08</v>
          </cell>
          <cell r="Q1320">
            <v>110000</v>
          </cell>
          <cell r="R1320">
            <v>0</v>
          </cell>
          <cell r="S1320" t="str">
            <v>00018109.999</v>
          </cell>
          <cell r="T1320" t="str">
            <v>147.1.1.08.02</v>
          </cell>
          <cell r="U1320" t="str">
            <v>00018109.999</v>
          </cell>
          <cell r="V1320" t="str">
            <v>Coclé</v>
          </cell>
          <cell r="W1320" t="str">
            <v>Continuidad</v>
          </cell>
          <cell r="X1320" t="str">
            <v>Social</v>
          </cell>
          <cell r="Y1320" t="str">
            <v>Trabajo y Bienestar Social</v>
          </cell>
          <cell r="Z1320" t="str">
            <v>Organización comunitaria</v>
          </cell>
          <cell r="AA1320" t="str">
            <v>Desarrollo Comunitario</v>
          </cell>
          <cell r="AB1320" t="str">
            <v>No</v>
          </cell>
          <cell r="AC1320" t="str">
            <v>Autoridad Nacional de Descentralización</v>
          </cell>
          <cell r="AD1320" t="str">
            <v>Instituciones Descentralizadas</v>
          </cell>
          <cell r="AE1320" t="str">
            <v>147.1.1.08.02</v>
          </cell>
          <cell r="AF1320" t="str">
            <v>00018109.999</v>
          </cell>
        </row>
        <row r="1321">
          <cell r="C1321" t="str">
            <v>147.1.1.08.03</v>
          </cell>
          <cell r="D1321" t="str">
            <v>147.1.1.08.03 PIOPSM  CORREG. COPÉ</v>
          </cell>
          <cell r="E1321">
            <v>110000</v>
          </cell>
          <cell r="F1321">
            <v>0</v>
          </cell>
          <cell r="G1321">
            <v>110000</v>
          </cell>
          <cell r="H1321">
            <v>110000</v>
          </cell>
          <cell r="I1321">
            <v>110000</v>
          </cell>
          <cell r="J1321">
            <v>110000</v>
          </cell>
          <cell r="K1321">
            <v>0</v>
          </cell>
          <cell r="L1321">
            <v>0</v>
          </cell>
          <cell r="M1321">
            <v>0</v>
          </cell>
          <cell r="N1321" t="str">
            <v>10</v>
          </cell>
          <cell r="O1321" t="str">
            <v>2025</v>
          </cell>
          <cell r="P1321" t="str">
            <v>08</v>
          </cell>
          <cell r="Q1321">
            <v>110000</v>
          </cell>
          <cell r="R1321">
            <v>0</v>
          </cell>
          <cell r="S1321" t="str">
            <v>00018070.999</v>
          </cell>
          <cell r="T1321" t="str">
            <v>147.1.1.08.03</v>
          </cell>
          <cell r="U1321" t="str">
            <v>00018070.999</v>
          </cell>
          <cell r="V1321" t="str">
            <v>Coclé</v>
          </cell>
          <cell r="W1321" t="str">
            <v>Continuidad</v>
          </cell>
          <cell r="X1321" t="str">
            <v>Social</v>
          </cell>
          <cell r="Y1321" t="str">
            <v>Trabajo y Bienestar Social</v>
          </cell>
          <cell r="Z1321" t="str">
            <v>Organización comunitaria</v>
          </cell>
          <cell r="AA1321" t="str">
            <v>Desarrollo Comunitario</v>
          </cell>
          <cell r="AB1321" t="str">
            <v>No</v>
          </cell>
          <cell r="AC1321" t="str">
            <v>Autoridad Nacional de Descentralización</v>
          </cell>
          <cell r="AD1321" t="str">
            <v>Instituciones Descentralizadas</v>
          </cell>
          <cell r="AE1321" t="str">
            <v>147.1.1.08.03</v>
          </cell>
          <cell r="AF1321" t="str">
            <v>00018070.999</v>
          </cell>
        </row>
        <row r="1322">
          <cell r="C1322" t="str">
            <v>147.1.1.08.04</v>
          </cell>
          <cell r="D1322" t="str">
            <v>147.1.1.08.04 PIOPSM  Correg. El Palmar</v>
          </cell>
          <cell r="E1322">
            <v>110000</v>
          </cell>
          <cell r="F1322">
            <v>0</v>
          </cell>
          <cell r="G1322">
            <v>110000</v>
          </cell>
          <cell r="H1322">
            <v>110000</v>
          </cell>
          <cell r="I1322">
            <v>110000</v>
          </cell>
          <cell r="J1322">
            <v>110000</v>
          </cell>
          <cell r="K1322">
            <v>0</v>
          </cell>
          <cell r="L1322">
            <v>0</v>
          </cell>
          <cell r="M1322">
            <v>0</v>
          </cell>
          <cell r="N1322" t="str">
            <v>10</v>
          </cell>
          <cell r="O1322" t="str">
            <v>2025</v>
          </cell>
          <cell r="P1322" t="str">
            <v>08</v>
          </cell>
          <cell r="Q1322">
            <v>110000</v>
          </cell>
          <cell r="R1322">
            <v>0</v>
          </cell>
          <cell r="S1322" t="str">
            <v>00018110.999</v>
          </cell>
          <cell r="T1322" t="str">
            <v>147.1.1.08.04</v>
          </cell>
          <cell r="U1322" t="str">
            <v>00018110.999</v>
          </cell>
          <cell r="V1322" t="str">
            <v>Coclé</v>
          </cell>
          <cell r="W1322" t="str">
            <v>Continuidad</v>
          </cell>
          <cell r="X1322" t="str">
            <v>Social</v>
          </cell>
          <cell r="Y1322" t="str">
            <v>Trabajo y Bienestar Social</v>
          </cell>
          <cell r="Z1322" t="str">
            <v>Organización comunitaria</v>
          </cell>
          <cell r="AA1322" t="str">
            <v>Desarrollo Comunitario</v>
          </cell>
          <cell r="AB1322" t="str">
            <v>No</v>
          </cell>
          <cell r="AC1322" t="str">
            <v>Autoridad Nacional de Descentralización</v>
          </cell>
          <cell r="AD1322" t="str">
            <v>Instituciones Descentralizadas</v>
          </cell>
          <cell r="AE1322" t="str">
            <v>147.1.1.08.04</v>
          </cell>
          <cell r="AF1322" t="str">
            <v>00018110.999</v>
          </cell>
        </row>
        <row r="1323">
          <cell r="C1323" t="str">
            <v>147.1.1.08.05</v>
          </cell>
          <cell r="D1323" t="str">
            <v>147.1.1.08.05 PIOPSM  Correg. El Picacho</v>
          </cell>
          <cell r="E1323">
            <v>110000</v>
          </cell>
          <cell r="F1323">
            <v>0</v>
          </cell>
          <cell r="G1323">
            <v>110000</v>
          </cell>
          <cell r="H1323">
            <v>110000</v>
          </cell>
          <cell r="I1323">
            <v>110000</v>
          </cell>
          <cell r="J1323">
            <v>110000</v>
          </cell>
          <cell r="K1323">
            <v>0</v>
          </cell>
          <cell r="L1323">
            <v>0</v>
          </cell>
          <cell r="M1323">
            <v>0</v>
          </cell>
          <cell r="N1323" t="str">
            <v>10</v>
          </cell>
          <cell r="O1323" t="str">
            <v>2025</v>
          </cell>
          <cell r="P1323" t="str">
            <v>08</v>
          </cell>
          <cell r="Q1323">
            <v>110000</v>
          </cell>
          <cell r="R1323">
            <v>0</v>
          </cell>
          <cell r="S1323" t="str">
            <v>00018071.999</v>
          </cell>
          <cell r="T1323" t="str">
            <v>147.1.1.08.05</v>
          </cell>
          <cell r="U1323" t="str">
            <v>00018071.999</v>
          </cell>
          <cell r="V1323" t="str">
            <v>Coclé</v>
          </cell>
          <cell r="W1323" t="str">
            <v>Continuidad</v>
          </cell>
          <cell r="X1323" t="str">
            <v>Social</v>
          </cell>
          <cell r="Y1323" t="str">
            <v>Trabajo y Bienestar Social</v>
          </cell>
          <cell r="Z1323" t="str">
            <v>Organización comunitaria</v>
          </cell>
          <cell r="AA1323" t="str">
            <v>Desarrollo Comunitario</v>
          </cell>
          <cell r="AB1323" t="str">
            <v>No</v>
          </cell>
          <cell r="AC1323" t="str">
            <v>Autoridad Nacional de Descentralización</v>
          </cell>
          <cell r="AD1323" t="str">
            <v>Instituciones Descentralizadas</v>
          </cell>
          <cell r="AE1323" t="str">
            <v>147.1.1.08.05</v>
          </cell>
          <cell r="AF1323" t="str">
            <v>00018071.999</v>
          </cell>
        </row>
        <row r="1324">
          <cell r="C1324" t="str">
            <v>147.1.1.08.06</v>
          </cell>
          <cell r="D1324" t="str">
            <v>147.1.1.08.06 PIOPSM  Correg. La Pava</v>
          </cell>
          <cell r="E1324">
            <v>110000</v>
          </cell>
          <cell r="F1324">
            <v>0</v>
          </cell>
          <cell r="G1324">
            <v>110000</v>
          </cell>
          <cell r="H1324">
            <v>110000</v>
          </cell>
          <cell r="I1324">
            <v>110000</v>
          </cell>
          <cell r="J1324">
            <v>110000</v>
          </cell>
          <cell r="K1324">
            <v>0</v>
          </cell>
          <cell r="L1324">
            <v>0</v>
          </cell>
          <cell r="M1324">
            <v>0</v>
          </cell>
          <cell r="N1324" t="str">
            <v>10</v>
          </cell>
          <cell r="O1324" t="str">
            <v>2025</v>
          </cell>
          <cell r="P1324" t="str">
            <v>08</v>
          </cell>
          <cell r="Q1324">
            <v>110000</v>
          </cell>
          <cell r="R1324">
            <v>0</v>
          </cell>
          <cell r="S1324" t="str">
            <v>00018072.999</v>
          </cell>
          <cell r="T1324" t="str">
            <v>147.1.1.08.06</v>
          </cell>
          <cell r="U1324" t="str">
            <v>00018072.999</v>
          </cell>
          <cell r="V1324" t="str">
            <v>Coclé</v>
          </cell>
          <cell r="W1324" t="str">
            <v>Continuidad</v>
          </cell>
          <cell r="X1324" t="str">
            <v>Social</v>
          </cell>
          <cell r="Y1324" t="str">
            <v>Trabajo y Bienestar Social</v>
          </cell>
          <cell r="Z1324" t="str">
            <v>Organización comunitaria</v>
          </cell>
          <cell r="AA1324" t="str">
            <v>Desarrollo Comunitario</v>
          </cell>
          <cell r="AB1324" t="str">
            <v>No</v>
          </cell>
          <cell r="AC1324" t="str">
            <v>Autoridad Nacional de Descentralización</v>
          </cell>
          <cell r="AD1324" t="str">
            <v>Instituciones Descentralizadas</v>
          </cell>
          <cell r="AE1324" t="str">
            <v>147.1.1.08.06</v>
          </cell>
          <cell r="AF1324" t="str">
            <v>00018072.999</v>
          </cell>
        </row>
        <row r="1325">
          <cell r="C1325" t="str">
            <v>147.1.1.08.07</v>
          </cell>
          <cell r="D1325" t="str">
            <v>147.1.1.08.07 PIOPSM  Correg. Penonomé</v>
          </cell>
          <cell r="E1325">
            <v>110000</v>
          </cell>
          <cell r="F1325">
            <v>0</v>
          </cell>
          <cell r="G1325">
            <v>110000</v>
          </cell>
          <cell r="H1325">
            <v>110000</v>
          </cell>
          <cell r="I1325">
            <v>110000</v>
          </cell>
          <cell r="J1325">
            <v>110000</v>
          </cell>
          <cell r="K1325">
            <v>0</v>
          </cell>
          <cell r="L1325">
            <v>0</v>
          </cell>
          <cell r="M1325">
            <v>0</v>
          </cell>
          <cell r="N1325" t="str">
            <v>10</v>
          </cell>
          <cell r="O1325" t="str">
            <v>2025</v>
          </cell>
          <cell r="P1325" t="str">
            <v>08</v>
          </cell>
          <cell r="Q1325">
            <v>110000</v>
          </cell>
          <cell r="R1325">
            <v>0</v>
          </cell>
          <cell r="S1325" t="str">
            <v>00018119.999</v>
          </cell>
          <cell r="T1325" t="str">
            <v>147.1.1.08.07</v>
          </cell>
          <cell r="U1325" t="str">
            <v>00018119.999</v>
          </cell>
          <cell r="V1325" t="str">
            <v>Coclé</v>
          </cell>
          <cell r="W1325" t="str">
            <v>Continuidad</v>
          </cell>
          <cell r="X1325" t="str">
            <v>Social</v>
          </cell>
          <cell r="Y1325" t="str">
            <v>Trabajo y Bienestar Social</v>
          </cell>
          <cell r="Z1325" t="str">
            <v>Organización comunitaria</v>
          </cell>
          <cell r="AA1325" t="str">
            <v>Desarrollo Comunitario</v>
          </cell>
          <cell r="AB1325" t="str">
            <v>No</v>
          </cell>
          <cell r="AC1325" t="str">
            <v>Autoridad Nacional de Descentralización</v>
          </cell>
          <cell r="AD1325" t="str">
            <v>Instituciones Descentralizadas</v>
          </cell>
          <cell r="AE1325" t="str">
            <v>147.1.1.08.07</v>
          </cell>
          <cell r="AF1325" t="str">
            <v>00018119.999</v>
          </cell>
        </row>
        <row r="1326">
          <cell r="C1326" t="str">
            <v>147.1.1.09.01</v>
          </cell>
          <cell r="D1326" t="str">
            <v>147.1.1.09.01 PIOPSM  Correg. Cañaveral</v>
          </cell>
          <cell r="E1326">
            <v>110000</v>
          </cell>
          <cell r="F1326">
            <v>0</v>
          </cell>
          <cell r="G1326">
            <v>110000</v>
          </cell>
          <cell r="H1326">
            <v>110000</v>
          </cell>
          <cell r="I1326">
            <v>110000</v>
          </cell>
          <cell r="J1326">
            <v>110000</v>
          </cell>
          <cell r="K1326">
            <v>0</v>
          </cell>
          <cell r="L1326">
            <v>0</v>
          </cell>
          <cell r="M1326">
            <v>0</v>
          </cell>
          <cell r="N1326" t="str">
            <v>10</v>
          </cell>
          <cell r="O1326" t="str">
            <v>2025</v>
          </cell>
          <cell r="P1326" t="str">
            <v>08</v>
          </cell>
          <cell r="Q1326">
            <v>110000</v>
          </cell>
          <cell r="R1326">
            <v>0</v>
          </cell>
          <cell r="S1326" t="str">
            <v>00018064.999</v>
          </cell>
          <cell r="T1326" t="str">
            <v>147.1.1.09.01</v>
          </cell>
          <cell r="U1326" t="str">
            <v>00018064.999</v>
          </cell>
          <cell r="V1326" t="str">
            <v>Coclé</v>
          </cell>
          <cell r="W1326" t="str">
            <v>Continuidad</v>
          </cell>
          <cell r="X1326" t="str">
            <v>Social</v>
          </cell>
          <cell r="Y1326" t="str">
            <v>Trabajo y Bienestar Social</v>
          </cell>
          <cell r="Z1326" t="str">
            <v>Organización comunitaria</v>
          </cell>
          <cell r="AA1326" t="str">
            <v>Desarrollo Comunitario</v>
          </cell>
          <cell r="AB1326" t="str">
            <v>No</v>
          </cell>
          <cell r="AC1326" t="str">
            <v>Autoridad Nacional de Descentralización</v>
          </cell>
          <cell r="AD1326" t="str">
            <v>Instituciones Descentralizadas</v>
          </cell>
          <cell r="AE1326" t="str">
            <v>147.1.1.09.01</v>
          </cell>
          <cell r="AF1326" t="str">
            <v>00018064.999</v>
          </cell>
        </row>
        <row r="1327">
          <cell r="C1327" t="str">
            <v>147.1.1.09.02</v>
          </cell>
          <cell r="D1327" t="str">
            <v>147.1.1.09.02 PIOPSM  Correg. Coclé</v>
          </cell>
          <cell r="E1327">
            <v>110000</v>
          </cell>
          <cell r="F1327">
            <v>0</v>
          </cell>
          <cell r="G1327">
            <v>110000</v>
          </cell>
          <cell r="H1327">
            <v>110000</v>
          </cell>
          <cell r="I1327">
            <v>110000</v>
          </cell>
          <cell r="J1327">
            <v>110000</v>
          </cell>
          <cell r="K1327">
            <v>0</v>
          </cell>
          <cell r="L1327">
            <v>0</v>
          </cell>
          <cell r="M1327">
            <v>0</v>
          </cell>
          <cell r="N1327" t="str">
            <v>10</v>
          </cell>
          <cell r="O1327" t="str">
            <v>2025</v>
          </cell>
          <cell r="P1327" t="str">
            <v>08</v>
          </cell>
          <cell r="Q1327">
            <v>110000</v>
          </cell>
          <cell r="R1327">
            <v>0</v>
          </cell>
          <cell r="S1327" t="str">
            <v>00018065.999</v>
          </cell>
          <cell r="T1327" t="str">
            <v>147.1.1.09.02</v>
          </cell>
          <cell r="U1327" t="str">
            <v>00018065.999</v>
          </cell>
          <cell r="V1327" t="str">
            <v>Coclé</v>
          </cell>
          <cell r="W1327" t="str">
            <v>Continuidad</v>
          </cell>
          <cell r="X1327" t="str">
            <v>Social</v>
          </cell>
          <cell r="Y1327" t="str">
            <v>Trabajo y Bienestar Social</v>
          </cell>
          <cell r="Z1327" t="str">
            <v>Organización comunitaria</v>
          </cell>
          <cell r="AA1327" t="str">
            <v>Desarrollo Comunitario</v>
          </cell>
          <cell r="AB1327" t="str">
            <v>No</v>
          </cell>
          <cell r="AC1327" t="str">
            <v>Autoridad Nacional de Descentralización</v>
          </cell>
          <cell r="AD1327" t="str">
            <v>Instituciones Descentralizadas</v>
          </cell>
          <cell r="AE1327" t="str">
            <v>147.1.1.09.02</v>
          </cell>
          <cell r="AF1327" t="str">
            <v>00018065.999</v>
          </cell>
        </row>
        <row r="1328">
          <cell r="C1328" t="str">
            <v>147.1.1.09.03</v>
          </cell>
          <cell r="D1328" t="str">
            <v>147.1.1.09.03 PIOPSM  Correg. Chiguiri Arriba</v>
          </cell>
          <cell r="E1328">
            <v>110000</v>
          </cell>
          <cell r="F1328">
            <v>0</v>
          </cell>
          <cell r="G1328">
            <v>110000</v>
          </cell>
          <cell r="H1328">
            <v>110000</v>
          </cell>
          <cell r="I1328">
            <v>110000</v>
          </cell>
          <cell r="J1328">
            <v>110000</v>
          </cell>
          <cell r="K1328">
            <v>0</v>
          </cell>
          <cell r="L1328">
            <v>0</v>
          </cell>
          <cell r="M1328">
            <v>0</v>
          </cell>
          <cell r="N1328" t="str">
            <v>10</v>
          </cell>
          <cell r="O1328" t="str">
            <v>2025</v>
          </cell>
          <cell r="P1328" t="str">
            <v>08</v>
          </cell>
          <cell r="Q1328">
            <v>110000</v>
          </cell>
          <cell r="R1328">
            <v>0</v>
          </cell>
          <cell r="S1328" t="str">
            <v>00018120.999</v>
          </cell>
          <cell r="T1328" t="str">
            <v>147.1.1.09.03</v>
          </cell>
          <cell r="U1328" t="str">
            <v>00018120.999</v>
          </cell>
          <cell r="V1328" t="str">
            <v>Coclé</v>
          </cell>
          <cell r="W1328" t="str">
            <v>Continuidad</v>
          </cell>
          <cell r="X1328" t="str">
            <v>Social</v>
          </cell>
          <cell r="Y1328" t="str">
            <v>Trabajo y Bienestar Social</v>
          </cell>
          <cell r="Z1328" t="str">
            <v>Organización comunitaria</v>
          </cell>
          <cell r="AA1328" t="str">
            <v>Desarrollo Comunitario</v>
          </cell>
          <cell r="AB1328" t="str">
            <v>No</v>
          </cell>
          <cell r="AC1328" t="str">
            <v>Autoridad Nacional de Descentralización</v>
          </cell>
          <cell r="AD1328" t="str">
            <v>Instituciones Descentralizadas</v>
          </cell>
          <cell r="AE1328" t="str">
            <v>147.1.1.09.03</v>
          </cell>
          <cell r="AF1328" t="str">
            <v>00018120.999</v>
          </cell>
        </row>
        <row r="1329">
          <cell r="C1329" t="str">
            <v>147.1.1.09.04</v>
          </cell>
          <cell r="D1329" t="str">
            <v>147.1.1.09.04 PIOPSM  Correg. El Coco</v>
          </cell>
          <cell r="E1329">
            <v>110000</v>
          </cell>
          <cell r="F1329">
            <v>0</v>
          </cell>
          <cell r="G1329">
            <v>110000</v>
          </cell>
          <cell r="H1329">
            <v>110000</v>
          </cell>
          <cell r="I1329">
            <v>110000</v>
          </cell>
          <cell r="J1329">
            <v>110000</v>
          </cell>
          <cell r="K1329">
            <v>0</v>
          </cell>
          <cell r="L1329">
            <v>0</v>
          </cell>
          <cell r="M1329">
            <v>0</v>
          </cell>
          <cell r="N1329" t="str">
            <v>10</v>
          </cell>
          <cell r="O1329" t="str">
            <v>2025</v>
          </cell>
          <cell r="P1329" t="str">
            <v>08</v>
          </cell>
          <cell r="Q1329">
            <v>110000</v>
          </cell>
          <cell r="R1329">
            <v>0</v>
          </cell>
          <cell r="S1329" t="str">
            <v>00018113.999</v>
          </cell>
          <cell r="T1329" t="str">
            <v>147.1.1.09.04</v>
          </cell>
          <cell r="U1329" t="str">
            <v>00018113.999</v>
          </cell>
          <cell r="V1329" t="str">
            <v>Coclé</v>
          </cell>
          <cell r="W1329" t="str">
            <v>Continuidad</v>
          </cell>
          <cell r="X1329" t="str">
            <v>Social</v>
          </cell>
          <cell r="Y1329" t="str">
            <v>Trabajo y Bienestar Social</v>
          </cell>
          <cell r="Z1329" t="str">
            <v>Organización comunitaria</v>
          </cell>
          <cell r="AA1329" t="str">
            <v>Desarrollo Comunitario</v>
          </cell>
          <cell r="AB1329" t="str">
            <v>No</v>
          </cell>
          <cell r="AC1329" t="str">
            <v>Autoridad Nacional de Descentralización</v>
          </cell>
          <cell r="AD1329" t="str">
            <v>Instituciones Descentralizadas</v>
          </cell>
          <cell r="AE1329" t="str">
            <v>147.1.1.09.04</v>
          </cell>
          <cell r="AF1329" t="str">
            <v>00018113.999</v>
          </cell>
        </row>
        <row r="1330">
          <cell r="C1330" t="str">
            <v>147.1.1.09.05</v>
          </cell>
          <cell r="D1330" t="str">
            <v>147.1.1.09.05 PIOPSM  Correg. El Pajonal</v>
          </cell>
          <cell r="E1330">
            <v>110000</v>
          </cell>
          <cell r="F1330">
            <v>0</v>
          </cell>
          <cell r="G1330">
            <v>110000</v>
          </cell>
          <cell r="H1330">
            <v>110000</v>
          </cell>
          <cell r="I1330">
            <v>110000</v>
          </cell>
          <cell r="J1330">
            <v>110000</v>
          </cell>
          <cell r="K1330">
            <v>0</v>
          </cell>
          <cell r="L1330">
            <v>0</v>
          </cell>
          <cell r="M1330">
            <v>0</v>
          </cell>
          <cell r="N1330" t="str">
            <v>10</v>
          </cell>
          <cell r="O1330" t="str">
            <v>2025</v>
          </cell>
          <cell r="P1330" t="str">
            <v>08</v>
          </cell>
          <cell r="Q1330">
            <v>110000</v>
          </cell>
          <cell r="R1330">
            <v>0</v>
          </cell>
          <cell r="S1330" t="str">
            <v>00018116.999</v>
          </cell>
          <cell r="T1330" t="str">
            <v>147.1.1.09.05</v>
          </cell>
          <cell r="U1330" t="str">
            <v>00018116.999</v>
          </cell>
          <cell r="V1330" t="str">
            <v>Coclé</v>
          </cell>
          <cell r="W1330" t="str">
            <v>Continuidad</v>
          </cell>
          <cell r="X1330" t="str">
            <v>Social</v>
          </cell>
          <cell r="Y1330" t="str">
            <v>Trabajo y Bienestar Social</v>
          </cell>
          <cell r="Z1330" t="str">
            <v>Organización comunitaria</v>
          </cell>
          <cell r="AA1330" t="str">
            <v>Desarrollo Comunitario</v>
          </cell>
          <cell r="AB1330" t="str">
            <v>No</v>
          </cell>
          <cell r="AC1330" t="str">
            <v>Autoridad Nacional de Descentralización</v>
          </cell>
          <cell r="AD1330" t="str">
            <v>Instituciones Descentralizadas</v>
          </cell>
          <cell r="AE1330" t="str">
            <v>147.1.1.09.05</v>
          </cell>
          <cell r="AF1330" t="str">
            <v>00018116.999</v>
          </cell>
        </row>
        <row r="1331">
          <cell r="C1331" t="str">
            <v>147.1.1.10.01</v>
          </cell>
          <cell r="D1331" t="str">
            <v>147.1.1.10.01 PIOPSM  Correg. Río Grande</v>
          </cell>
          <cell r="E1331">
            <v>110000</v>
          </cell>
          <cell r="F1331">
            <v>0</v>
          </cell>
          <cell r="G1331">
            <v>110000</v>
          </cell>
          <cell r="H1331">
            <v>110000</v>
          </cell>
          <cell r="I1331">
            <v>110000</v>
          </cell>
          <cell r="J1331">
            <v>110000</v>
          </cell>
          <cell r="K1331">
            <v>0</v>
          </cell>
          <cell r="L1331">
            <v>0</v>
          </cell>
          <cell r="M1331">
            <v>0</v>
          </cell>
          <cell r="N1331" t="str">
            <v>10</v>
          </cell>
          <cell r="O1331" t="str">
            <v>2025</v>
          </cell>
          <cell r="P1331" t="str">
            <v>08</v>
          </cell>
          <cell r="Q1331">
            <v>110000</v>
          </cell>
          <cell r="R1331">
            <v>0</v>
          </cell>
          <cell r="S1331" t="str">
            <v>00018117.999</v>
          </cell>
          <cell r="T1331" t="str">
            <v>147.1.1.10.01</v>
          </cell>
          <cell r="U1331" t="str">
            <v>00018117.999</v>
          </cell>
          <cell r="V1331" t="str">
            <v>Coclé</v>
          </cell>
          <cell r="W1331" t="str">
            <v>Continuidad</v>
          </cell>
          <cell r="X1331" t="str">
            <v>Social</v>
          </cell>
          <cell r="Y1331" t="str">
            <v>Trabajo y Bienestar Social</v>
          </cell>
          <cell r="Z1331" t="str">
            <v>Organización comunitaria</v>
          </cell>
          <cell r="AA1331" t="str">
            <v>Desarrollo Comunitario</v>
          </cell>
          <cell r="AB1331" t="str">
            <v>No</v>
          </cell>
          <cell r="AC1331" t="str">
            <v>Autoridad Nacional de Descentralización</v>
          </cell>
          <cell r="AD1331" t="str">
            <v>Instituciones Descentralizadas</v>
          </cell>
          <cell r="AE1331" t="str">
            <v>147.1.1.10.01</v>
          </cell>
          <cell r="AF1331" t="str">
            <v>00018117.999</v>
          </cell>
        </row>
        <row r="1332">
          <cell r="C1332" t="str">
            <v>147.1.1.10.02</v>
          </cell>
          <cell r="D1332" t="str">
            <v>147.1.1.10.02 PIOPSM  Correg. Río Indio</v>
          </cell>
          <cell r="E1332">
            <v>110000</v>
          </cell>
          <cell r="F1332">
            <v>0</v>
          </cell>
          <cell r="G1332">
            <v>110000</v>
          </cell>
          <cell r="H1332">
            <v>110000</v>
          </cell>
          <cell r="I1332">
            <v>110000</v>
          </cell>
          <cell r="J1332">
            <v>110000</v>
          </cell>
          <cell r="K1332">
            <v>0</v>
          </cell>
          <cell r="L1332">
            <v>0</v>
          </cell>
          <cell r="M1332">
            <v>0</v>
          </cell>
          <cell r="N1332" t="str">
            <v>10</v>
          </cell>
          <cell r="O1332" t="str">
            <v>2025</v>
          </cell>
          <cell r="P1332" t="str">
            <v>08</v>
          </cell>
          <cell r="Q1332">
            <v>110000</v>
          </cell>
          <cell r="R1332">
            <v>0</v>
          </cell>
          <cell r="S1332" t="str">
            <v>00018115.999</v>
          </cell>
          <cell r="T1332" t="str">
            <v>147.1.1.10.02</v>
          </cell>
          <cell r="U1332" t="str">
            <v>00018115.999</v>
          </cell>
          <cell r="V1332" t="str">
            <v>Coclé</v>
          </cell>
          <cell r="W1332" t="str">
            <v>Continuidad</v>
          </cell>
          <cell r="X1332" t="str">
            <v>Social</v>
          </cell>
          <cell r="Y1332" t="str">
            <v>Trabajo y Bienestar Social</v>
          </cell>
          <cell r="Z1332" t="str">
            <v>Organización comunitaria</v>
          </cell>
          <cell r="AA1332" t="str">
            <v>Desarrollo Comunitario</v>
          </cell>
          <cell r="AB1332" t="str">
            <v>No</v>
          </cell>
          <cell r="AC1332" t="str">
            <v>Autoridad Nacional de Descentralización</v>
          </cell>
          <cell r="AD1332" t="str">
            <v>Instituciones Descentralizadas</v>
          </cell>
          <cell r="AE1332" t="str">
            <v>147.1.1.10.02</v>
          </cell>
          <cell r="AF1332" t="str">
            <v>00018115.999</v>
          </cell>
        </row>
        <row r="1333">
          <cell r="C1333" t="str">
            <v>147.1.1.10.03</v>
          </cell>
          <cell r="D1333" t="str">
            <v>147.1.1.10.03 PIOPSM  Correg. Toabre</v>
          </cell>
          <cell r="E1333">
            <v>110000</v>
          </cell>
          <cell r="F1333">
            <v>0</v>
          </cell>
          <cell r="G1333">
            <v>110000</v>
          </cell>
          <cell r="H1333">
            <v>110000</v>
          </cell>
          <cell r="I1333">
            <v>110000</v>
          </cell>
          <cell r="J1333">
            <v>110000</v>
          </cell>
          <cell r="K1333">
            <v>0</v>
          </cell>
          <cell r="L1333">
            <v>0</v>
          </cell>
          <cell r="M1333">
            <v>0</v>
          </cell>
          <cell r="N1333" t="str">
            <v>10</v>
          </cell>
          <cell r="O1333" t="str">
            <v>2025</v>
          </cell>
          <cell r="P1333" t="str">
            <v>08</v>
          </cell>
          <cell r="Q1333">
            <v>110000</v>
          </cell>
          <cell r="R1333">
            <v>0</v>
          </cell>
          <cell r="S1333" t="str">
            <v>00018118.999</v>
          </cell>
          <cell r="T1333" t="str">
            <v>147.1.1.10.03</v>
          </cell>
          <cell r="U1333" t="str">
            <v>00018118.999</v>
          </cell>
          <cell r="V1333" t="str">
            <v>Coclé</v>
          </cell>
          <cell r="W1333" t="str">
            <v>Continuidad</v>
          </cell>
          <cell r="X1333" t="str">
            <v>Social</v>
          </cell>
          <cell r="Y1333" t="str">
            <v>Trabajo y Bienestar Social</v>
          </cell>
          <cell r="Z1333" t="str">
            <v>Organización comunitaria</v>
          </cell>
          <cell r="AA1333" t="str">
            <v>Desarrollo Comunitario</v>
          </cell>
          <cell r="AB1333" t="str">
            <v>No</v>
          </cell>
          <cell r="AC1333" t="str">
            <v>Autoridad Nacional de Descentralización</v>
          </cell>
          <cell r="AD1333" t="str">
            <v>Instituciones Descentralizadas</v>
          </cell>
          <cell r="AE1333" t="str">
            <v>147.1.1.10.03</v>
          </cell>
          <cell r="AF1333" t="str">
            <v>00018118.999</v>
          </cell>
        </row>
        <row r="1334">
          <cell r="C1334" t="str">
            <v>147.1.1.10.04</v>
          </cell>
          <cell r="D1334" t="str">
            <v>147.1.1.10.04 PIOPSM  Correg. Tulu</v>
          </cell>
          <cell r="E1334">
            <v>110000</v>
          </cell>
          <cell r="F1334">
            <v>0</v>
          </cell>
          <cell r="G1334">
            <v>110000</v>
          </cell>
          <cell r="H1334">
            <v>110000</v>
          </cell>
          <cell r="I1334">
            <v>110000</v>
          </cell>
          <cell r="J1334">
            <v>110000</v>
          </cell>
          <cell r="K1334">
            <v>0</v>
          </cell>
          <cell r="L1334">
            <v>0</v>
          </cell>
          <cell r="M1334">
            <v>0</v>
          </cell>
          <cell r="N1334" t="str">
            <v>10</v>
          </cell>
          <cell r="O1334" t="str">
            <v>2025</v>
          </cell>
          <cell r="P1334" t="str">
            <v>08</v>
          </cell>
          <cell r="Q1334">
            <v>110000</v>
          </cell>
          <cell r="R1334">
            <v>0</v>
          </cell>
          <cell r="S1334" t="str">
            <v>00018114.999</v>
          </cell>
          <cell r="T1334" t="str">
            <v>147.1.1.10.04</v>
          </cell>
          <cell r="U1334" t="str">
            <v>00018114.999</v>
          </cell>
          <cell r="V1334" t="str">
            <v>Coclé</v>
          </cell>
          <cell r="W1334" t="str">
            <v>Continuidad</v>
          </cell>
          <cell r="X1334" t="str">
            <v>Social</v>
          </cell>
          <cell r="Y1334" t="str">
            <v>Trabajo y Bienestar Social</v>
          </cell>
          <cell r="Z1334" t="str">
            <v>Organización comunitaria</v>
          </cell>
          <cell r="AA1334" t="str">
            <v>Desarrollo Comunitario</v>
          </cell>
          <cell r="AB1334" t="str">
            <v>No</v>
          </cell>
          <cell r="AC1334" t="str">
            <v>Autoridad Nacional de Descentralización</v>
          </cell>
          <cell r="AD1334" t="str">
            <v>Instituciones Descentralizadas</v>
          </cell>
          <cell r="AE1334" t="str">
            <v>147.1.1.10.04</v>
          </cell>
          <cell r="AF1334" t="str">
            <v>00018114.999</v>
          </cell>
        </row>
        <row r="1335">
          <cell r="C1335" t="str">
            <v>147.1.1.10.05</v>
          </cell>
          <cell r="D1335" t="str">
            <v>147.1.1.10.05 PIOPSM  Correg. Barrio Norte</v>
          </cell>
          <cell r="E1335">
            <v>110000</v>
          </cell>
          <cell r="F1335">
            <v>0</v>
          </cell>
          <cell r="G1335">
            <v>110000</v>
          </cell>
          <cell r="H1335">
            <v>110000</v>
          </cell>
          <cell r="I1335">
            <v>110000</v>
          </cell>
          <cell r="J1335">
            <v>110000</v>
          </cell>
          <cell r="K1335">
            <v>0</v>
          </cell>
          <cell r="L1335">
            <v>0</v>
          </cell>
          <cell r="M1335">
            <v>0</v>
          </cell>
          <cell r="N1335" t="str">
            <v>10</v>
          </cell>
          <cell r="O1335" t="str">
            <v>2025</v>
          </cell>
          <cell r="P1335" t="str">
            <v>08</v>
          </cell>
          <cell r="Q1335">
            <v>110000</v>
          </cell>
          <cell r="R1335">
            <v>0</v>
          </cell>
          <cell r="S1335" t="str">
            <v>00019738.999</v>
          </cell>
          <cell r="T1335" t="str">
            <v>147.1.1.10.05</v>
          </cell>
          <cell r="U1335" t="str">
            <v>00019738.999</v>
          </cell>
          <cell r="V1335" t="str">
            <v>Colón</v>
          </cell>
          <cell r="W1335" t="str">
            <v>Continuidad</v>
          </cell>
          <cell r="X1335" t="str">
            <v>Social</v>
          </cell>
          <cell r="Y1335" t="str">
            <v>Trabajo y Bienestar Social</v>
          </cell>
          <cell r="Z1335" t="str">
            <v>Organización comunitaria</v>
          </cell>
          <cell r="AA1335" t="str">
            <v>Desarrollo Comunitario</v>
          </cell>
          <cell r="AB1335" t="str">
            <v>No</v>
          </cell>
          <cell r="AC1335" t="str">
            <v>Autoridad Nacional de Descentralización</v>
          </cell>
          <cell r="AD1335" t="str">
            <v>Instituciones Descentralizadas</v>
          </cell>
          <cell r="AE1335" t="str">
            <v>147.1.1.10.05</v>
          </cell>
          <cell r="AF1335" t="str">
            <v>00019738.999</v>
          </cell>
        </row>
        <row r="1336">
          <cell r="C1336" t="str">
            <v>147.1.1.10.06</v>
          </cell>
          <cell r="D1336" t="str">
            <v>147.1.1.10.06 PIOPSM  Correg. Barrio Sur</v>
          </cell>
          <cell r="E1336">
            <v>110000</v>
          </cell>
          <cell r="F1336">
            <v>0</v>
          </cell>
          <cell r="G1336">
            <v>110000</v>
          </cell>
          <cell r="H1336">
            <v>110000</v>
          </cell>
          <cell r="I1336">
            <v>110000</v>
          </cell>
          <cell r="J1336">
            <v>110000</v>
          </cell>
          <cell r="K1336">
            <v>0</v>
          </cell>
          <cell r="L1336">
            <v>0</v>
          </cell>
          <cell r="M1336">
            <v>0</v>
          </cell>
          <cell r="N1336" t="str">
            <v>10</v>
          </cell>
          <cell r="O1336" t="str">
            <v>2025</v>
          </cell>
          <cell r="P1336" t="str">
            <v>08</v>
          </cell>
          <cell r="Q1336">
            <v>110000</v>
          </cell>
          <cell r="R1336">
            <v>0</v>
          </cell>
          <cell r="S1336" t="str">
            <v>00019739.999</v>
          </cell>
          <cell r="T1336" t="str">
            <v>147.1.1.10.06</v>
          </cell>
          <cell r="U1336" t="str">
            <v>00019739.999</v>
          </cell>
          <cell r="V1336" t="str">
            <v>Colón</v>
          </cell>
          <cell r="W1336" t="str">
            <v>Continuidad</v>
          </cell>
          <cell r="X1336" t="str">
            <v>Social</v>
          </cell>
          <cell r="Y1336" t="str">
            <v>Trabajo y Bienestar Social</v>
          </cell>
          <cell r="Z1336" t="str">
            <v>Organización comunitaria</v>
          </cell>
          <cell r="AA1336" t="str">
            <v>Desarrollo Comunitario</v>
          </cell>
          <cell r="AB1336" t="str">
            <v>No</v>
          </cell>
          <cell r="AC1336" t="str">
            <v>Autoridad Nacional de Descentralización</v>
          </cell>
          <cell r="AD1336" t="str">
            <v>Instituciones Descentralizadas</v>
          </cell>
          <cell r="AE1336" t="str">
            <v>147.1.1.10.06</v>
          </cell>
          <cell r="AF1336" t="str">
            <v>00019739.999</v>
          </cell>
        </row>
        <row r="1337">
          <cell r="C1337" t="str">
            <v>147.1.1.10.07</v>
          </cell>
          <cell r="D1337" t="str">
            <v>147.1.1.10.07 PIOPSM  Correg. Buena Vista</v>
          </cell>
          <cell r="E1337">
            <v>110000</v>
          </cell>
          <cell r="F1337">
            <v>0</v>
          </cell>
          <cell r="G1337">
            <v>110000</v>
          </cell>
          <cell r="H1337">
            <v>110000</v>
          </cell>
          <cell r="I1337">
            <v>110000</v>
          </cell>
          <cell r="J1337">
            <v>110000</v>
          </cell>
          <cell r="K1337">
            <v>0</v>
          </cell>
          <cell r="L1337">
            <v>0</v>
          </cell>
          <cell r="M1337">
            <v>0</v>
          </cell>
          <cell r="N1337" t="str">
            <v>10</v>
          </cell>
          <cell r="O1337" t="str">
            <v>2025</v>
          </cell>
          <cell r="P1337" t="str">
            <v>08</v>
          </cell>
          <cell r="Q1337">
            <v>110000</v>
          </cell>
          <cell r="R1337">
            <v>0</v>
          </cell>
          <cell r="S1337" t="str">
            <v>00019718.999</v>
          </cell>
          <cell r="T1337" t="str">
            <v>147.1.1.10.07</v>
          </cell>
          <cell r="U1337" t="str">
            <v>00019718.999</v>
          </cell>
          <cell r="V1337" t="str">
            <v>Colón</v>
          </cell>
          <cell r="W1337" t="str">
            <v>Continuidad</v>
          </cell>
          <cell r="X1337" t="str">
            <v>Social</v>
          </cell>
          <cell r="Y1337" t="str">
            <v>Trabajo y Bienestar Social</v>
          </cell>
          <cell r="Z1337" t="str">
            <v>Organización comunitaria</v>
          </cell>
          <cell r="AA1337" t="str">
            <v>Desarrollo Comunitario</v>
          </cell>
          <cell r="AB1337" t="str">
            <v>No</v>
          </cell>
          <cell r="AC1337" t="str">
            <v>Autoridad Nacional de Descentralización</v>
          </cell>
          <cell r="AD1337" t="str">
            <v>Instituciones Descentralizadas</v>
          </cell>
          <cell r="AE1337" t="str">
            <v>147.1.1.10.07</v>
          </cell>
          <cell r="AF1337" t="str">
            <v>00019718.999</v>
          </cell>
        </row>
        <row r="1338">
          <cell r="C1338" t="str">
            <v>147.1.1.10.08</v>
          </cell>
          <cell r="D1338" t="str">
            <v>147.1.1.10.08 PIOPSM  Correg. Cativa</v>
          </cell>
          <cell r="E1338">
            <v>110000</v>
          </cell>
          <cell r="F1338">
            <v>0</v>
          </cell>
          <cell r="G1338">
            <v>110000</v>
          </cell>
          <cell r="H1338">
            <v>110000</v>
          </cell>
          <cell r="I1338">
            <v>110000</v>
          </cell>
          <cell r="J1338">
            <v>110000</v>
          </cell>
          <cell r="K1338">
            <v>0</v>
          </cell>
          <cell r="L1338">
            <v>0</v>
          </cell>
          <cell r="M1338">
            <v>0</v>
          </cell>
          <cell r="N1338" t="str">
            <v>10</v>
          </cell>
          <cell r="O1338" t="str">
            <v>2025</v>
          </cell>
          <cell r="P1338" t="str">
            <v>08</v>
          </cell>
          <cell r="Q1338">
            <v>110000</v>
          </cell>
          <cell r="R1338">
            <v>0</v>
          </cell>
          <cell r="S1338" t="str">
            <v>00019722.999</v>
          </cell>
          <cell r="T1338" t="str">
            <v>147.1.1.10.08</v>
          </cell>
          <cell r="U1338" t="str">
            <v>00019722.999</v>
          </cell>
          <cell r="V1338" t="str">
            <v>Colón</v>
          </cell>
          <cell r="W1338" t="str">
            <v>Continuidad</v>
          </cell>
          <cell r="X1338" t="str">
            <v>Social</v>
          </cell>
          <cell r="Y1338" t="str">
            <v>Trabajo y Bienestar Social</v>
          </cell>
          <cell r="Z1338" t="str">
            <v>Organización comunitaria</v>
          </cell>
          <cell r="AA1338" t="str">
            <v>Desarrollo Comunitario</v>
          </cell>
          <cell r="AB1338" t="str">
            <v>No</v>
          </cell>
          <cell r="AC1338" t="str">
            <v>Autoridad Nacional de Descentralización</v>
          </cell>
          <cell r="AD1338" t="str">
            <v>Instituciones Descentralizadas</v>
          </cell>
          <cell r="AE1338" t="str">
            <v>147.1.1.10.08</v>
          </cell>
          <cell r="AF1338" t="str">
            <v>00019722.999</v>
          </cell>
        </row>
        <row r="1339">
          <cell r="C1339" t="str">
            <v>147.1.1.10.09</v>
          </cell>
          <cell r="D1339" t="str">
            <v>147.1.1.10.09 PIOPSM  Correg. Ciricito</v>
          </cell>
          <cell r="E1339">
            <v>110000</v>
          </cell>
          <cell r="F1339">
            <v>0</v>
          </cell>
          <cell r="G1339">
            <v>110000</v>
          </cell>
          <cell r="H1339">
            <v>110000</v>
          </cell>
          <cell r="I1339">
            <v>110000</v>
          </cell>
          <cell r="J1339">
            <v>110000</v>
          </cell>
          <cell r="K1339">
            <v>0</v>
          </cell>
          <cell r="L1339">
            <v>0</v>
          </cell>
          <cell r="M1339">
            <v>0</v>
          </cell>
          <cell r="N1339" t="str">
            <v>10</v>
          </cell>
          <cell r="O1339" t="str">
            <v>2025</v>
          </cell>
          <cell r="P1339" t="str">
            <v>08</v>
          </cell>
          <cell r="Q1339">
            <v>110000</v>
          </cell>
          <cell r="R1339">
            <v>0</v>
          </cell>
          <cell r="S1339" t="str">
            <v>00019719.999</v>
          </cell>
          <cell r="T1339" t="str">
            <v>147.1.1.10.09</v>
          </cell>
          <cell r="U1339" t="str">
            <v>00019719.999</v>
          </cell>
          <cell r="V1339" t="str">
            <v>Colón</v>
          </cell>
          <cell r="W1339" t="str">
            <v>Continuidad</v>
          </cell>
          <cell r="X1339" t="str">
            <v>Social</v>
          </cell>
          <cell r="Y1339" t="str">
            <v>Trabajo y Bienestar Social</v>
          </cell>
          <cell r="Z1339" t="str">
            <v>Organización comunitaria</v>
          </cell>
          <cell r="AA1339" t="str">
            <v>Desarrollo Comunitario</v>
          </cell>
          <cell r="AB1339" t="str">
            <v>No</v>
          </cell>
          <cell r="AC1339" t="str">
            <v>Autoridad Nacional de Descentralización</v>
          </cell>
          <cell r="AD1339" t="str">
            <v>Instituciones Descentralizadas</v>
          </cell>
          <cell r="AE1339" t="str">
            <v>147.1.1.10.09</v>
          </cell>
          <cell r="AF1339" t="str">
            <v>00019719.999</v>
          </cell>
        </row>
        <row r="1340">
          <cell r="C1340" t="str">
            <v>147.1.1.10.10</v>
          </cell>
          <cell r="D1340" t="str">
            <v>147.1.1.10.10 PIOPSM  Correg. Cristobal</v>
          </cell>
          <cell r="E1340">
            <v>110000</v>
          </cell>
          <cell r="F1340">
            <v>0</v>
          </cell>
          <cell r="G1340">
            <v>110000</v>
          </cell>
          <cell r="H1340">
            <v>110000</v>
          </cell>
          <cell r="I1340">
            <v>110000</v>
          </cell>
          <cell r="J1340">
            <v>110000</v>
          </cell>
          <cell r="K1340">
            <v>0</v>
          </cell>
          <cell r="L1340">
            <v>0</v>
          </cell>
          <cell r="M1340">
            <v>0</v>
          </cell>
          <cell r="N1340" t="str">
            <v>10</v>
          </cell>
          <cell r="O1340" t="str">
            <v>2025</v>
          </cell>
          <cell r="P1340" t="str">
            <v>08</v>
          </cell>
          <cell r="Q1340">
            <v>110000</v>
          </cell>
          <cell r="R1340">
            <v>0</v>
          </cell>
          <cell r="S1340" t="str">
            <v>00019723.999</v>
          </cell>
          <cell r="T1340" t="str">
            <v>147.1.1.10.10</v>
          </cell>
          <cell r="U1340" t="str">
            <v>00019723.999</v>
          </cell>
          <cell r="V1340" t="str">
            <v>Colón</v>
          </cell>
          <cell r="W1340" t="str">
            <v>Continuidad</v>
          </cell>
          <cell r="X1340" t="str">
            <v>Social</v>
          </cell>
          <cell r="Y1340" t="str">
            <v>Trabajo y Bienestar Social</v>
          </cell>
          <cell r="Z1340" t="str">
            <v>Organización comunitaria</v>
          </cell>
          <cell r="AA1340" t="str">
            <v>Desarrollo Comunitario</v>
          </cell>
          <cell r="AB1340" t="str">
            <v>No</v>
          </cell>
          <cell r="AC1340" t="str">
            <v>Autoridad Nacional de Descentralización</v>
          </cell>
          <cell r="AD1340" t="str">
            <v>Instituciones Descentralizadas</v>
          </cell>
          <cell r="AE1340" t="str">
            <v>147.1.1.10.10</v>
          </cell>
          <cell r="AF1340" t="str">
            <v>00019723.999</v>
          </cell>
        </row>
        <row r="1341">
          <cell r="C1341" t="str">
            <v>147.1.1.10.11</v>
          </cell>
          <cell r="D1341" t="str">
            <v>147.1.1.10.11 PIOPSM  Correg. Boca de Tucué</v>
          </cell>
          <cell r="E1341">
            <v>110000</v>
          </cell>
          <cell r="F1341">
            <v>0</v>
          </cell>
          <cell r="G1341">
            <v>110000</v>
          </cell>
          <cell r="H1341">
            <v>110000</v>
          </cell>
          <cell r="I1341">
            <v>110000</v>
          </cell>
          <cell r="J1341">
            <v>110000</v>
          </cell>
          <cell r="K1341">
            <v>0</v>
          </cell>
          <cell r="L1341">
            <v>0</v>
          </cell>
          <cell r="M1341">
            <v>0</v>
          </cell>
          <cell r="N1341" t="str">
            <v>10</v>
          </cell>
          <cell r="O1341" t="str">
            <v>2025</v>
          </cell>
          <cell r="P1341" t="str">
            <v>08</v>
          </cell>
          <cell r="Q1341">
            <v>110000</v>
          </cell>
          <cell r="R1341">
            <v>0</v>
          </cell>
          <cell r="S1341" t="str">
            <v>00024777.999</v>
          </cell>
          <cell r="T1341" t="str">
            <v>147.1.1.10.11</v>
          </cell>
          <cell r="U1341" t="str">
            <v>00024777.999</v>
          </cell>
          <cell r="V1341" t="str">
            <v>Coclé</v>
          </cell>
          <cell r="W1341" t="str">
            <v>Continuidad</v>
          </cell>
          <cell r="X1341" t="str">
            <v>Social</v>
          </cell>
          <cell r="Y1341" t="str">
            <v>Trabajo y Bienestar Social</v>
          </cell>
          <cell r="Z1341" t="str">
            <v>Organización Comunitaria</v>
          </cell>
          <cell r="AA1341" t="str">
            <v>Desarrollo Comunitario</v>
          </cell>
          <cell r="AB1341" t="str">
            <v>No</v>
          </cell>
          <cell r="AC1341" t="str">
            <v>Autoridad Nacional de Descentralización</v>
          </cell>
          <cell r="AD1341" t="str">
            <v>Instituciones Descentralizadas</v>
          </cell>
          <cell r="AE1341" t="str">
            <v>147.1.1.10.11</v>
          </cell>
          <cell r="AF1341" t="str">
            <v>00024777.999</v>
          </cell>
        </row>
        <row r="1342">
          <cell r="C1342" t="str">
            <v>147.1.1.10.12</v>
          </cell>
          <cell r="D1342" t="str">
            <v>147.1.1.10.12 PIOPSM  Correg. San Miguel</v>
          </cell>
          <cell r="E1342">
            <v>110000</v>
          </cell>
          <cell r="F1342">
            <v>0</v>
          </cell>
          <cell r="G1342">
            <v>110000</v>
          </cell>
          <cell r="H1342">
            <v>110000</v>
          </cell>
          <cell r="I1342">
            <v>110000</v>
          </cell>
          <cell r="J1342">
            <v>110000</v>
          </cell>
          <cell r="K1342">
            <v>0</v>
          </cell>
          <cell r="L1342">
            <v>0</v>
          </cell>
          <cell r="M1342">
            <v>0</v>
          </cell>
          <cell r="N1342" t="str">
            <v>10</v>
          </cell>
          <cell r="O1342" t="str">
            <v>2025</v>
          </cell>
          <cell r="P1342" t="str">
            <v>08</v>
          </cell>
          <cell r="Q1342">
            <v>110000</v>
          </cell>
          <cell r="R1342">
            <v>0</v>
          </cell>
          <cell r="S1342" t="str">
            <v>00024778.999</v>
          </cell>
          <cell r="T1342" t="str">
            <v>147.1.1.10.12</v>
          </cell>
          <cell r="U1342" t="str">
            <v>00024778.999</v>
          </cell>
          <cell r="V1342" t="str">
            <v>Coclé</v>
          </cell>
          <cell r="W1342" t="str">
            <v>Continuidad</v>
          </cell>
          <cell r="X1342" t="str">
            <v>Social</v>
          </cell>
          <cell r="Y1342" t="str">
            <v>Trabajo y Bienestar Social</v>
          </cell>
          <cell r="Z1342" t="str">
            <v>Organización Comunitaria</v>
          </cell>
          <cell r="AA1342" t="str">
            <v>Desarrollo Comunitario</v>
          </cell>
          <cell r="AB1342" t="str">
            <v>No</v>
          </cell>
          <cell r="AC1342" t="str">
            <v>Autoridad Nacional de Descentralización</v>
          </cell>
          <cell r="AD1342" t="str">
            <v>Instituciones Descentralizadas</v>
          </cell>
          <cell r="AE1342" t="str">
            <v>147.1.1.10.12</v>
          </cell>
          <cell r="AF1342" t="str">
            <v>00024778.999</v>
          </cell>
        </row>
        <row r="1343">
          <cell r="C1343" t="str">
            <v>147.1.1.10.13</v>
          </cell>
          <cell r="D1343" t="str">
            <v>147.1.1.10.13 PIOPSM  Correg. Candelario Ovalle</v>
          </cell>
          <cell r="E1343">
            <v>110000</v>
          </cell>
          <cell r="F1343">
            <v>0</v>
          </cell>
          <cell r="G1343">
            <v>110000</v>
          </cell>
          <cell r="H1343">
            <v>110000</v>
          </cell>
          <cell r="I1343">
            <v>110000</v>
          </cell>
          <cell r="J1343">
            <v>110000</v>
          </cell>
          <cell r="K1343">
            <v>0</v>
          </cell>
          <cell r="L1343">
            <v>0</v>
          </cell>
          <cell r="M1343">
            <v>0</v>
          </cell>
          <cell r="N1343" t="str">
            <v>10</v>
          </cell>
          <cell r="O1343" t="str">
            <v>2025</v>
          </cell>
          <cell r="P1343" t="str">
            <v>08</v>
          </cell>
          <cell r="Q1343">
            <v>110000</v>
          </cell>
          <cell r="R1343">
            <v>0</v>
          </cell>
          <cell r="S1343" t="str">
            <v>00024779.999</v>
          </cell>
          <cell r="T1343" t="str">
            <v>147.1.1.10.13</v>
          </cell>
          <cell r="U1343" t="str">
            <v>00024779.999</v>
          </cell>
          <cell r="V1343" t="str">
            <v>Coclé</v>
          </cell>
          <cell r="W1343" t="str">
            <v>Continuidad</v>
          </cell>
          <cell r="X1343" t="str">
            <v>Social</v>
          </cell>
          <cell r="Y1343" t="str">
            <v>Trabajo y Bienestar Social</v>
          </cell>
          <cell r="Z1343" t="str">
            <v>Organización Comunitaria</v>
          </cell>
          <cell r="AA1343" t="str">
            <v>Desarrollo Comunitario</v>
          </cell>
          <cell r="AB1343" t="str">
            <v>No</v>
          </cell>
          <cell r="AC1343" t="str">
            <v>Autoridad Nacional de Descentralización</v>
          </cell>
          <cell r="AD1343" t="str">
            <v>Instituciones Descentralizadas</v>
          </cell>
          <cell r="AE1343" t="str">
            <v>147.1.1.10.13</v>
          </cell>
          <cell r="AF1343" t="str">
            <v>00024779.999</v>
          </cell>
        </row>
        <row r="1344">
          <cell r="C1344" t="str">
            <v>147.1.1.10.14</v>
          </cell>
          <cell r="D1344" t="str">
            <v>147.1.1.10.14 PIOPSM  Gral. Victoriano Lorenzo</v>
          </cell>
          <cell r="E1344">
            <v>110000</v>
          </cell>
          <cell r="F1344">
            <v>0</v>
          </cell>
          <cell r="G1344">
            <v>110000</v>
          </cell>
          <cell r="H1344">
            <v>110000</v>
          </cell>
          <cell r="I1344">
            <v>110000</v>
          </cell>
          <cell r="J1344">
            <v>110000</v>
          </cell>
          <cell r="K1344">
            <v>0</v>
          </cell>
          <cell r="L1344">
            <v>0</v>
          </cell>
          <cell r="M1344">
            <v>0</v>
          </cell>
          <cell r="N1344" t="str">
            <v>10</v>
          </cell>
          <cell r="O1344" t="str">
            <v>2025</v>
          </cell>
          <cell r="P1344" t="str">
            <v>08</v>
          </cell>
          <cell r="Q1344">
            <v>110000</v>
          </cell>
          <cell r="R1344">
            <v>0</v>
          </cell>
          <cell r="S1344" t="str">
            <v>00024780.999</v>
          </cell>
          <cell r="T1344" t="str">
            <v>147.1.1.10.14</v>
          </cell>
          <cell r="U1344" t="str">
            <v>00024780.999</v>
          </cell>
          <cell r="V1344" t="str">
            <v>Coclé</v>
          </cell>
          <cell r="W1344" t="str">
            <v>Continuidad</v>
          </cell>
          <cell r="X1344" t="str">
            <v>Social</v>
          </cell>
          <cell r="Y1344" t="str">
            <v>Trabajo y Bienestar Social</v>
          </cell>
          <cell r="Z1344" t="str">
            <v>Organización Comunitaria</v>
          </cell>
          <cell r="AA1344" t="str">
            <v>Desarrollo Comunitario</v>
          </cell>
          <cell r="AB1344" t="str">
            <v>No</v>
          </cell>
          <cell r="AC1344" t="str">
            <v>Autoridad Nacional de Descentralización</v>
          </cell>
          <cell r="AD1344" t="str">
            <v>Instituciones Descentralizadas</v>
          </cell>
          <cell r="AE1344" t="str">
            <v>147.1.1.10.14</v>
          </cell>
          <cell r="AF1344" t="str">
            <v>00024780.999</v>
          </cell>
        </row>
        <row r="1345">
          <cell r="C1345" t="str">
            <v>147.1.1.10.15</v>
          </cell>
          <cell r="D1345" t="str">
            <v>147.1.1.10.15 PIOPSM  Correg. Riecito</v>
          </cell>
          <cell r="E1345">
            <v>110000</v>
          </cell>
          <cell r="F1345">
            <v>0</v>
          </cell>
          <cell r="G1345">
            <v>110000</v>
          </cell>
          <cell r="H1345">
            <v>110000</v>
          </cell>
          <cell r="I1345">
            <v>110000</v>
          </cell>
          <cell r="J1345">
            <v>110000</v>
          </cell>
          <cell r="K1345">
            <v>0</v>
          </cell>
          <cell r="L1345">
            <v>0</v>
          </cell>
          <cell r="M1345">
            <v>0</v>
          </cell>
          <cell r="N1345" t="str">
            <v>10</v>
          </cell>
          <cell r="O1345" t="str">
            <v>2025</v>
          </cell>
          <cell r="P1345" t="str">
            <v>08</v>
          </cell>
          <cell r="Q1345">
            <v>110000</v>
          </cell>
          <cell r="R1345">
            <v>0</v>
          </cell>
          <cell r="S1345" t="str">
            <v>00024781.999</v>
          </cell>
          <cell r="T1345" t="str">
            <v>147.1.1.10.15</v>
          </cell>
          <cell r="U1345" t="str">
            <v>00024781.999</v>
          </cell>
          <cell r="V1345" t="str">
            <v>Coclé</v>
          </cell>
          <cell r="W1345" t="str">
            <v>Continuidad</v>
          </cell>
          <cell r="X1345" t="str">
            <v>Social</v>
          </cell>
          <cell r="Y1345" t="str">
            <v>Trabajo y Bienestar Social</v>
          </cell>
          <cell r="Z1345" t="str">
            <v>Organización Comunitaria</v>
          </cell>
          <cell r="AA1345" t="str">
            <v>Desarrollo Comunitario</v>
          </cell>
          <cell r="AB1345" t="str">
            <v>No</v>
          </cell>
          <cell r="AC1345" t="str">
            <v>Autoridad Nacional de Descentralización</v>
          </cell>
          <cell r="AD1345" t="str">
            <v>Instituciones Descentralizadas</v>
          </cell>
          <cell r="AE1345" t="str">
            <v>147.1.1.10.15</v>
          </cell>
          <cell r="AF1345" t="str">
            <v>00024781.999</v>
          </cell>
        </row>
        <row r="1346">
          <cell r="C1346" t="str">
            <v>147.1.1.10.16</v>
          </cell>
          <cell r="D1346" t="str">
            <v>147.1.1.10.16 PIOPSM  Correg. Las Minas</v>
          </cell>
          <cell r="E1346">
            <v>110000</v>
          </cell>
          <cell r="F1346">
            <v>0</v>
          </cell>
          <cell r="G1346">
            <v>110000</v>
          </cell>
          <cell r="H1346">
            <v>110000</v>
          </cell>
          <cell r="I1346">
            <v>110000</v>
          </cell>
          <cell r="J1346">
            <v>110000</v>
          </cell>
          <cell r="K1346">
            <v>0</v>
          </cell>
          <cell r="L1346">
            <v>0</v>
          </cell>
          <cell r="M1346">
            <v>0</v>
          </cell>
          <cell r="N1346" t="str">
            <v>10</v>
          </cell>
          <cell r="O1346" t="str">
            <v>2025</v>
          </cell>
          <cell r="P1346" t="str">
            <v>08</v>
          </cell>
          <cell r="Q1346">
            <v>110000</v>
          </cell>
          <cell r="R1346">
            <v>0</v>
          </cell>
          <cell r="S1346" t="str">
            <v>00024782.999</v>
          </cell>
          <cell r="T1346" t="str">
            <v>147.1.1.10.16</v>
          </cell>
          <cell r="U1346" t="str">
            <v>00024782.999</v>
          </cell>
          <cell r="V1346" t="str">
            <v>Coclé</v>
          </cell>
          <cell r="W1346" t="str">
            <v>Continuidad</v>
          </cell>
          <cell r="X1346" t="str">
            <v>Social</v>
          </cell>
          <cell r="Y1346" t="str">
            <v>Trabajo y Bienestar Social</v>
          </cell>
          <cell r="Z1346" t="str">
            <v>Organización Comunitaria</v>
          </cell>
          <cell r="AA1346" t="str">
            <v>Desarrollo Comunitario</v>
          </cell>
          <cell r="AB1346" t="str">
            <v>No</v>
          </cell>
          <cell r="AC1346" t="str">
            <v>Autoridad Nacional de Descentralización</v>
          </cell>
          <cell r="AD1346" t="str">
            <v>Instituciones Descentralizadas</v>
          </cell>
          <cell r="AE1346" t="str">
            <v>147.1.1.10.16</v>
          </cell>
          <cell r="AF1346" t="str">
            <v>00024782.999</v>
          </cell>
        </row>
        <row r="1347">
          <cell r="C1347" t="str">
            <v>147.1.1.11.01</v>
          </cell>
          <cell r="D1347" t="str">
            <v>147.1.1.11.01 PIOPSM  Correg. Escobal</v>
          </cell>
          <cell r="E1347">
            <v>110000</v>
          </cell>
          <cell r="F1347">
            <v>0</v>
          </cell>
          <cell r="G1347">
            <v>110000</v>
          </cell>
          <cell r="H1347">
            <v>110000</v>
          </cell>
          <cell r="I1347">
            <v>110000</v>
          </cell>
          <cell r="J1347">
            <v>110000</v>
          </cell>
          <cell r="K1347">
            <v>0</v>
          </cell>
          <cell r="L1347">
            <v>0</v>
          </cell>
          <cell r="M1347">
            <v>0</v>
          </cell>
          <cell r="N1347" t="str">
            <v>10</v>
          </cell>
          <cell r="O1347" t="str">
            <v>2025</v>
          </cell>
          <cell r="P1347" t="str">
            <v>08</v>
          </cell>
          <cell r="Q1347">
            <v>110000</v>
          </cell>
          <cell r="R1347">
            <v>0</v>
          </cell>
          <cell r="S1347" t="str">
            <v>00019720.999</v>
          </cell>
          <cell r="T1347" t="str">
            <v>147.1.1.11.01</v>
          </cell>
          <cell r="U1347" t="str">
            <v>00019720.999</v>
          </cell>
          <cell r="V1347" t="str">
            <v>Colón</v>
          </cell>
          <cell r="W1347" t="str">
            <v>Continuidad</v>
          </cell>
          <cell r="X1347" t="str">
            <v>Social</v>
          </cell>
          <cell r="Y1347" t="str">
            <v>Trabajo y Bienestar Social</v>
          </cell>
          <cell r="Z1347" t="str">
            <v>Organización comunitaria</v>
          </cell>
          <cell r="AA1347" t="str">
            <v>Desarrollo Comunitario</v>
          </cell>
          <cell r="AB1347" t="str">
            <v>No</v>
          </cell>
          <cell r="AC1347" t="str">
            <v>Autoridad Nacional de Descentralización</v>
          </cell>
          <cell r="AD1347" t="str">
            <v>Instituciones Descentralizadas</v>
          </cell>
          <cell r="AE1347" t="str">
            <v>147.1.1.11.01</v>
          </cell>
          <cell r="AF1347" t="str">
            <v>00019720.999</v>
          </cell>
        </row>
        <row r="1348">
          <cell r="C1348" t="str">
            <v>147.1.1.11.02</v>
          </cell>
          <cell r="D1348" t="str">
            <v>147.1.1.11.02 PIOPSM  Correg. Limón</v>
          </cell>
          <cell r="E1348">
            <v>110000</v>
          </cell>
          <cell r="F1348">
            <v>0</v>
          </cell>
          <cell r="G1348">
            <v>110000</v>
          </cell>
          <cell r="H1348">
            <v>110000</v>
          </cell>
          <cell r="I1348">
            <v>110000</v>
          </cell>
          <cell r="J1348">
            <v>110000</v>
          </cell>
          <cell r="K1348">
            <v>0</v>
          </cell>
          <cell r="L1348">
            <v>0</v>
          </cell>
          <cell r="M1348">
            <v>0</v>
          </cell>
          <cell r="N1348" t="str">
            <v>10</v>
          </cell>
          <cell r="O1348" t="str">
            <v>2025</v>
          </cell>
          <cell r="P1348" t="str">
            <v>08</v>
          </cell>
          <cell r="Q1348">
            <v>110000</v>
          </cell>
          <cell r="R1348">
            <v>0</v>
          </cell>
          <cell r="S1348" t="str">
            <v>00019732.999</v>
          </cell>
          <cell r="T1348" t="str">
            <v>147.1.1.11.02</v>
          </cell>
          <cell r="U1348" t="str">
            <v>00019732.999</v>
          </cell>
          <cell r="V1348" t="str">
            <v>Colón</v>
          </cell>
          <cell r="W1348" t="str">
            <v>Continuidad</v>
          </cell>
          <cell r="X1348" t="str">
            <v>Social</v>
          </cell>
          <cell r="Y1348" t="str">
            <v>Trabajo y Bienestar Social</v>
          </cell>
          <cell r="Z1348" t="str">
            <v>Organización comunitaria</v>
          </cell>
          <cell r="AA1348" t="str">
            <v>Desarrollo Comunitario</v>
          </cell>
          <cell r="AB1348" t="str">
            <v>No</v>
          </cell>
          <cell r="AC1348" t="str">
            <v>Autoridad Nacional de Descentralización</v>
          </cell>
          <cell r="AD1348" t="str">
            <v>Instituciones Descentralizadas</v>
          </cell>
          <cell r="AE1348" t="str">
            <v>147.1.1.11.02</v>
          </cell>
          <cell r="AF1348" t="str">
            <v>00019732.999</v>
          </cell>
        </row>
        <row r="1349">
          <cell r="C1349" t="str">
            <v>147.1.1.11.03</v>
          </cell>
          <cell r="D1349" t="str">
            <v>147.1.1.11.03 PIOPSM  Correg. Nueva Providencia</v>
          </cell>
          <cell r="E1349">
            <v>110000</v>
          </cell>
          <cell r="F1349">
            <v>0</v>
          </cell>
          <cell r="G1349">
            <v>110000</v>
          </cell>
          <cell r="H1349">
            <v>110000</v>
          </cell>
          <cell r="I1349">
            <v>110000</v>
          </cell>
          <cell r="J1349">
            <v>110000</v>
          </cell>
          <cell r="K1349">
            <v>0</v>
          </cell>
          <cell r="L1349">
            <v>0</v>
          </cell>
          <cell r="M1349">
            <v>0</v>
          </cell>
          <cell r="N1349" t="str">
            <v>10</v>
          </cell>
          <cell r="O1349" t="str">
            <v>2025</v>
          </cell>
          <cell r="P1349" t="str">
            <v>08</v>
          </cell>
          <cell r="Q1349">
            <v>110000</v>
          </cell>
          <cell r="R1349">
            <v>0</v>
          </cell>
          <cell r="S1349" t="str">
            <v>00019724.999</v>
          </cell>
          <cell r="T1349" t="str">
            <v>147.1.1.11.03</v>
          </cell>
          <cell r="U1349" t="str">
            <v>00019724.999</v>
          </cell>
          <cell r="V1349" t="str">
            <v>Colón</v>
          </cell>
          <cell r="W1349" t="str">
            <v>Continuidad</v>
          </cell>
          <cell r="X1349" t="str">
            <v>Social</v>
          </cell>
          <cell r="Y1349" t="str">
            <v>Trabajo y Bienestar Social</v>
          </cell>
          <cell r="Z1349" t="str">
            <v>Organización comunitaria</v>
          </cell>
          <cell r="AA1349" t="str">
            <v>Desarrollo Comunitario</v>
          </cell>
          <cell r="AB1349" t="str">
            <v>No</v>
          </cell>
          <cell r="AC1349" t="str">
            <v>Autoridad Nacional de Descentralización</v>
          </cell>
          <cell r="AD1349" t="str">
            <v>Instituciones Descentralizadas</v>
          </cell>
          <cell r="AE1349" t="str">
            <v>147.1.1.11.03</v>
          </cell>
          <cell r="AF1349" t="str">
            <v>00019724.999</v>
          </cell>
        </row>
        <row r="1350">
          <cell r="C1350" t="str">
            <v>147.1.1.11.04</v>
          </cell>
          <cell r="D1350" t="str">
            <v>147.1.1.11.04 PIOPSM  Correg. Puerto Limón</v>
          </cell>
          <cell r="E1350">
            <v>110000</v>
          </cell>
          <cell r="F1350">
            <v>0</v>
          </cell>
          <cell r="G1350">
            <v>110000</v>
          </cell>
          <cell r="H1350">
            <v>110000</v>
          </cell>
          <cell r="I1350">
            <v>110000</v>
          </cell>
          <cell r="J1350">
            <v>110000</v>
          </cell>
          <cell r="K1350">
            <v>0</v>
          </cell>
          <cell r="L1350">
            <v>0</v>
          </cell>
          <cell r="M1350">
            <v>0</v>
          </cell>
          <cell r="N1350" t="str">
            <v>10</v>
          </cell>
          <cell r="O1350" t="str">
            <v>2025</v>
          </cell>
          <cell r="P1350" t="str">
            <v>08</v>
          </cell>
          <cell r="Q1350">
            <v>110000</v>
          </cell>
          <cell r="R1350">
            <v>0</v>
          </cell>
          <cell r="S1350" t="str">
            <v>00019717.999</v>
          </cell>
          <cell r="T1350" t="str">
            <v>147.1.1.11.04</v>
          </cell>
          <cell r="U1350" t="str">
            <v>00019717.999</v>
          </cell>
          <cell r="V1350" t="str">
            <v>Colón</v>
          </cell>
          <cell r="W1350" t="str">
            <v>Continuidad</v>
          </cell>
          <cell r="X1350" t="str">
            <v>Social</v>
          </cell>
          <cell r="Y1350" t="str">
            <v>Trabajo y Bienestar Social</v>
          </cell>
          <cell r="Z1350" t="str">
            <v>Organización comunitaria</v>
          </cell>
          <cell r="AA1350" t="str">
            <v>Desarrollo Comunitario</v>
          </cell>
          <cell r="AB1350" t="str">
            <v>No</v>
          </cell>
          <cell r="AC1350" t="str">
            <v>Autoridad Nacional de Descentralización</v>
          </cell>
          <cell r="AD1350" t="str">
            <v>Instituciones Descentralizadas</v>
          </cell>
          <cell r="AE1350" t="str">
            <v>147.1.1.11.04</v>
          </cell>
          <cell r="AF1350" t="str">
            <v>00019717.999</v>
          </cell>
        </row>
        <row r="1351">
          <cell r="C1351" t="str">
            <v>147.1.1.11.05</v>
          </cell>
          <cell r="D1351" t="str">
            <v>147.1.1.11.05 PIOPSM  Correg. Sabanitas</v>
          </cell>
          <cell r="E1351">
            <v>110000</v>
          </cell>
          <cell r="F1351">
            <v>0</v>
          </cell>
          <cell r="G1351">
            <v>110000</v>
          </cell>
          <cell r="H1351">
            <v>110000</v>
          </cell>
          <cell r="I1351">
            <v>110000</v>
          </cell>
          <cell r="J1351">
            <v>110000</v>
          </cell>
          <cell r="K1351">
            <v>0</v>
          </cell>
          <cell r="L1351">
            <v>0</v>
          </cell>
          <cell r="M1351">
            <v>0</v>
          </cell>
          <cell r="N1351" t="str">
            <v>10</v>
          </cell>
          <cell r="O1351" t="str">
            <v>2025</v>
          </cell>
          <cell r="P1351" t="str">
            <v>08</v>
          </cell>
          <cell r="Q1351">
            <v>110000</v>
          </cell>
          <cell r="R1351">
            <v>0</v>
          </cell>
          <cell r="S1351" t="str">
            <v>00019721.999</v>
          </cell>
          <cell r="T1351" t="str">
            <v>147.1.1.11.05</v>
          </cell>
          <cell r="U1351" t="str">
            <v>00019721.999</v>
          </cell>
          <cell r="V1351" t="str">
            <v>Colón</v>
          </cell>
          <cell r="W1351" t="str">
            <v>Continuidad</v>
          </cell>
          <cell r="X1351" t="str">
            <v>Social</v>
          </cell>
          <cell r="Y1351" t="str">
            <v>Trabajo y Bienestar Social</v>
          </cell>
          <cell r="Z1351" t="str">
            <v>Organización comunitaria</v>
          </cell>
          <cell r="AA1351" t="str">
            <v>Desarrollo Comunitario</v>
          </cell>
          <cell r="AB1351" t="str">
            <v>No</v>
          </cell>
          <cell r="AC1351" t="str">
            <v>Autoridad Nacional de Descentralización</v>
          </cell>
          <cell r="AD1351" t="str">
            <v>Instituciones Descentralizadas</v>
          </cell>
          <cell r="AE1351" t="str">
            <v>147.1.1.11.05</v>
          </cell>
          <cell r="AF1351" t="str">
            <v>00019721.999</v>
          </cell>
        </row>
        <row r="1352">
          <cell r="C1352" t="str">
            <v>147.1.1.11.06</v>
          </cell>
          <cell r="D1352" t="str">
            <v>147.1.1.11.06 PIOPSM  Correg. Salamanca</v>
          </cell>
          <cell r="E1352">
            <v>110000</v>
          </cell>
          <cell r="F1352">
            <v>0</v>
          </cell>
          <cell r="G1352">
            <v>110000</v>
          </cell>
          <cell r="H1352">
            <v>110000</v>
          </cell>
          <cell r="I1352">
            <v>110000</v>
          </cell>
          <cell r="J1352">
            <v>110000</v>
          </cell>
          <cell r="K1352">
            <v>0</v>
          </cell>
          <cell r="L1352">
            <v>0</v>
          </cell>
          <cell r="M1352">
            <v>0</v>
          </cell>
          <cell r="N1352" t="str">
            <v>10</v>
          </cell>
          <cell r="O1352" t="str">
            <v>2025</v>
          </cell>
          <cell r="P1352" t="str">
            <v>08</v>
          </cell>
          <cell r="Q1352">
            <v>110000</v>
          </cell>
          <cell r="R1352">
            <v>0</v>
          </cell>
          <cell r="S1352" t="str">
            <v>00019716.999</v>
          </cell>
          <cell r="T1352" t="str">
            <v>147.1.1.11.06</v>
          </cell>
          <cell r="U1352" t="str">
            <v>00019716.999</v>
          </cell>
          <cell r="V1352" t="str">
            <v>Colón</v>
          </cell>
          <cell r="W1352" t="str">
            <v>Continuidad</v>
          </cell>
          <cell r="X1352" t="str">
            <v>Social</v>
          </cell>
          <cell r="Y1352" t="str">
            <v>Trabajo y Bienestar Social</v>
          </cell>
          <cell r="Z1352" t="str">
            <v>Organización comunitaria</v>
          </cell>
          <cell r="AA1352" t="str">
            <v>Desarrollo Comunitario</v>
          </cell>
          <cell r="AB1352" t="str">
            <v>No</v>
          </cell>
          <cell r="AC1352" t="str">
            <v>Autoridad Nacional de Descentralización</v>
          </cell>
          <cell r="AD1352" t="str">
            <v>Instituciones Descentralizadas</v>
          </cell>
          <cell r="AE1352" t="str">
            <v>147.1.1.11.06</v>
          </cell>
          <cell r="AF1352" t="str">
            <v>00019716.999</v>
          </cell>
        </row>
        <row r="1353">
          <cell r="C1353" t="str">
            <v>147.1.1.11.07</v>
          </cell>
          <cell r="D1353" t="str">
            <v>147.1.1.11.07 PIOPSM  Correg. San Juan</v>
          </cell>
          <cell r="E1353">
            <v>110000</v>
          </cell>
          <cell r="F1353">
            <v>0</v>
          </cell>
          <cell r="G1353">
            <v>110000</v>
          </cell>
          <cell r="H1353">
            <v>110000</v>
          </cell>
          <cell r="I1353">
            <v>110000</v>
          </cell>
          <cell r="J1353">
            <v>110000</v>
          </cell>
          <cell r="K1353">
            <v>0</v>
          </cell>
          <cell r="L1353">
            <v>0</v>
          </cell>
          <cell r="M1353">
            <v>0</v>
          </cell>
          <cell r="N1353" t="str">
            <v>10</v>
          </cell>
          <cell r="O1353" t="str">
            <v>2025</v>
          </cell>
          <cell r="P1353" t="str">
            <v>08</v>
          </cell>
          <cell r="Q1353">
            <v>110000</v>
          </cell>
          <cell r="R1353">
            <v>0</v>
          </cell>
          <cell r="S1353" t="str">
            <v>00019731.999</v>
          </cell>
          <cell r="T1353" t="str">
            <v>147.1.1.11.07</v>
          </cell>
          <cell r="U1353" t="str">
            <v>00019731.999</v>
          </cell>
          <cell r="V1353" t="str">
            <v>Colón</v>
          </cell>
          <cell r="W1353" t="str">
            <v>Continuidad</v>
          </cell>
          <cell r="X1353" t="str">
            <v>Social</v>
          </cell>
          <cell r="Y1353" t="str">
            <v>Trabajo y Bienestar Social</v>
          </cell>
          <cell r="Z1353" t="str">
            <v>Organización comunitaria</v>
          </cell>
          <cell r="AA1353" t="str">
            <v>Desarrollo Comunitario</v>
          </cell>
          <cell r="AB1353" t="str">
            <v>No</v>
          </cell>
          <cell r="AC1353" t="str">
            <v>Autoridad Nacional de Descentralización</v>
          </cell>
          <cell r="AD1353" t="str">
            <v>Instituciones Descentralizadas</v>
          </cell>
          <cell r="AE1353" t="str">
            <v>147.1.1.11.07</v>
          </cell>
          <cell r="AF1353" t="str">
            <v>00019731.999</v>
          </cell>
        </row>
        <row r="1354">
          <cell r="C1354" t="str">
            <v>147.1.1.11.08</v>
          </cell>
          <cell r="D1354" t="str">
            <v>147.1.1.11.08 PIOPSM  Correg. Santa Rosa</v>
          </cell>
          <cell r="E1354">
            <v>110000</v>
          </cell>
          <cell r="F1354">
            <v>0</v>
          </cell>
          <cell r="G1354">
            <v>110000</v>
          </cell>
          <cell r="H1354">
            <v>110000</v>
          </cell>
          <cell r="I1354">
            <v>110000</v>
          </cell>
          <cell r="J1354">
            <v>110000</v>
          </cell>
          <cell r="K1354">
            <v>0</v>
          </cell>
          <cell r="L1354">
            <v>0</v>
          </cell>
          <cell r="M1354">
            <v>0</v>
          </cell>
          <cell r="N1354" t="str">
            <v>10</v>
          </cell>
          <cell r="O1354" t="str">
            <v>2025</v>
          </cell>
          <cell r="P1354" t="str">
            <v>08</v>
          </cell>
          <cell r="Q1354">
            <v>110000</v>
          </cell>
          <cell r="R1354">
            <v>0</v>
          </cell>
          <cell r="S1354" t="str">
            <v>00019715.999</v>
          </cell>
          <cell r="T1354" t="str">
            <v>147.1.1.11.08</v>
          </cell>
          <cell r="U1354" t="str">
            <v>00019715.999</v>
          </cell>
          <cell r="V1354" t="str">
            <v>Colón</v>
          </cell>
          <cell r="W1354" t="str">
            <v>Continuidad</v>
          </cell>
          <cell r="X1354" t="str">
            <v>Social</v>
          </cell>
          <cell r="Y1354" t="str">
            <v>Trabajo y Bienestar Social</v>
          </cell>
          <cell r="Z1354" t="str">
            <v>Organización comunitaria</v>
          </cell>
          <cell r="AA1354" t="str">
            <v>Desarrollo Comunitario</v>
          </cell>
          <cell r="AB1354" t="str">
            <v>No</v>
          </cell>
          <cell r="AC1354" t="str">
            <v>Autoridad Nacional de Descentralización</v>
          </cell>
          <cell r="AD1354" t="str">
            <v>Instituciones Descentralizadas</v>
          </cell>
          <cell r="AE1354" t="str">
            <v>147.1.1.11.08</v>
          </cell>
          <cell r="AF1354" t="str">
            <v>00019715.999</v>
          </cell>
        </row>
        <row r="1355">
          <cell r="C1355" t="str">
            <v>147.1.1.11.09</v>
          </cell>
          <cell r="D1355" t="str">
            <v>147.1.1.11.09 PIOPSM  Cristóbal Este</v>
          </cell>
          <cell r="E1355">
            <v>110000</v>
          </cell>
          <cell r="F1355">
            <v>0</v>
          </cell>
          <cell r="G1355">
            <v>110000</v>
          </cell>
          <cell r="H1355">
            <v>110000</v>
          </cell>
          <cell r="I1355">
            <v>110000</v>
          </cell>
          <cell r="J1355">
            <v>110000</v>
          </cell>
          <cell r="K1355">
            <v>0</v>
          </cell>
          <cell r="L1355">
            <v>0</v>
          </cell>
          <cell r="M1355">
            <v>0</v>
          </cell>
          <cell r="N1355" t="str">
            <v>10</v>
          </cell>
          <cell r="O1355" t="str">
            <v>2025</v>
          </cell>
          <cell r="P1355" t="str">
            <v>08</v>
          </cell>
          <cell r="Q1355">
            <v>110000</v>
          </cell>
          <cell r="R1355">
            <v>0</v>
          </cell>
          <cell r="S1355" t="str">
            <v>00022340.999</v>
          </cell>
          <cell r="T1355" t="str">
            <v>147.1.1.11.09</v>
          </cell>
          <cell r="U1355" t="str">
            <v>00022340.999</v>
          </cell>
          <cell r="V1355" t="str">
            <v>Colón</v>
          </cell>
          <cell r="W1355" t="str">
            <v>Continuidad</v>
          </cell>
          <cell r="X1355" t="str">
            <v>Social</v>
          </cell>
          <cell r="Y1355" t="str">
            <v>Trabajo y Bienestar Social</v>
          </cell>
          <cell r="Z1355" t="str">
            <v>Organización comunitaria</v>
          </cell>
          <cell r="AA1355" t="str">
            <v>Desarrollo Comunitario</v>
          </cell>
          <cell r="AB1355" t="str">
            <v>No</v>
          </cell>
          <cell r="AC1355" t="str">
            <v>Autoridad Nacional de Descentralización</v>
          </cell>
          <cell r="AD1355" t="str">
            <v>Instituciones Descentralizadas</v>
          </cell>
          <cell r="AE1355" t="str">
            <v>147.1.1.11.09</v>
          </cell>
          <cell r="AF1355" t="str">
            <v>00022340.999</v>
          </cell>
        </row>
        <row r="1356">
          <cell r="C1356" t="str">
            <v>147.1.1.11.10</v>
          </cell>
          <cell r="D1356" t="str">
            <v>147.1.1.11.10 PIOPSM  Correg. Nuevo Chagres</v>
          </cell>
          <cell r="E1356">
            <v>110000</v>
          </cell>
          <cell r="F1356">
            <v>0</v>
          </cell>
          <cell r="G1356">
            <v>110000</v>
          </cell>
          <cell r="H1356">
            <v>110000</v>
          </cell>
          <cell r="I1356">
            <v>110000</v>
          </cell>
          <cell r="J1356">
            <v>110000</v>
          </cell>
          <cell r="K1356">
            <v>0</v>
          </cell>
          <cell r="L1356">
            <v>0</v>
          </cell>
          <cell r="M1356">
            <v>0</v>
          </cell>
          <cell r="N1356" t="str">
            <v>10</v>
          </cell>
          <cell r="O1356" t="str">
            <v>2025</v>
          </cell>
          <cell r="P1356" t="str">
            <v>08</v>
          </cell>
          <cell r="Q1356">
            <v>110000</v>
          </cell>
          <cell r="R1356">
            <v>0</v>
          </cell>
          <cell r="S1356" t="str">
            <v>00018906.999</v>
          </cell>
          <cell r="T1356" t="str">
            <v>147.1.1.11.10</v>
          </cell>
          <cell r="U1356" t="str">
            <v>00018906.999</v>
          </cell>
          <cell r="V1356" t="str">
            <v>Colón</v>
          </cell>
          <cell r="W1356" t="str">
            <v>Continuidad</v>
          </cell>
          <cell r="X1356" t="str">
            <v>Social</v>
          </cell>
          <cell r="Y1356" t="str">
            <v>Trabajo y Bienestar Social</v>
          </cell>
          <cell r="Z1356" t="str">
            <v>Organización comunitaria</v>
          </cell>
          <cell r="AA1356" t="str">
            <v>Desarrollo Comunitario</v>
          </cell>
          <cell r="AB1356" t="str">
            <v>No</v>
          </cell>
          <cell r="AC1356" t="str">
            <v>Autoridad Nacional de Descentralización</v>
          </cell>
          <cell r="AD1356" t="str">
            <v>Instituciones Descentralizadas</v>
          </cell>
          <cell r="AE1356" t="str">
            <v>147.1.1.11.10</v>
          </cell>
          <cell r="AF1356" t="str">
            <v>00018906.999</v>
          </cell>
        </row>
        <row r="1357">
          <cell r="C1357" t="str">
            <v>147.1.1.11.11</v>
          </cell>
          <cell r="D1357" t="str">
            <v>147.1.1.11.11 PIOPSM  Correg. Achiote</v>
          </cell>
          <cell r="E1357">
            <v>110000</v>
          </cell>
          <cell r="F1357">
            <v>0</v>
          </cell>
          <cell r="G1357">
            <v>110000</v>
          </cell>
          <cell r="H1357">
            <v>110000</v>
          </cell>
          <cell r="I1357">
            <v>110000</v>
          </cell>
          <cell r="J1357">
            <v>110000</v>
          </cell>
          <cell r="K1357">
            <v>0</v>
          </cell>
          <cell r="L1357">
            <v>0</v>
          </cell>
          <cell r="M1357">
            <v>0</v>
          </cell>
          <cell r="N1357" t="str">
            <v>10</v>
          </cell>
          <cell r="O1357" t="str">
            <v>2025</v>
          </cell>
          <cell r="P1357" t="str">
            <v>08</v>
          </cell>
          <cell r="Q1357">
            <v>110000</v>
          </cell>
          <cell r="R1357">
            <v>0</v>
          </cell>
          <cell r="S1357" t="str">
            <v>00019705.999</v>
          </cell>
          <cell r="T1357" t="str">
            <v>147.1.1.11.11</v>
          </cell>
          <cell r="U1357" t="str">
            <v>00019705.999</v>
          </cell>
          <cell r="V1357" t="str">
            <v>Colón</v>
          </cell>
          <cell r="W1357" t="str">
            <v>Continuidad</v>
          </cell>
          <cell r="X1357" t="str">
            <v>Social</v>
          </cell>
          <cell r="Y1357" t="str">
            <v>Trabajo y Bienestar Social</v>
          </cell>
          <cell r="Z1357" t="str">
            <v>Organización comunitaria</v>
          </cell>
          <cell r="AA1357" t="str">
            <v>Desarrollo Comunitario</v>
          </cell>
          <cell r="AB1357" t="str">
            <v>No</v>
          </cell>
          <cell r="AC1357" t="str">
            <v>Autoridad Nacional de Descentralización</v>
          </cell>
          <cell r="AD1357" t="str">
            <v>Instituciones Descentralizadas</v>
          </cell>
          <cell r="AE1357" t="str">
            <v>147.1.1.11.11</v>
          </cell>
          <cell r="AF1357" t="str">
            <v>00019705.999</v>
          </cell>
        </row>
        <row r="1358">
          <cell r="C1358" t="str">
            <v>147.1.1.11.12</v>
          </cell>
          <cell r="D1358" t="str">
            <v>147.1.1.11.12 PIOPSM  Correg. El Guabo</v>
          </cell>
          <cell r="E1358">
            <v>110000</v>
          </cell>
          <cell r="F1358">
            <v>0</v>
          </cell>
          <cell r="G1358">
            <v>110000</v>
          </cell>
          <cell r="H1358">
            <v>110000</v>
          </cell>
          <cell r="I1358">
            <v>110000</v>
          </cell>
          <cell r="J1358">
            <v>110000</v>
          </cell>
          <cell r="K1358">
            <v>0</v>
          </cell>
          <cell r="L1358">
            <v>0</v>
          </cell>
          <cell r="M1358">
            <v>0</v>
          </cell>
          <cell r="N1358" t="str">
            <v>10</v>
          </cell>
          <cell r="O1358" t="str">
            <v>2025</v>
          </cell>
          <cell r="P1358" t="str">
            <v>08</v>
          </cell>
          <cell r="Q1358">
            <v>110000</v>
          </cell>
          <cell r="R1358">
            <v>0</v>
          </cell>
          <cell r="S1358" t="str">
            <v>00019704.999</v>
          </cell>
          <cell r="T1358" t="str">
            <v>147.1.1.11.12</v>
          </cell>
          <cell r="U1358" t="str">
            <v>00019704.999</v>
          </cell>
          <cell r="V1358" t="str">
            <v>Colón</v>
          </cell>
          <cell r="W1358" t="str">
            <v>Continuidad</v>
          </cell>
          <cell r="X1358" t="str">
            <v>Social</v>
          </cell>
          <cell r="Y1358" t="str">
            <v>Trabajo y Bienestar Social</v>
          </cell>
          <cell r="Z1358" t="str">
            <v>Organización comunitaria</v>
          </cell>
          <cell r="AA1358" t="str">
            <v>Desarrollo Comunitario</v>
          </cell>
          <cell r="AB1358" t="str">
            <v>No</v>
          </cell>
          <cell r="AC1358" t="str">
            <v>Autoridad Nacional de Descentralización</v>
          </cell>
          <cell r="AD1358" t="str">
            <v>Instituciones Descentralizadas</v>
          </cell>
          <cell r="AE1358" t="str">
            <v>147.1.1.11.12</v>
          </cell>
          <cell r="AF1358" t="str">
            <v>00019704.999</v>
          </cell>
        </row>
        <row r="1359">
          <cell r="C1359" t="str">
            <v>147.1.1.11.13</v>
          </cell>
          <cell r="D1359" t="str">
            <v>147.1.1.11.13 PIOPSM  Corrg. LA Encantada</v>
          </cell>
          <cell r="E1359">
            <v>110000</v>
          </cell>
          <cell r="F1359">
            <v>0</v>
          </cell>
          <cell r="G1359">
            <v>110000</v>
          </cell>
          <cell r="H1359">
            <v>110000</v>
          </cell>
          <cell r="I1359">
            <v>110000</v>
          </cell>
          <cell r="J1359">
            <v>110000</v>
          </cell>
          <cell r="K1359">
            <v>0</v>
          </cell>
          <cell r="L1359">
            <v>0</v>
          </cell>
          <cell r="M1359">
            <v>0</v>
          </cell>
          <cell r="N1359" t="str">
            <v>10</v>
          </cell>
          <cell r="O1359" t="str">
            <v>2025</v>
          </cell>
          <cell r="P1359" t="str">
            <v>08</v>
          </cell>
          <cell r="Q1359">
            <v>110000</v>
          </cell>
          <cell r="R1359">
            <v>0</v>
          </cell>
          <cell r="S1359" t="str">
            <v>00019702.999</v>
          </cell>
          <cell r="T1359" t="str">
            <v>147.1.1.11.13</v>
          </cell>
          <cell r="U1359" t="str">
            <v>00019702.999</v>
          </cell>
          <cell r="V1359" t="str">
            <v>Colón</v>
          </cell>
          <cell r="W1359" t="str">
            <v>Continuidad</v>
          </cell>
          <cell r="X1359" t="str">
            <v>Social</v>
          </cell>
          <cell r="Y1359" t="str">
            <v>Trabajo y Bienestar Social</v>
          </cell>
          <cell r="Z1359" t="str">
            <v>Organización comunitaria</v>
          </cell>
          <cell r="AA1359" t="str">
            <v>Desarrollo Comunitario</v>
          </cell>
          <cell r="AB1359" t="str">
            <v>No</v>
          </cell>
          <cell r="AC1359" t="str">
            <v>Autoridad Nacional de Descentralización</v>
          </cell>
          <cell r="AD1359" t="str">
            <v>Instituciones Descentralizadas</v>
          </cell>
          <cell r="AE1359" t="str">
            <v>147.1.1.11.13</v>
          </cell>
          <cell r="AF1359" t="str">
            <v>00019702.999</v>
          </cell>
        </row>
        <row r="1360">
          <cell r="C1360" t="str">
            <v>147.1.1.11.14</v>
          </cell>
          <cell r="D1360" t="str">
            <v>147.1.1.11.14 PIOPSM  Corrg. Palmas Bellas</v>
          </cell>
          <cell r="E1360">
            <v>110000</v>
          </cell>
          <cell r="F1360">
            <v>0</v>
          </cell>
          <cell r="G1360">
            <v>110000</v>
          </cell>
          <cell r="H1360">
            <v>110000</v>
          </cell>
          <cell r="I1360">
            <v>110000</v>
          </cell>
          <cell r="J1360">
            <v>110000</v>
          </cell>
          <cell r="K1360">
            <v>0</v>
          </cell>
          <cell r="L1360">
            <v>0</v>
          </cell>
          <cell r="M1360">
            <v>0</v>
          </cell>
          <cell r="N1360" t="str">
            <v>10</v>
          </cell>
          <cell r="O1360" t="str">
            <v>2025</v>
          </cell>
          <cell r="P1360" t="str">
            <v>08</v>
          </cell>
          <cell r="Q1360">
            <v>110000</v>
          </cell>
          <cell r="R1360">
            <v>0</v>
          </cell>
          <cell r="S1360" t="str">
            <v>00019714.999</v>
          </cell>
          <cell r="T1360" t="str">
            <v>147.1.1.11.14</v>
          </cell>
          <cell r="U1360" t="str">
            <v>00019714.999</v>
          </cell>
          <cell r="V1360" t="str">
            <v>Colón</v>
          </cell>
          <cell r="W1360" t="str">
            <v>Continuidad</v>
          </cell>
          <cell r="X1360" t="str">
            <v>Social</v>
          </cell>
          <cell r="Y1360" t="str">
            <v>Trabajo y Bienestar Social</v>
          </cell>
          <cell r="Z1360" t="str">
            <v>Organización comunitaria</v>
          </cell>
          <cell r="AA1360" t="str">
            <v>Desarrollo Comunitario</v>
          </cell>
          <cell r="AB1360" t="str">
            <v>No</v>
          </cell>
          <cell r="AC1360" t="str">
            <v>Autoridad Nacional de Descentralización</v>
          </cell>
          <cell r="AD1360" t="str">
            <v>Instituciones Descentralizadas</v>
          </cell>
          <cell r="AE1360" t="str">
            <v>147.1.1.11.14</v>
          </cell>
          <cell r="AF1360" t="str">
            <v>00019714.999</v>
          </cell>
        </row>
        <row r="1361">
          <cell r="C1361" t="str">
            <v>147.1.1.11.15</v>
          </cell>
          <cell r="D1361" t="str">
            <v>147.1.1.11.15 PIOPSM  Correg. Piña</v>
          </cell>
          <cell r="E1361">
            <v>110000</v>
          </cell>
          <cell r="F1361">
            <v>0</v>
          </cell>
          <cell r="G1361">
            <v>110000</v>
          </cell>
          <cell r="H1361">
            <v>110000</v>
          </cell>
          <cell r="I1361">
            <v>110000</v>
          </cell>
          <cell r="J1361">
            <v>110000</v>
          </cell>
          <cell r="K1361">
            <v>0</v>
          </cell>
          <cell r="L1361">
            <v>0</v>
          </cell>
          <cell r="M1361">
            <v>0</v>
          </cell>
          <cell r="N1361" t="str">
            <v>10</v>
          </cell>
          <cell r="O1361" t="str">
            <v>2025</v>
          </cell>
          <cell r="P1361" t="str">
            <v>08</v>
          </cell>
          <cell r="Q1361">
            <v>110000</v>
          </cell>
          <cell r="R1361">
            <v>0</v>
          </cell>
          <cell r="S1361" t="str">
            <v>00018855.999</v>
          </cell>
          <cell r="T1361" t="str">
            <v>147.1.1.11.15</v>
          </cell>
          <cell r="U1361" t="str">
            <v>00018855.999</v>
          </cell>
          <cell r="V1361" t="str">
            <v>Colón</v>
          </cell>
          <cell r="W1361" t="str">
            <v>Continuidad</v>
          </cell>
          <cell r="X1361" t="str">
            <v>Social</v>
          </cell>
          <cell r="Y1361" t="str">
            <v>Trabajo y Bienestar Social</v>
          </cell>
          <cell r="Z1361" t="str">
            <v>Organización comunitaria</v>
          </cell>
          <cell r="AA1361" t="str">
            <v>Desarrollo Comunitario</v>
          </cell>
          <cell r="AB1361" t="str">
            <v>No</v>
          </cell>
          <cell r="AC1361" t="str">
            <v>Autoridad Nacional de Descentralización</v>
          </cell>
          <cell r="AD1361" t="str">
            <v>Instituciones Descentralizadas</v>
          </cell>
          <cell r="AE1361" t="str">
            <v>147.1.1.11.15</v>
          </cell>
          <cell r="AF1361" t="str">
            <v>00018855.999</v>
          </cell>
        </row>
        <row r="1362">
          <cell r="C1362" t="str">
            <v>147.1.1.12.01</v>
          </cell>
          <cell r="D1362" t="str">
            <v>147.1.1.12.01 PIOPSM  Correg. Salud</v>
          </cell>
          <cell r="E1362">
            <v>110000</v>
          </cell>
          <cell r="F1362">
            <v>0</v>
          </cell>
          <cell r="G1362">
            <v>110000</v>
          </cell>
          <cell r="H1362">
            <v>110000</v>
          </cell>
          <cell r="I1362">
            <v>110000</v>
          </cell>
          <cell r="J1362">
            <v>110000</v>
          </cell>
          <cell r="K1362">
            <v>0</v>
          </cell>
          <cell r="L1362">
            <v>0</v>
          </cell>
          <cell r="M1362">
            <v>0</v>
          </cell>
          <cell r="N1362" t="str">
            <v>10</v>
          </cell>
          <cell r="O1362" t="str">
            <v>2025</v>
          </cell>
          <cell r="P1362" t="str">
            <v>08</v>
          </cell>
          <cell r="Q1362">
            <v>110000</v>
          </cell>
          <cell r="R1362">
            <v>0</v>
          </cell>
          <cell r="S1362" t="str">
            <v>00019703.999</v>
          </cell>
          <cell r="T1362" t="str">
            <v>147.1.1.12.01</v>
          </cell>
          <cell r="U1362" t="str">
            <v>00019703.999</v>
          </cell>
          <cell r="V1362" t="str">
            <v>Colón</v>
          </cell>
          <cell r="W1362" t="str">
            <v>Continuidad</v>
          </cell>
          <cell r="X1362" t="str">
            <v>Social</v>
          </cell>
          <cell r="Y1362" t="str">
            <v>Trabajo y Bienestar Social</v>
          </cell>
          <cell r="Z1362" t="str">
            <v>Organización comunitaria</v>
          </cell>
          <cell r="AA1362" t="str">
            <v>Desarrollo Comunitario</v>
          </cell>
          <cell r="AB1362" t="str">
            <v>No</v>
          </cell>
          <cell r="AC1362" t="str">
            <v>Autoridad Nacional de Descentralización</v>
          </cell>
          <cell r="AD1362" t="str">
            <v>Instituciones Descentralizadas</v>
          </cell>
          <cell r="AE1362" t="str">
            <v>147.1.1.12.01</v>
          </cell>
          <cell r="AF1362" t="str">
            <v>00019703.999</v>
          </cell>
        </row>
        <row r="1363">
          <cell r="C1363" t="str">
            <v>147.1.1.12.02</v>
          </cell>
          <cell r="D1363" t="str">
            <v>147.1.1.12.02 PIOPSM  Correg. Miguel de La Borda</v>
          </cell>
          <cell r="E1363">
            <v>110000</v>
          </cell>
          <cell r="F1363">
            <v>0</v>
          </cell>
          <cell r="G1363">
            <v>110000</v>
          </cell>
          <cell r="H1363">
            <v>110000</v>
          </cell>
          <cell r="I1363">
            <v>110000</v>
          </cell>
          <cell r="J1363">
            <v>110000</v>
          </cell>
          <cell r="K1363">
            <v>0</v>
          </cell>
          <cell r="L1363">
            <v>0</v>
          </cell>
          <cell r="M1363">
            <v>0</v>
          </cell>
          <cell r="N1363" t="str">
            <v>10</v>
          </cell>
          <cell r="O1363" t="str">
            <v>2025</v>
          </cell>
          <cell r="P1363" t="str">
            <v>08</v>
          </cell>
          <cell r="Q1363">
            <v>110000</v>
          </cell>
          <cell r="R1363">
            <v>0</v>
          </cell>
          <cell r="S1363" t="str">
            <v>00019710.999</v>
          </cell>
          <cell r="T1363" t="str">
            <v>147.1.1.12.02</v>
          </cell>
          <cell r="U1363" t="str">
            <v>00019710.999</v>
          </cell>
          <cell r="V1363" t="str">
            <v>Colón</v>
          </cell>
          <cell r="W1363" t="str">
            <v>Continuidad</v>
          </cell>
          <cell r="X1363" t="str">
            <v>Social</v>
          </cell>
          <cell r="Y1363" t="str">
            <v>Trabajo y Bienestar Social</v>
          </cell>
          <cell r="Z1363" t="str">
            <v>Organización comunitaria</v>
          </cell>
          <cell r="AA1363" t="str">
            <v>Desarrollo Comunitario</v>
          </cell>
          <cell r="AB1363" t="str">
            <v>No</v>
          </cell>
          <cell r="AC1363" t="str">
            <v>Autoridad Nacional de Descentralización</v>
          </cell>
          <cell r="AD1363" t="str">
            <v>Instituciones Descentralizadas</v>
          </cell>
          <cell r="AE1363" t="str">
            <v>147.1.1.12.02</v>
          </cell>
          <cell r="AF1363" t="str">
            <v>00019710.999</v>
          </cell>
        </row>
        <row r="1364">
          <cell r="C1364" t="str">
            <v>147.1.1.12.03</v>
          </cell>
          <cell r="D1364" t="str">
            <v>147.1.1.12.03 PIOPSM  Correg. Cocle del Norte</v>
          </cell>
          <cell r="E1364">
            <v>110000</v>
          </cell>
          <cell r="F1364">
            <v>0</v>
          </cell>
          <cell r="G1364">
            <v>110000</v>
          </cell>
          <cell r="H1364">
            <v>110000</v>
          </cell>
          <cell r="I1364">
            <v>110000</v>
          </cell>
          <cell r="J1364">
            <v>110000</v>
          </cell>
          <cell r="K1364">
            <v>0</v>
          </cell>
          <cell r="L1364">
            <v>0</v>
          </cell>
          <cell r="M1364">
            <v>0</v>
          </cell>
          <cell r="N1364" t="str">
            <v>10</v>
          </cell>
          <cell r="O1364" t="str">
            <v>2025</v>
          </cell>
          <cell r="P1364" t="str">
            <v>08</v>
          </cell>
          <cell r="Q1364">
            <v>110000</v>
          </cell>
          <cell r="R1364">
            <v>0</v>
          </cell>
          <cell r="S1364" t="str">
            <v>00019707.999</v>
          </cell>
          <cell r="T1364" t="str">
            <v>147.1.1.12.03</v>
          </cell>
          <cell r="U1364" t="str">
            <v>00019707.999</v>
          </cell>
          <cell r="V1364" t="str">
            <v>Colón</v>
          </cell>
          <cell r="W1364" t="str">
            <v>Continuidad</v>
          </cell>
          <cell r="X1364" t="str">
            <v>Social</v>
          </cell>
          <cell r="Y1364" t="str">
            <v>Trabajo y Bienestar Social</v>
          </cell>
          <cell r="Z1364" t="str">
            <v>Organización comunitaria</v>
          </cell>
          <cell r="AA1364" t="str">
            <v>Desarrollo Comunitario</v>
          </cell>
          <cell r="AB1364" t="str">
            <v>No</v>
          </cell>
          <cell r="AC1364" t="str">
            <v>Autoridad Nacional de Descentralización</v>
          </cell>
          <cell r="AD1364" t="str">
            <v>Instituciones Descentralizadas</v>
          </cell>
          <cell r="AE1364" t="str">
            <v>147.1.1.12.03</v>
          </cell>
          <cell r="AF1364" t="str">
            <v>00019707.999</v>
          </cell>
        </row>
        <row r="1365">
          <cell r="C1365" t="str">
            <v>147.1.1.12.04</v>
          </cell>
          <cell r="D1365" t="str">
            <v>147.1.1.12.04 PIOPSM  Correg. El Guasimo</v>
          </cell>
          <cell r="E1365">
            <v>110000</v>
          </cell>
          <cell r="F1365">
            <v>0</v>
          </cell>
          <cell r="G1365">
            <v>110000</v>
          </cell>
          <cell r="H1365">
            <v>110000</v>
          </cell>
          <cell r="I1365">
            <v>110000</v>
          </cell>
          <cell r="J1365">
            <v>110000</v>
          </cell>
          <cell r="K1365">
            <v>0</v>
          </cell>
          <cell r="L1365">
            <v>0</v>
          </cell>
          <cell r="M1365">
            <v>0</v>
          </cell>
          <cell r="N1365" t="str">
            <v>10</v>
          </cell>
          <cell r="O1365" t="str">
            <v>2025</v>
          </cell>
          <cell r="P1365" t="str">
            <v>08</v>
          </cell>
          <cell r="Q1365">
            <v>110000</v>
          </cell>
          <cell r="R1365">
            <v>0</v>
          </cell>
          <cell r="S1365" t="str">
            <v>00019708.999</v>
          </cell>
          <cell r="T1365" t="str">
            <v>147.1.1.12.04</v>
          </cell>
          <cell r="U1365" t="str">
            <v>00019708.999</v>
          </cell>
          <cell r="V1365" t="str">
            <v>Colón</v>
          </cell>
          <cell r="W1365" t="str">
            <v>Continuidad</v>
          </cell>
          <cell r="X1365" t="str">
            <v>Social</v>
          </cell>
          <cell r="Y1365" t="str">
            <v>Trabajo y Bienestar Social</v>
          </cell>
          <cell r="Z1365" t="str">
            <v>Organización comunitaria</v>
          </cell>
          <cell r="AA1365" t="str">
            <v>Desarrollo Comunitario</v>
          </cell>
          <cell r="AB1365" t="str">
            <v>No</v>
          </cell>
          <cell r="AC1365" t="str">
            <v>Autoridad Nacional de Descentralización</v>
          </cell>
          <cell r="AD1365" t="str">
            <v>Instituciones Descentralizadas</v>
          </cell>
          <cell r="AE1365" t="str">
            <v>147.1.1.12.04</v>
          </cell>
          <cell r="AF1365" t="str">
            <v>00019708.999</v>
          </cell>
        </row>
        <row r="1366">
          <cell r="C1366" t="str">
            <v>147.1.1.12.05</v>
          </cell>
          <cell r="D1366" t="str">
            <v>147.1.1.12.05 PIOPSM  Correg. Gobea</v>
          </cell>
          <cell r="E1366">
            <v>110000</v>
          </cell>
          <cell r="F1366">
            <v>0</v>
          </cell>
          <cell r="G1366">
            <v>110000</v>
          </cell>
          <cell r="H1366">
            <v>110000</v>
          </cell>
          <cell r="I1366">
            <v>110000</v>
          </cell>
          <cell r="J1366">
            <v>110000</v>
          </cell>
          <cell r="K1366">
            <v>0</v>
          </cell>
          <cell r="L1366">
            <v>0</v>
          </cell>
          <cell r="M1366">
            <v>0</v>
          </cell>
          <cell r="N1366" t="str">
            <v>10</v>
          </cell>
          <cell r="O1366" t="str">
            <v>2025</v>
          </cell>
          <cell r="P1366" t="str">
            <v>08</v>
          </cell>
          <cell r="Q1366">
            <v>110000</v>
          </cell>
          <cell r="R1366">
            <v>0</v>
          </cell>
          <cell r="S1366" t="str">
            <v>00019709.999</v>
          </cell>
          <cell r="T1366" t="str">
            <v>147.1.1.12.05</v>
          </cell>
          <cell r="U1366" t="str">
            <v>00019709.999</v>
          </cell>
          <cell r="V1366" t="str">
            <v>Colón</v>
          </cell>
          <cell r="W1366" t="str">
            <v>Continuidad</v>
          </cell>
          <cell r="X1366" t="str">
            <v>Social</v>
          </cell>
          <cell r="Y1366" t="str">
            <v>Trabajo y Bienestar Social</v>
          </cell>
          <cell r="Z1366" t="str">
            <v>Organización comunitaria</v>
          </cell>
          <cell r="AA1366" t="str">
            <v>Desarrollo Comunitario</v>
          </cell>
          <cell r="AB1366" t="str">
            <v>No</v>
          </cell>
          <cell r="AC1366" t="str">
            <v>Autoridad Nacional de Descentralización</v>
          </cell>
          <cell r="AD1366" t="str">
            <v>Instituciones Descentralizadas</v>
          </cell>
          <cell r="AE1366" t="str">
            <v>147.1.1.12.05</v>
          </cell>
          <cell r="AF1366" t="str">
            <v>00019709.999</v>
          </cell>
        </row>
        <row r="1367">
          <cell r="C1367" t="str">
            <v>147.1.1.12.06</v>
          </cell>
          <cell r="D1367" t="str">
            <v>147.1.1.12.06 PIOPSM  Correg. Rio Indio</v>
          </cell>
          <cell r="E1367">
            <v>110000</v>
          </cell>
          <cell r="F1367">
            <v>0</v>
          </cell>
          <cell r="G1367">
            <v>110000</v>
          </cell>
          <cell r="H1367">
            <v>110000</v>
          </cell>
          <cell r="I1367">
            <v>110000</v>
          </cell>
          <cell r="J1367">
            <v>110000</v>
          </cell>
          <cell r="K1367">
            <v>0</v>
          </cell>
          <cell r="L1367">
            <v>0</v>
          </cell>
          <cell r="M1367">
            <v>0</v>
          </cell>
          <cell r="N1367" t="str">
            <v>10</v>
          </cell>
          <cell r="O1367" t="str">
            <v>2025</v>
          </cell>
          <cell r="P1367" t="str">
            <v>08</v>
          </cell>
          <cell r="Q1367">
            <v>110000</v>
          </cell>
          <cell r="R1367">
            <v>0</v>
          </cell>
          <cell r="S1367" t="str">
            <v>00019711.999</v>
          </cell>
          <cell r="T1367" t="str">
            <v>147.1.1.12.06</v>
          </cell>
          <cell r="U1367" t="str">
            <v>00019711.999</v>
          </cell>
          <cell r="V1367" t="str">
            <v>Colón</v>
          </cell>
          <cell r="W1367" t="str">
            <v>Continuidad</v>
          </cell>
          <cell r="X1367" t="str">
            <v>Social</v>
          </cell>
          <cell r="Y1367" t="str">
            <v>Trabajo y Bienestar Social</v>
          </cell>
          <cell r="Z1367" t="str">
            <v>Organización comunitaria</v>
          </cell>
          <cell r="AA1367" t="str">
            <v>Desarrollo Comunitario</v>
          </cell>
          <cell r="AB1367" t="str">
            <v>No</v>
          </cell>
          <cell r="AC1367" t="str">
            <v>Autoridad Nacional de Descentralización</v>
          </cell>
          <cell r="AD1367" t="str">
            <v>Instituciones Descentralizadas</v>
          </cell>
          <cell r="AE1367" t="str">
            <v>147.1.1.12.06</v>
          </cell>
          <cell r="AF1367" t="str">
            <v>00019711.999</v>
          </cell>
        </row>
        <row r="1368">
          <cell r="C1368" t="str">
            <v>147.1.1.12.07</v>
          </cell>
          <cell r="D1368" t="str">
            <v>147.1.1.12.07 PIOPSM  Correg. Portobelo</v>
          </cell>
          <cell r="E1368">
            <v>110000</v>
          </cell>
          <cell r="F1368">
            <v>0</v>
          </cell>
          <cell r="G1368">
            <v>110000</v>
          </cell>
          <cell r="H1368">
            <v>110000</v>
          </cell>
          <cell r="I1368">
            <v>110000</v>
          </cell>
          <cell r="J1368">
            <v>110000</v>
          </cell>
          <cell r="K1368">
            <v>0</v>
          </cell>
          <cell r="L1368">
            <v>0</v>
          </cell>
          <cell r="M1368">
            <v>0</v>
          </cell>
          <cell r="N1368" t="str">
            <v>10</v>
          </cell>
          <cell r="O1368" t="str">
            <v>2025</v>
          </cell>
          <cell r="P1368" t="str">
            <v>08</v>
          </cell>
          <cell r="Q1368">
            <v>110000</v>
          </cell>
          <cell r="R1368">
            <v>0</v>
          </cell>
          <cell r="S1368" t="str">
            <v>00019725.999</v>
          </cell>
          <cell r="T1368" t="str">
            <v>147.1.1.12.07</v>
          </cell>
          <cell r="U1368" t="str">
            <v>00019725.999</v>
          </cell>
          <cell r="V1368" t="str">
            <v>Colón</v>
          </cell>
          <cell r="W1368" t="str">
            <v>Continuidad</v>
          </cell>
          <cell r="X1368" t="str">
            <v>Social</v>
          </cell>
          <cell r="Y1368" t="str">
            <v>Trabajo y Bienestar Social</v>
          </cell>
          <cell r="Z1368" t="str">
            <v>Organización comunitaria</v>
          </cell>
          <cell r="AA1368" t="str">
            <v>Desarrollo Comunitario</v>
          </cell>
          <cell r="AB1368" t="str">
            <v>No</v>
          </cell>
          <cell r="AC1368" t="str">
            <v>Autoridad Nacional de Descentralización</v>
          </cell>
          <cell r="AD1368" t="str">
            <v>Instituciones Descentralizadas</v>
          </cell>
          <cell r="AE1368" t="str">
            <v>147.1.1.12.07</v>
          </cell>
          <cell r="AF1368" t="str">
            <v>00019725.999</v>
          </cell>
        </row>
        <row r="1369">
          <cell r="C1369" t="str">
            <v>147.1.1.13.01</v>
          </cell>
          <cell r="D1369" t="str">
            <v>147.1.1.13.01 PIOPSM  Correg. Cacique</v>
          </cell>
          <cell r="E1369">
            <v>110000</v>
          </cell>
          <cell r="F1369">
            <v>0</v>
          </cell>
          <cell r="G1369">
            <v>110000</v>
          </cell>
          <cell r="H1369">
            <v>110000</v>
          </cell>
          <cell r="I1369">
            <v>110000</v>
          </cell>
          <cell r="J1369">
            <v>110000</v>
          </cell>
          <cell r="K1369">
            <v>0</v>
          </cell>
          <cell r="L1369">
            <v>0</v>
          </cell>
          <cell r="M1369">
            <v>0</v>
          </cell>
          <cell r="N1369" t="str">
            <v>10</v>
          </cell>
          <cell r="O1369" t="str">
            <v>2025</v>
          </cell>
          <cell r="P1369" t="str">
            <v>08</v>
          </cell>
          <cell r="Q1369">
            <v>110000</v>
          </cell>
          <cell r="R1369">
            <v>0</v>
          </cell>
          <cell r="S1369" t="str">
            <v>00019735.999</v>
          </cell>
          <cell r="T1369" t="str">
            <v>147.1.1.13.01</v>
          </cell>
          <cell r="U1369" t="str">
            <v>00019735.999</v>
          </cell>
          <cell r="V1369" t="str">
            <v>Colón</v>
          </cell>
          <cell r="W1369" t="str">
            <v>Continuidad</v>
          </cell>
          <cell r="X1369" t="str">
            <v>Social</v>
          </cell>
          <cell r="Y1369" t="str">
            <v>Trabajo y Bienestar Social</v>
          </cell>
          <cell r="Z1369" t="str">
            <v>Organización comunitaria</v>
          </cell>
          <cell r="AA1369" t="str">
            <v>Desarrollo Comunitario</v>
          </cell>
          <cell r="AB1369" t="str">
            <v>No</v>
          </cell>
          <cell r="AC1369" t="str">
            <v>Autoridad Nacional de Descentralización</v>
          </cell>
          <cell r="AD1369" t="str">
            <v>Instituciones Descentralizadas</v>
          </cell>
          <cell r="AE1369" t="str">
            <v>147.1.1.13.01</v>
          </cell>
          <cell r="AF1369" t="str">
            <v>00019735.999</v>
          </cell>
        </row>
        <row r="1370">
          <cell r="C1370" t="str">
            <v>147.1.1.13.02</v>
          </cell>
          <cell r="D1370" t="str">
            <v>147.1.1.13.02 PIOPSM  Correg. Garrote</v>
          </cell>
          <cell r="E1370">
            <v>110000</v>
          </cell>
          <cell r="F1370">
            <v>0</v>
          </cell>
          <cell r="G1370">
            <v>110000</v>
          </cell>
          <cell r="H1370">
            <v>110000</v>
          </cell>
          <cell r="I1370">
            <v>110000</v>
          </cell>
          <cell r="J1370">
            <v>110000</v>
          </cell>
          <cell r="K1370">
            <v>0</v>
          </cell>
          <cell r="L1370">
            <v>0</v>
          </cell>
          <cell r="M1370">
            <v>0</v>
          </cell>
          <cell r="N1370" t="str">
            <v>10</v>
          </cell>
          <cell r="O1370" t="str">
            <v>2025</v>
          </cell>
          <cell r="P1370" t="str">
            <v>08</v>
          </cell>
          <cell r="Q1370">
            <v>110000</v>
          </cell>
          <cell r="R1370">
            <v>0</v>
          </cell>
          <cell r="S1370" t="str">
            <v>00019729.999</v>
          </cell>
          <cell r="T1370" t="str">
            <v>147.1.1.13.02</v>
          </cell>
          <cell r="U1370" t="str">
            <v>00019729.999</v>
          </cell>
          <cell r="V1370" t="str">
            <v>Colón</v>
          </cell>
          <cell r="W1370" t="str">
            <v>Continuidad</v>
          </cell>
          <cell r="X1370" t="str">
            <v>Social</v>
          </cell>
          <cell r="Y1370" t="str">
            <v>Trabajo y Bienestar Social</v>
          </cell>
          <cell r="Z1370" t="str">
            <v>Organización comunitaria</v>
          </cell>
          <cell r="AA1370" t="str">
            <v>Desarrollo Comunitario</v>
          </cell>
          <cell r="AB1370" t="str">
            <v>No</v>
          </cell>
          <cell r="AC1370" t="str">
            <v>Autoridad Nacional de Descentralización</v>
          </cell>
          <cell r="AD1370" t="str">
            <v>Instituciones Descentralizadas</v>
          </cell>
          <cell r="AE1370" t="str">
            <v>147.1.1.13.02</v>
          </cell>
          <cell r="AF1370" t="str">
            <v>00019729.999</v>
          </cell>
        </row>
        <row r="1371">
          <cell r="C1371" t="str">
            <v>147.1.1.13.03</v>
          </cell>
          <cell r="D1371" t="str">
            <v>147.1.1.13.03 PIOPSM  Correg. Isla Grande</v>
          </cell>
          <cell r="E1371">
            <v>110000</v>
          </cell>
          <cell r="F1371">
            <v>0</v>
          </cell>
          <cell r="G1371">
            <v>110000</v>
          </cell>
          <cell r="H1371">
            <v>110000</v>
          </cell>
          <cell r="I1371">
            <v>110000</v>
          </cell>
          <cell r="J1371">
            <v>110000</v>
          </cell>
          <cell r="K1371">
            <v>0</v>
          </cell>
          <cell r="L1371">
            <v>0</v>
          </cell>
          <cell r="M1371">
            <v>0</v>
          </cell>
          <cell r="N1371" t="str">
            <v>10</v>
          </cell>
          <cell r="O1371" t="str">
            <v>2025</v>
          </cell>
          <cell r="P1371" t="str">
            <v>08</v>
          </cell>
          <cell r="Q1371">
            <v>110000</v>
          </cell>
          <cell r="R1371">
            <v>0</v>
          </cell>
          <cell r="S1371" t="str">
            <v>00019736.999</v>
          </cell>
          <cell r="T1371" t="str">
            <v>147.1.1.13.03</v>
          </cell>
          <cell r="U1371" t="str">
            <v>00019736.999</v>
          </cell>
          <cell r="V1371" t="str">
            <v>Colón</v>
          </cell>
          <cell r="W1371" t="str">
            <v>Continuidad</v>
          </cell>
          <cell r="X1371" t="str">
            <v>Social</v>
          </cell>
          <cell r="Y1371" t="str">
            <v>Trabajo y Bienestar Social</v>
          </cell>
          <cell r="Z1371" t="str">
            <v>Organización comunitaria</v>
          </cell>
          <cell r="AA1371" t="str">
            <v>Desarrollo Comunitario</v>
          </cell>
          <cell r="AB1371" t="str">
            <v>No</v>
          </cell>
          <cell r="AC1371" t="str">
            <v>Autoridad Nacional de Descentralización</v>
          </cell>
          <cell r="AD1371" t="str">
            <v>Instituciones Descentralizadas</v>
          </cell>
          <cell r="AE1371" t="str">
            <v>147.1.1.13.03</v>
          </cell>
          <cell r="AF1371" t="str">
            <v>00019736.999</v>
          </cell>
        </row>
        <row r="1372">
          <cell r="C1372" t="str">
            <v>147.1.1.13.04</v>
          </cell>
          <cell r="D1372" t="str">
            <v>147.1.1.13.04 PIOPSM  Correg. María Chiquita</v>
          </cell>
          <cell r="E1372">
            <v>110000</v>
          </cell>
          <cell r="F1372">
            <v>0</v>
          </cell>
          <cell r="G1372">
            <v>110000</v>
          </cell>
          <cell r="H1372">
            <v>110000</v>
          </cell>
          <cell r="I1372">
            <v>110000</v>
          </cell>
          <cell r="J1372">
            <v>110000</v>
          </cell>
          <cell r="K1372">
            <v>0</v>
          </cell>
          <cell r="L1372">
            <v>0</v>
          </cell>
          <cell r="M1372">
            <v>0</v>
          </cell>
          <cell r="N1372" t="str">
            <v>10</v>
          </cell>
          <cell r="O1372" t="str">
            <v>2025</v>
          </cell>
          <cell r="P1372" t="str">
            <v>08</v>
          </cell>
          <cell r="Q1372">
            <v>110000</v>
          </cell>
          <cell r="R1372">
            <v>0</v>
          </cell>
          <cell r="S1372" t="str">
            <v>00019734.999</v>
          </cell>
          <cell r="T1372" t="str">
            <v>147.1.1.13.04</v>
          </cell>
          <cell r="U1372" t="str">
            <v>00019734.999</v>
          </cell>
          <cell r="V1372" t="str">
            <v>Colón</v>
          </cell>
          <cell r="W1372" t="str">
            <v>Continuidad</v>
          </cell>
          <cell r="X1372" t="str">
            <v>Social</v>
          </cell>
          <cell r="Y1372" t="str">
            <v>Trabajo y Bienestar Social</v>
          </cell>
          <cell r="Z1372" t="str">
            <v>Organización comunitaria</v>
          </cell>
          <cell r="AA1372" t="str">
            <v>Desarrollo Comunitario</v>
          </cell>
          <cell r="AB1372" t="str">
            <v>No</v>
          </cell>
          <cell r="AC1372" t="str">
            <v>Autoridad Nacional de Descentralización</v>
          </cell>
          <cell r="AD1372" t="str">
            <v>Instituciones Descentralizadas</v>
          </cell>
          <cell r="AE1372" t="str">
            <v>147.1.1.13.04</v>
          </cell>
          <cell r="AF1372" t="str">
            <v>00019734.999</v>
          </cell>
        </row>
        <row r="1373">
          <cell r="C1373" t="str">
            <v>147.1.1.13.05</v>
          </cell>
          <cell r="D1373" t="str">
            <v>147.1.1.13.05 PIOPSM  Correg. Palenque</v>
          </cell>
          <cell r="E1373">
            <v>110000</v>
          </cell>
          <cell r="F1373">
            <v>0</v>
          </cell>
          <cell r="G1373">
            <v>110000</v>
          </cell>
          <cell r="H1373">
            <v>110000</v>
          </cell>
          <cell r="I1373">
            <v>110000</v>
          </cell>
          <cell r="J1373">
            <v>110000</v>
          </cell>
          <cell r="K1373">
            <v>0</v>
          </cell>
          <cell r="L1373">
            <v>0</v>
          </cell>
          <cell r="M1373">
            <v>0</v>
          </cell>
          <cell r="N1373" t="str">
            <v>10</v>
          </cell>
          <cell r="O1373" t="str">
            <v>2025</v>
          </cell>
          <cell r="P1373" t="str">
            <v>08</v>
          </cell>
          <cell r="Q1373">
            <v>110000</v>
          </cell>
          <cell r="R1373">
            <v>0</v>
          </cell>
          <cell r="S1373" t="str">
            <v>00018904.999</v>
          </cell>
          <cell r="T1373" t="str">
            <v>147.1.1.13.05</v>
          </cell>
          <cell r="U1373" t="str">
            <v>00018904.999</v>
          </cell>
          <cell r="V1373" t="str">
            <v>Colón</v>
          </cell>
          <cell r="W1373" t="str">
            <v>Continuidad</v>
          </cell>
          <cell r="X1373" t="str">
            <v>Social</v>
          </cell>
          <cell r="Y1373" t="str">
            <v>Trabajo y Bienestar Social</v>
          </cell>
          <cell r="Z1373" t="str">
            <v>Organización comunitaria</v>
          </cell>
          <cell r="AA1373" t="str">
            <v>Desarrollo Comunitario</v>
          </cell>
          <cell r="AB1373" t="str">
            <v>No</v>
          </cell>
          <cell r="AC1373" t="str">
            <v>Autoridad Nacional de Descentralización</v>
          </cell>
          <cell r="AD1373" t="str">
            <v>Instituciones Descentralizadas</v>
          </cell>
          <cell r="AE1373" t="str">
            <v>147.1.1.13.05</v>
          </cell>
          <cell r="AF1373" t="str">
            <v>00018904.999</v>
          </cell>
        </row>
        <row r="1374">
          <cell r="C1374" t="str">
            <v>147.1.1.14.01</v>
          </cell>
          <cell r="D1374" t="str">
            <v>147.1.1.14.01 PIOPSM  Correg. Cuango</v>
          </cell>
          <cell r="E1374">
            <v>110000</v>
          </cell>
          <cell r="F1374">
            <v>0</v>
          </cell>
          <cell r="G1374">
            <v>110000</v>
          </cell>
          <cell r="H1374">
            <v>110000</v>
          </cell>
          <cell r="I1374">
            <v>110000</v>
          </cell>
          <cell r="J1374">
            <v>110000</v>
          </cell>
          <cell r="K1374">
            <v>0</v>
          </cell>
          <cell r="L1374">
            <v>0</v>
          </cell>
          <cell r="M1374">
            <v>0</v>
          </cell>
          <cell r="N1374" t="str">
            <v>10</v>
          </cell>
          <cell r="O1374" t="str">
            <v>2025</v>
          </cell>
          <cell r="P1374" t="str">
            <v>08</v>
          </cell>
          <cell r="Q1374">
            <v>110000</v>
          </cell>
          <cell r="R1374">
            <v>0</v>
          </cell>
          <cell r="S1374" t="str">
            <v>00019726.999</v>
          </cell>
          <cell r="T1374" t="str">
            <v>147.1.1.14.01</v>
          </cell>
          <cell r="U1374" t="str">
            <v>00019726.999</v>
          </cell>
          <cell r="V1374" t="str">
            <v>Colón</v>
          </cell>
          <cell r="W1374" t="str">
            <v>Continuidad</v>
          </cell>
          <cell r="X1374" t="str">
            <v>Social</v>
          </cell>
          <cell r="Y1374" t="str">
            <v>Trabajo y Bienestar Social</v>
          </cell>
          <cell r="Z1374" t="str">
            <v>Organización comunitaria</v>
          </cell>
          <cell r="AA1374" t="str">
            <v>Desarrollo Comunitario</v>
          </cell>
          <cell r="AB1374" t="str">
            <v>No</v>
          </cell>
          <cell r="AC1374" t="str">
            <v>Autoridad Nacional de Descentralización</v>
          </cell>
          <cell r="AD1374" t="str">
            <v>Instituciones Descentralizadas</v>
          </cell>
          <cell r="AE1374" t="str">
            <v>147.1.1.14.01</v>
          </cell>
          <cell r="AF1374" t="str">
            <v>00019726.999</v>
          </cell>
        </row>
        <row r="1375">
          <cell r="C1375" t="str">
            <v>147.1.1.14.02</v>
          </cell>
          <cell r="D1375" t="str">
            <v>147.1.1.14.02 PIOPSM  Correg. Miramar</v>
          </cell>
          <cell r="E1375">
            <v>110000</v>
          </cell>
          <cell r="F1375">
            <v>0</v>
          </cell>
          <cell r="G1375">
            <v>110000</v>
          </cell>
          <cell r="H1375">
            <v>110000</v>
          </cell>
          <cell r="I1375">
            <v>110000</v>
          </cell>
          <cell r="J1375">
            <v>110000</v>
          </cell>
          <cell r="K1375">
            <v>0</v>
          </cell>
          <cell r="L1375">
            <v>0</v>
          </cell>
          <cell r="M1375">
            <v>0</v>
          </cell>
          <cell r="N1375" t="str">
            <v>10</v>
          </cell>
          <cell r="O1375" t="str">
            <v>2025</v>
          </cell>
          <cell r="P1375" t="str">
            <v>08</v>
          </cell>
          <cell r="Q1375">
            <v>110000</v>
          </cell>
          <cell r="R1375">
            <v>0</v>
          </cell>
          <cell r="S1375" t="str">
            <v>00018966.999</v>
          </cell>
          <cell r="T1375" t="str">
            <v>147.1.1.14.02</v>
          </cell>
          <cell r="U1375" t="str">
            <v>00018966.999</v>
          </cell>
          <cell r="V1375" t="str">
            <v>Colón</v>
          </cell>
          <cell r="W1375" t="str">
            <v>Continuidad</v>
          </cell>
          <cell r="X1375" t="str">
            <v>Social</v>
          </cell>
          <cell r="Y1375" t="str">
            <v>Trabajo y Bienestar Social</v>
          </cell>
          <cell r="Z1375" t="str">
            <v>Organización comunitaria</v>
          </cell>
          <cell r="AA1375" t="str">
            <v>Desarrollo Comunitario</v>
          </cell>
          <cell r="AB1375" t="str">
            <v>No</v>
          </cell>
          <cell r="AC1375" t="str">
            <v>Autoridad Nacional de Descentralización</v>
          </cell>
          <cell r="AD1375" t="str">
            <v>Instituciones Descentralizadas</v>
          </cell>
          <cell r="AE1375" t="str">
            <v>147.1.1.14.02</v>
          </cell>
          <cell r="AF1375" t="str">
            <v>00018966.999</v>
          </cell>
        </row>
        <row r="1376">
          <cell r="C1376" t="str">
            <v>147.1.1.14.03</v>
          </cell>
          <cell r="D1376" t="str">
            <v>147.1.1.14.03 PIOPSM  Corrg. Nomre de Díos</v>
          </cell>
          <cell r="E1376">
            <v>110000</v>
          </cell>
          <cell r="F1376">
            <v>0</v>
          </cell>
          <cell r="G1376">
            <v>110000</v>
          </cell>
          <cell r="H1376">
            <v>110000</v>
          </cell>
          <cell r="I1376">
            <v>110000</v>
          </cell>
          <cell r="J1376">
            <v>110000</v>
          </cell>
          <cell r="K1376">
            <v>0</v>
          </cell>
          <cell r="L1376">
            <v>0</v>
          </cell>
          <cell r="M1376">
            <v>0</v>
          </cell>
          <cell r="N1376" t="str">
            <v>10</v>
          </cell>
          <cell r="O1376" t="str">
            <v>2025</v>
          </cell>
          <cell r="P1376" t="str">
            <v>08</v>
          </cell>
          <cell r="Q1376">
            <v>110000</v>
          </cell>
          <cell r="R1376">
            <v>0</v>
          </cell>
          <cell r="S1376" t="str">
            <v>00019727.999</v>
          </cell>
          <cell r="T1376" t="str">
            <v>147.1.1.14.03</v>
          </cell>
          <cell r="U1376" t="str">
            <v>00019727.999</v>
          </cell>
          <cell r="V1376" t="str">
            <v>Colón</v>
          </cell>
          <cell r="W1376" t="str">
            <v>Continuidad</v>
          </cell>
          <cell r="X1376" t="str">
            <v>Social</v>
          </cell>
          <cell r="Y1376" t="str">
            <v>Trabajo y Bienestar Social</v>
          </cell>
          <cell r="Z1376" t="str">
            <v>Organización comunitaria</v>
          </cell>
          <cell r="AA1376" t="str">
            <v>Desarrollo Comunitario</v>
          </cell>
          <cell r="AB1376" t="str">
            <v>No</v>
          </cell>
          <cell r="AC1376" t="str">
            <v>Autoridad Nacional de Descentralización</v>
          </cell>
          <cell r="AD1376" t="str">
            <v>Instituciones Descentralizadas</v>
          </cell>
          <cell r="AE1376" t="str">
            <v>147.1.1.14.03</v>
          </cell>
          <cell r="AF1376" t="str">
            <v>00019727.999</v>
          </cell>
        </row>
        <row r="1377">
          <cell r="C1377" t="str">
            <v>147.1.1.14.04</v>
          </cell>
          <cell r="D1377" t="str">
            <v>147.1.1.14.04 PIOPSM  Correg. Palmira</v>
          </cell>
          <cell r="E1377">
            <v>110000</v>
          </cell>
          <cell r="F1377">
            <v>0</v>
          </cell>
          <cell r="G1377">
            <v>110000</v>
          </cell>
          <cell r="H1377">
            <v>110000</v>
          </cell>
          <cell r="I1377">
            <v>110000</v>
          </cell>
          <cell r="J1377">
            <v>110000</v>
          </cell>
          <cell r="K1377">
            <v>0</v>
          </cell>
          <cell r="L1377">
            <v>0</v>
          </cell>
          <cell r="M1377">
            <v>0</v>
          </cell>
          <cell r="N1377" t="str">
            <v>10</v>
          </cell>
          <cell r="O1377" t="str">
            <v>2025</v>
          </cell>
          <cell r="P1377" t="str">
            <v>08</v>
          </cell>
          <cell r="Q1377">
            <v>110000</v>
          </cell>
          <cell r="R1377">
            <v>0</v>
          </cell>
          <cell r="S1377" t="str">
            <v>00018902.999</v>
          </cell>
          <cell r="T1377" t="str">
            <v>147.1.1.14.04</v>
          </cell>
          <cell r="U1377" t="str">
            <v>00018902.999</v>
          </cell>
          <cell r="V1377" t="str">
            <v>Colón</v>
          </cell>
          <cell r="W1377" t="str">
            <v>Continuidad</v>
          </cell>
          <cell r="X1377" t="str">
            <v>Social</v>
          </cell>
          <cell r="Y1377" t="str">
            <v>Trabajo y Bienestar Social</v>
          </cell>
          <cell r="Z1377" t="str">
            <v>Organización comunitaria</v>
          </cell>
          <cell r="AA1377" t="str">
            <v>Desarrollo Comunitario</v>
          </cell>
          <cell r="AB1377" t="str">
            <v>No</v>
          </cell>
          <cell r="AC1377" t="str">
            <v>Autoridad Nacional de Descentralización</v>
          </cell>
          <cell r="AD1377" t="str">
            <v>Instituciones Descentralizadas</v>
          </cell>
          <cell r="AE1377" t="str">
            <v>147.1.1.14.04</v>
          </cell>
          <cell r="AF1377" t="str">
            <v>00018902.999</v>
          </cell>
        </row>
        <row r="1378">
          <cell r="C1378" t="str">
            <v>147.1.1.14.05</v>
          </cell>
          <cell r="D1378" t="str">
            <v>147.1.1.14.05 PIOPSM  Correg. Playa Chiquita</v>
          </cell>
          <cell r="E1378">
            <v>110000</v>
          </cell>
          <cell r="F1378">
            <v>0</v>
          </cell>
          <cell r="G1378">
            <v>110000</v>
          </cell>
          <cell r="H1378">
            <v>110000</v>
          </cell>
          <cell r="I1378">
            <v>110000</v>
          </cell>
          <cell r="J1378">
            <v>110000</v>
          </cell>
          <cell r="K1378">
            <v>0</v>
          </cell>
          <cell r="L1378">
            <v>0</v>
          </cell>
          <cell r="M1378">
            <v>0</v>
          </cell>
          <cell r="N1378" t="str">
            <v>10</v>
          </cell>
          <cell r="O1378" t="str">
            <v>2025</v>
          </cell>
          <cell r="P1378" t="str">
            <v>08</v>
          </cell>
          <cell r="Q1378">
            <v>110000</v>
          </cell>
          <cell r="R1378">
            <v>0</v>
          </cell>
          <cell r="S1378" t="str">
            <v>00018959.999</v>
          </cell>
          <cell r="T1378" t="str">
            <v>147.1.1.14.05</v>
          </cell>
          <cell r="U1378" t="str">
            <v>00018959.999</v>
          </cell>
          <cell r="V1378" t="str">
            <v>Colón</v>
          </cell>
          <cell r="W1378" t="str">
            <v>Continuidad</v>
          </cell>
          <cell r="X1378" t="str">
            <v>Social</v>
          </cell>
          <cell r="Y1378" t="str">
            <v>Trabajo y Bienestar Social</v>
          </cell>
          <cell r="Z1378" t="str">
            <v>Organización comunitaria</v>
          </cell>
          <cell r="AA1378" t="str">
            <v>Desarrollo Comunitario</v>
          </cell>
          <cell r="AB1378" t="str">
            <v>No</v>
          </cell>
          <cell r="AC1378" t="str">
            <v>Autoridad Nacional de Descentralización</v>
          </cell>
          <cell r="AD1378" t="str">
            <v>Instituciones Descentralizadas</v>
          </cell>
          <cell r="AE1378" t="str">
            <v>147.1.1.14.05</v>
          </cell>
          <cell r="AF1378" t="str">
            <v>00018959.999</v>
          </cell>
        </row>
        <row r="1379">
          <cell r="C1379" t="str">
            <v>147.1.1.15.01</v>
          </cell>
          <cell r="D1379" t="str">
            <v>147.1.1.15.01 PIOPSM  Correg.Santa Isabel</v>
          </cell>
          <cell r="E1379">
            <v>110000</v>
          </cell>
          <cell r="F1379">
            <v>0</v>
          </cell>
          <cell r="G1379">
            <v>110000</v>
          </cell>
          <cell r="H1379">
            <v>110000</v>
          </cell>
          <cell r="I1379">
            <v>110000</v>
          </cell>
          <cell r="J1379">
            <v>110000</v>
          </cell>
          <cell r="K1379">
            <v>0</v>
          </cell>
          <cell r="L1379">
            <v>0</v>
          </cell>
          <cell r="M1379">
            <v>0</v>
          </cell>
          <cell r="N1379" t="str">
            <v>10</v>
          </cell>
          <cell r="O1379" t="str">
            <v>2025</v>
          </cell>
          <cell r="P1379" t="str">
            <v>08</v>
          </cell>
          <cell r="Q1379">
            <v>110000</v>
          </cell>
          <cell r="R1379">
            <v>0</v>
          </cell>
          <cell r="S1379" t="str">
            <v>00018901.999</v>
          </cell>
          <cell r="T1379" t="str">
            <v>147.1.1.15.01</v>
          </cell>
          <cell r="U1379" t="str">
            <v>00018901.999</v>
          </cell>
          <cell r="V1379" t="str">
            <v>Colón</v>
          </cell>
          <cell r="W1379" t="str">
            <v>Continuidad</v>
          </cell>
          <cell r="X1379" t="str">
            <v>Social</v>
          </cell>
          <cell r="Y1379" t="str">
            <v>Trabajo y Bienestar Social</v>
          </cell>
          <cell r="Z1379" t="str">
            <v>Organización comunitaria</v>
          </cell>
          <cell r="AA1379" t="str">
            <v>Desarrollo Comunitario</v>
          </cell>
          <cell r="AB1379" t="str">
            <v>No</v>
          </cell>
          <cell r="AC1379" t="str">
            <v>Autoridad Nacional de Descentralización</v>
          </cell>
          <cell r="AD1379" t="str">
            <v>Instituciones Descentralizadas</v>
          </cell>
          <cell r="AE1379" t="str">
            <v>147.1.1.15.01</v>
          </cell>
          <cell r="AF1379" t="str">
            <v>00018901.999</v>
          </cell>
        </row>
        <row r="1380">
          <cell r="C1380" t="str">
            <v>147.1.1.15.02</v>
          </cell>
          <cell r="D1380" t="str">
            <v>147.1.1.15.02 PIOPSM  Corrg. Viento Frío</v>
          </cell>
          <cell r="E1380">
            <v>110000</v>
          </cell>
          <cell r="F1380">
            <v>0</v>
          </cell>
          <cell r="G1380">
            <v>110000</v>
          </cell>
          <cell r="H1380">
            <v>110000</v>
          </cell>
          <cell r="I1380">
            <v>110000</v>
          </cell>
          <cell r="J1380">
            <v>110000</v>
          </cell>
          <cell r="K1380">
            <v>0</v>
          </cell>
          <cell r="L1380">
            <v>0</v>
          </cell>
          <cell r="M1380">
            <v>0</v>
          </cell>
          <cell r="N1380" t="str">
            <v>10</v>
          </cell>
          <cell r="O1380" t="str">
            <v>2025</v>
          </cell>
          <cell r="P1380" t="str">
            <v>08</v>
          </cell>
          <cell r="Q1380">
            <v>110000</v>
          </cell>
          <cell r="R1380">
            <v>0</v>
          </cell>
          <cell r="S1380" t="str">
            <v>00019728.999</v>
          </cell>
          <cell r="T1380" t="str">
            <v>147.1.1.15.02</v>
          </cell>
          <cell r="U1380" t="str">
            <v>00019728.999</v>
          </cell>
          <cell r="V1380" t="str">
            <v>Colón</v>
          </cell>
          <cell r="W1380" t="str">
            <v>Continuidad</v>
          </cell>
          <cell r="X1380" t="str">
            <v>Social</v>
          </cell>
          <cell r="Y1380" t="str">
            <v>Trabajo y Bienestar Social</v>
          </cell>
          <cell r="Z1380" t="str">
            <v>Organización comunitaria</v>
          </cell>
          <cell r="AA1380" t="str">
            <v>Desarrollo Comunitario</v>
          </cell>
          <cell r="AB1380" t="str">
            <v>No</v>
          </cell>
          <cell r="AC1380" t="str">
            <v>Autoridad Nacional de Descentralización</v>
          </cell>
          <cell r="AD1380" t="str">
            <v>Instituciones Descentralizadas</v>
          </cell>
          <cell r="AE1380" t="str">
            <v>147.1.1.15.02</v>
          </cell>
          <cell r="AF1380" t="str">
            <v>00019728.999</v>
          </cell>
        </row>
        <row r="1381">
          <cell r="C1381" t="str">
            <v>147.1.1.15.03</v>
          </cell>
          <cell r="D1381" t="str">
            <v>147.1.1.15.03 PIOPSM  Correg. Alanje</v>
          </cell>
          <cell r="E1381">
            <v>110000</v>
          </cell>
          <cell r="F1381">
            <v>0</v>
          </cell>
          <cell r="G1381">
            <v>110000</v>
          </cell>
          <cell r="H1381">
            <v>110000</v>
          </cell>
          <cell r="I1381">
            <v>110000</v>
          </cell>
          <cell r="J1381">
            <v>110000</v>
          </cell>
          <cell r="K1381">
            <v>0</v>
          </cell>
          <cell r="L1381">
            <v>0</v>
          </cell>
          <cell r="M1381">
            <v>0</v>
          </cell>
          <cell r="N1381" t="str">
            <v>10</v>
          </cell>
          <cell r="O1381" t="str">
            <v>2025</v>
          </cell>
          <cell r="P1381" t="str">
            <v>08</v>
          </cell>
          <cell r="Q1381">
            <v>110000</v>
          </cell>
          <cell r="R1381">
            <v>0</v>
          </cell>
          <cell r="S1381" t="str">
            <v>00018138.999</v>
          </cell>
          <cell r="T1381" t="str">
            <v>147.1.1.15.03</v>
          </cell>
          <cell r="U1381" t="str">
            <v>00018138.999</v>
          </cell>
          <cell r="V1381" t="str">
            <v>Chiriquí</v>
          </cell>
          <cell r="W1381" t="str">
            <v>Continuidad</v>
          </cell>
          <cell r="X1381" t="str">
            <v>Social</v>
          </cell>
          <cell r="Y1381" t="str">
            <v>Trabajo y Bienestar Social</v>
          </cell>
          <cell r="Z1381" t="str">
            <v>Organización comunitaria</v>
          </cell>
          <cell r="AA1381" t="str">
            <v>Desarrollo Comunitario</v>
          </cell>
          <cell r="AB1381" t="str">
            <v>No</v>
          </cell>
          <cell r="AC1381" t="str">
            <v>Autoridad Nacional de Descentralización</v>
          </cell>
          <cell r="AD1381" t="str">
            <v>Instituciones Descentralizadas</v>
          </cell>
          <cell r="AE1381" t="str">
            <v>147.1.1.15.03</v>
          </cell>
          <cell r="AF1381" t="str">
            <v>00018138.999</v>
          </cell>
        </row>
        <row r="1382">
          <cell r="C1382" t="str">
            <v>147.1.1.15.04</v>
          </cell>
          <cell r="D1382" t="str">
            <v>147.1.1.15.04 PIOPSM  Correg. Divalá</v>
          </cell>
          <cell r="E1382">
            <v>110000</v>
          </cell>
          <cell r="F1382">
            <v>0</v>
          </cell>
          <cell r="G1382">
            <v>110000</v>
          </cell>
          <cell r="H1382">
            <v>110000</v>
          </cell>
          <cell r="I1382">
            <v>110000</v>
          </cell>
          <cell r="J1382">
            <v>110000</v>
          </cell>
          <cell r="K1382">
            <v>0</v>
          </cell>
          <cell r="L1382">
            <v>0</v>
          </cell>
          <cell r="M1382">
            <v>0</v>
          </cell>
          <cell r="N1382" t="str">
            <v>10</v>
          </cell>
          <cell r="O1382" t="str">
            <v>2025</v>
          </cell>
          <cell r="P1382" t="str">
            <v>08</v>
          </cell>
          <cell r="Q1382">
            <v>110000</v>
          </cell>
          <cell r="R1382">
            <v>0</v>
          </cell>
          <cell r="S1382" t="str">
            <v>00017837.999</v>
          </cell>
          <cell r="T1382" t="str">
            <v>147.1.1.15.04</v>
          </cell>
          <cell r="U1382" t="str">
            <v>00017837.999</v>
          </cell>
          <cell r="V1382" t="str">
            <v>Chiriquí</v>
          </cell>
          <cell r="W1382" t="str">
            <v>Continuidad</v>
          </cell>
          <cell r="X1382" t="str">
            <v>Social</v>
          </cell>
          <cell r="Y1382" t="str">
            <v>Trabajo y Bienestar Social</v>
          </cell>
          <cell r="Z1382" t="str">
            <v>Organización comunitaria</v>
          </cell>
          <cell r="AA1382" t="str">
            <v>Desarrollo Comunitario</v>
          </cell>
          <cell r="AB1382" t="str">
            <v>No</v>
          </cell>
          <cell r="AC1382" t="str">
            <v>Autoridad Nacional de Descentralización</v>
          </cell>
          <cell r="AD1382" t="str">
            <v>Instituciones Descentralizadas</v>
          </cell>
          <cell r="AE1382" t="str">
            <v>147.1.1.15.04</v>
          </cell>
          <cell r="AF1382" t="str">
            <v>00017837.999</v>
          </cell>
        </row>
        <row r="1383">
          <cell r="C1383" t="str">
            <v>147.1.1.15.05</v>
          </cell>
          <cell r="D1383" t="str">
            <v>147.1.1.15.05 PIOPSM  Correg. El Tejar</v>
          </cell>
          <cell r="E1383">
            <v>110000</v>
          </cell>
          <cell r="F1383">
            <v>0</v>
          </cell>
          <cell r="G1383">
            <v>110000</v>
          </cell>
          <cell r="H1383">
            <v>110000</v>
          </cell>
          <cell r="I1383">
            <v>110000</v>
          </cell>
          <cell r="J1383">
            <v>110000</v>
          </cell>
          <cell r="K1383">
            <v>0</v>
          </cell>
          <cell r="L1383">
            <v>0</v>
          </cell>
          <cell r="M1383">
            <v>0</v>
          </cell>
          <cell r="N1383" t="str">
            <v>10</v>
          </cell>
          <cell r="O1383" t="str">
            <v>2025</v>
          </cell>
          <cell r="P1383" t="str">
            <v>08</v>
          </cell>
          <cell r="Q1383">
            <v>110000</v>
          </cell>
          <cell r="R1383">
            <v>0</v>
          </cell>
          <cell r="S1383" t="str">
            <v>00017841.999</v>
          </cell>
          <cell r="T1383" t="str">
            <v>147.1.1.15.05</v>
          </cell>
          <cell r="U1383" t="str">
            <v>00017841.999</v>
          </cell>
          <cell r="V1383" t="str">
            <v>Chiriquí</v>
          </cell>
          <cell r="W1383" t="str">
            <v>Continuidad</v>
          </cell>
          <cell r="X1383" t="str">
            <v>Social</v>
          </cell>
          <cell r="Y1383" t="str">
            <v>Trabajo y Bienestar Social</v>
          </cell>
          <cell r="Z1383" t="str">
            <v>Organización comunitaria</v>
          </cell>
          <cell r="AA1383" t="str">
            <v>Desarrollo Comunitario</v>
          </cell>
          <cell r="AB1383" t="str">
            <v>No</v>
          </cell>
          <cell r="AC1383" t="str">
            <v>Autoridad Nacional de Descentralización</v>
          </cell>
          <cell r="AD1383" t="str">
            <v>Instituciones Descentralizadas</v>
          </cell>
          <cell r="AE1383" t="str">
            <v>147.1.1.15.05</v>
          </cell>
          <cell r="AF1383" t="str">
            <v>00017841.999</v>
          </cell>
        </row>
        <row r="1384">
          <cell r="C1384" t="str">
            <v>147.1.1.15.06</v>
          </cell>
          <cell r="D1384" t="str">
            <v>147.1.1.15.06 PIOPSM  Correg. Guarumal</v>
          </cell>
          <cell r="E1384">
            <v>110000</v>
          </cell>
          <cell r="F1384">
            <v>0</v>
          </cell>
          <cell r="G1384">
            <v>110000</v>
          </cell>
          <cell r="H1384">
            <v>110000</v>
          </cell>
          <cell r="I1384">
            <v>110000</v>
          </cell>
          <cell r="J1384">
            <v>110000</v>
          </cell>
          <cell r="K1384">
            <v>0</v>
          </cell>
          <cell r="L1384">
            <v>0</v>
          </cell>
          <cell r="M1384">
            <v>0</v>
          </cell>
          <cell r="N1384" t="str">
            <v>10</v>
          </cell>
          <cell r="O1384" t="str">
            <v>2025</v>
          </cell>
          <cell r="P1384" t="str">
            <v>08</v>
          </cell>
          <cell r="Q1384">
            <v>110000</v>
          </cell>
          <cell r="R1384">
            <v>0</v>
          </cell>
          <cell r="S1384" t="str">
            <v>00017851.999</v>
          </cell>
          <cell r="T1384" t="str">
            <v>147.1.1.15.06</v>
          </cell>
          <cell r="U1384" t="str">
            <v>00017851.999</v>
          </cell>
          <cell r="V1384" t="str">
            <v>Chiriquí</v>
          </cell>
          <cell r="W1384" t="str">
            <v>Continuidad</v>
          </cell>
          <cell r="X1384" t="str">
            <v>Social</v>
          </cell>
          <cell r="Y1384" t="str">
            <v>Trabajo y Bienestar Social</v>
          </cell>
          <cell r="Z1384" t="str">
            <v>Organización comunitaria</v>
          </cell>
          <cell r="AA1384" t="str">
            <v>Desarrollo Comunitario</v>
          </cell>
          <cell r="AB1384" t="str">
            <v>No</v>
          </cell>
          <cell r="AC1384" t="str">
            <v>Autoridad Nacional de Descentralización</v>
          </cell>
          <cell r="AD1384" t="str">
            <v>Instituciones Descentralizadas</v>
          </cell>
          <cell r="AE1384" t="str">
            <v>147.1.1.15.06</v>
          </cell>
          <cell r="AF1384" t="str">
            <v>00017851.999</v>
          </cell>
        </row>
        <row r="1385">
          <cell r="C1385" t="str">
            <v>147.1.1.15.07</v>
          </cell>
          <cell r="D1385" t="str">
            <v>147.1.1.15.07 PIOPSM  Correg. Palo Grande</v>
          </cell>
          <cell r="E1385">
            <v>110000</v>
          </cell>
          <cell r="F1385">
            <v>0</v>
          </cell>
          <cell r="G1385">
            <v>110000</v>
          </cell>
          <cell r="H1385">
            <v>110000</v>
          </cell>
          <cell r="I1385">
            <v>110000</v>
          </cell>
          <cell r="J1385">
            <v>110000</v>
          </cell>
          <cell r="K1385">
            <v>0</v>
          </cell>
          <cell r="L1385">
            <v>0</v>
          </cell>
          <cell r="M1385">
            <v>0</v>
          </cell>
          <cell r="N1385" t="str">
            <v>10</v>
          </cell>
          <cell r="O1385" t="str">
            <v>2025</v>
          </cell>
          <cell r="P1385" t="str">
            <v>08</v>
          </cell>
          <cell r="Q1385">
            <v>110000</v>
          </cell>
          <cell r="R1385">
            <v>0</v>
          </cell>
          <cell r="S1385" t="str">
            <v>00017863.999</v>
          </cell>
          <cell r="T1385" t="str">
            <v>147.1.1.15.07</v>
          </cell>
          <cell r="U1385" t="str">
            <v>00017863.999</v>
          </cell>
          <cell r="V1385" t="str">
            <v>Chiriquí</v>
          </cell>
          <cell r="W1385" t="str">
            <v>Continuidad</v>
          </cell>
          <cell r="X1385" t="str">
            <v>Social</v>
          </cell>
          <cell r="Y1385" t="str">
            <v>Trabajo y Bienestar Social</v>
          </cell>
          <cell r="Z1385" t="str">
            <v>Organización comunitaria</v>
          </cell>
          <cell r="AA1385" t="str">
            <v>Desarrollo Comunitario</v>
          </cell>
          <cell r="AB1385" t="str">
            <v>No</v>
          </cell>
          <cell r="AC1385" t="str">
            <v>Autoridad Nacional de Descentralización</v>
          </cell>
          <cell r="AD1385" t="str">
            <v>Instituciones Descentralizadas</v>
          </cell>
          <cell r="AE1385" t="str">
            <v>147.1.1.15.07</v>
          </cell>
          <cell r="AF1385" t="str">
            <v>00017863.999</v>
          </cell>
        </row>
        <row r="1386">
          <cell r="C1386" t="str">
            <v>147.1.1.15.08</v>
          </cell>
          <cell r="D1386" t="str">
            <v>147.1.1.15.08 PIOPSM  Correg. Querévalo</v>
          </cell>
          <cell r="E1386">
            <v>110000</v>
          </cell>
          <cell r="F1386">
            <v>0</v>
          </cell>
          <cell r="G1386">
            <v>110000</v>
          </cell>
          <cell r="H1386">
            <v>110000</v>
          </cell>
          <cell r="I1386">
            <v>110000</v>
          </cell>
          <cell r="J1386">
            <v>110000</v>
          </cell>
          <cell r="K1386">
            <v>0</v>
          </cell>
          <cell r="L1386">
            <v>0</v>
          </cell>
          <cell r="M1386">
            <v>0</v>
          </cell>
          <cell r="N1386" t="str">
            <v>10</v>
          </cell>
          <cell r="O1386" t="str">
            <v>2025</v>
          </cell>
          <cell r="P1386" t="str">
            <v>08</v>
          </cell>
          <cell r="Q1386">
            <v>110000</v>
          </cell>
          <cell r="R1386">
            <v>0</v>
          </cell>
          <cell r="S1386" t="str">
            <v>00017872.999</v>
          </cell>
          <cell r="T1386" t="str">
            <v>147.1.1.15.08</v>
          </cell>
          <cell r="U1386" t="str">
            <v>00017872.999</v>
          </cell>
          <cell r="V1386" t="str">
            <v>Chiriquí</v>
          </cell>
          <cell r="W1386" t="str">
            <v>Continuidad</v>
          </cell>
          <cell r="X1386" t="str">
            <v>Social</v>
          </cell>
          <cell r="Y1386" t="str">
            <v>Trabajo y Bienestar Social</v>
          </cell>
          <cell r="Z1386" t="str">
            <v>Organización comunitaria</v>
          </cell>
          <cell r="AA1386" t="str">
            <v>Desarrollo Comunitario</v>
          </cell>
          <cell r="AB1386" t="str">
            <v>No</v>
          </cell>
          <cell r="AC1386" t="str">
            <v>Autoridad Nacional de Descentralización</v>
          </cell>
          <cell r="AD1386" t="str">
            <v>Instituciones Descentralizadas</v>
          </cell>
          <cell r="AE1386" t="str">
            <v>147.1.1.15.08</v>
          </cell>
          <cell r="AF1386" t="str">
            <v>00017872.999</v>
          </cell>
        </row>
        <row r="1387">
          <cell r="C1387" t="str">
            <v>147.1.1.16.01</v>
          </cell>
          <cell r="D1387" t="str">
            <v>147.1.1.16.01 PIOPSM  Correg. Santo Tomás</v>
          </cell>
          <cell r="E1387">
            <v>110000</v>
          </cell>
          <cell r="F1387">
            <v>0</v>
          </cell>
          <cell r="G1387">
            <v>110000</v>
          </cell>
          <cell r="H1387">
            <v>110000</v>
          </cell>
          <cell r="I1387">
            <v>110000</v>
          </cell>
          <cell r="J1387">
            <v>110000</v>
          </cell>
          <cell r="K1387">
            <v>0</v>
          </cell>
          <cell r="L1387">
            <v>0</v>
          </cell>
          <cell r="M1387">
            <v>0</v>
          </cell>
          <cell r="N1387" t="str">
            <v>10</v>
          </cell>
          <cell r="O1387" t="str">
            <v>2025</v>
          </cell>
          <cell r="P1387" t="str">
            <v>08</v>
          </cell>
          <cell r="Q1387">
            <v>110000</v>
          </cell>
          <cell r="R1387">
            <v>0</v>
          </cell>
          <cell r="S1387" t="str">
            <v>00017873.999</v>
          </cell>
          <cell r="T1387" t="str">
            <v>147.1.1.16.01</v>
          </cell>
          <cell r="U1387" t="str">
            <v>00017873.999</v>
          </cell>
          <cell r="V1387" t="str">
            <v>Chiriquí</v>
          </cell>
          <cell r="W1387" t="str">
            <v>Continuidad</v>
          </cell>
          <cell r="X1387" t="str">
            <v>Social</v>
          </cell>
          <cell r="Y1387" t="str">
            <v>Trabajo y Bienestar Social</v>
          </cell>
          <cell r="Z1387" t="str">
            <v>Organización comunitaria</v>
          </cell>
          <cell r="AA1387" t="str">
            <v>Desarrollo Comunitario</v>
          </cell>
          <cell r="AB1387" t="str">
            <v>No</v>
          </cell>
          <cell r="AC1387" t="str">
            <v>Autoridad Nacional de Descentralización</v>
          </cell>
          <cell r="AD1387" t="str">
            <v>Instituciones Descentralizadas</v>
          </cell>
          <cell r="AE1387" t="str">
            <v>147.1.1.16.01</v>
          </cell>
          <cell r="AF1387" t="str">
            <v>00017873.999</v>
          </cell>
        </row>
        <row r="1388">
          <cell r="C1388" t="str">
            <v>147.1.1.16.02</v>
          </cell>
          <cell r="D1388" t="str">
            <v>147.1.1.16.02 PIOPSM  Correg. Canta Gallo</v>
          </cell>
          <cell r="E1388">
            <v>110000</v>
          </cell>
          <cell r="F1388">
            <v>0</v>
          </cell>
          <cell r="G1388">
            <v>110000</v>
          </cell>
          <cell r="H1388">
            <v>110000</v>
          </cell>
          <cell r="I1388">
            <v>110000</v>
          </cell>
          <cell r="J1388">
            <v>110000</v>
          </cell>
          <cell r="K1388">
            <v>0</v>
          </cell>
          <cell r="L1388">
            <v>0</v>
          </cell>
          <cell r="M1388">
            <v>0</v>
          </cell>
          <cell r="N1388" t="str">
            <v>10</v>
          </cell>
          <cell r="O1388" t="str">
            <v>2025</v>
          </cell>
          <cell r="P1388" t="str">
            <v>08</v>
          </cell>
          <cell r="Q1388">
            <v>110000</v>
          </cell>
          <cell r="R1388">
            <v>0</v>
          </cell>
          <cell r="S1388" t="str">
            <v>00017835.999</v>
          </cell>
          <cell r="T1388" t="str">
            <v>147.1.1.16.02</v>
          </cell>
          <cell r="U1388" t="str">
            <v>00017835.999</v>
          </cell>
          <cell r="V1388" t="str">
            <v>Chiriquí</v>
          </cell>
          <cell r="W1388" t="str">
            <v>Continuidad</v>
          </cell>
          <cell r="X1388" t="str">
            <v>Social</v>
          </cell>
          <cell r="Y1388" t="str">
            <v>Trabajo y Bienestar Social</v>
          </cell>
          <cell r="Z1388" t="str">
            <v>Organización comunitaria</v>
          </cell>
          <cell r="AA1388" t="str">
            <v>Desarrollo Comunitario</v>
          </cell>
          <cell r="AB1388" t="str">
            <v>No</v>
          </cell>
          <cell r="AC1388" t="str">
            <v>Autoridad Nacional de Descentralización</v>
          </cell>
          <cell r="AD1388" t="str">
            <v>Instituciones Descentralizadas</v>
          </cell>
          <cell r="AE1388" t="str">
            <v>147.1.1.16.02</v>
          </cell>
          <cell r="AF1388" t="str">
            <v>00017835.999</v>
          </cell>
        </row>
        <row r="1389">
          <cell r="C1389" t="str">
            <v>147.1.1.16.03</v>
          </cell>
          <cell r="D1389" t="str">
            <v>147.1.1.16.03 PIOPSM  Correg. Nuevo México</v>
          </cell>
          <cell r="E1389">
            <v>110000</v>
          </cell>
          <cell r="F1389">
            <v>0</v>
          </cell>
          <cell r="G1389">
            <v>110000</v>
          </cell>
          <cell r="H1389">
            <v>110000</v>
          </cell>
          <cell r="I1389">
            <v>110000</v>
          </cell>
          <cell r="J1389">
            <v>110000</v>
          </cell>
          <cell r="K1389">
            <v>0</v>
          </cell>
          <cell r="L1389">
            <v>0</v>
          </cell>
          <cell r="M1389">
            <v>0</v>
          </cell>
          <cell r="N1389" t="str">
            <v>10</v>
          </cell>
          <cell r="O1389" t="str">
            <v>2025</v>
          </cell>
          <cell r="P1389" t="str">
            <v>08</v>
          </cell>
          <cell r="Q1389">
            <v>110000</v>
          </cell>
          <cell r="R1389">
            <v>0</v>
          </cell>
          <cell r="S1389" t="str">
            <v>00017856.999</v>
          </cell>
          <cell r="T1389" t="str">
            <v>147.1.1.16.03</v>
          </cell>
          <cell r="U1389" t="str">
            <v>00017856.999</v>
          </cell>
          <cell r="V1389" t="str">
            <v>Chiriquí</v>
          </cell>
          <cell r="W1389" t="str">
            <v>Continuidad</v>
          </cell>
          <cell r="X1389" t="str">
            <v>Social</v>
          </cell>
          <cell r="Y1389" t="str">
            <v>Trabajo y Bienestar Social</v>
          </cell>
          <cell r="Z1389" t="str">
            <v>Organización comunitaria</v>
          </cell>
          <cell r="AA1389" t="str">
            <v>Desarrollo Comunitario</v>
          </cell>
          <cell r="AB1389" t="str">
            <v>No</v>
          </cell>
          <cell r="AC1389" t="str">
            <v>Autoridad Nacional de Descentralización</v>
          </cell>
          <cell r="AD1389" t="str">
            <v>Instituciones Descentralizadas</v>
          </cell>
          <cell r="AE1389" t="str">
            <v>147.1.1.16.03</v>
          </cell>
          <cell r="AF1389" t="str">
            <v>00017856.999</v>
          </cell>
        </row>
        <row r="1390">
          <cell r="C1390" t="str">
            <v>147.1.1.17.01</v>
          </cell>
          <cell r="D1390" t="str">
            <v>147.1.1.17.01 PIOPSM  Correg. Puerto Armuelle</v>
          </cell>
          <cell r="E1390">
            <v>110000</v>
          </cell>
          <cell r="F1390">
            <v>0</v>
          </cell>
          <cell r="G1390">
            <v>110000</v>
          </cell>
          <cell r="H1390">
            <v>110000</v>
          </cell>
          <cell r="I1390">
            <v>110000</v>
          </cell>
          <cell r="J1390">
            <v>110000</v>
          </cell>
          <cell r="K1390">
            <v>0</v>
          </cell>
          <cell r="L1390">
            <v>0</v>
          </cell>
          <cell r="M1390">
            <v>0</v>
          </cell>
          <cell r="N1390" t="str">
            <v>10</v>
          </cell>
          <cell r="O1390" t="str">
            <v>2025</v>
          </cell>
          <cell r="P1390" t="str">
            <v>08</v>
          </cell>
          <cell r="Q1390">
            <v>110000</v>
          </cell>
          <cell r="R1390">
            <v>0</v>
          </cell>
          <cell r="S1390" t="str">
            <v>00017861.999</v>
          </cell>
          <cell r="T1390" t="str">
            <v>147.1.1.17.01</v>
          </cell>
          <cell r="U1390" t="str">
            <v>00017861.999</v>
          </cell>
          <cell r="V1390" t="str">
            <v>Chiriquí</v>
          </cell>
          <cell r="W1390" t="str">
            <v>Continuidad</v>
          </cell>
          <cell r="X1390" t="str">
            <v>Social</v>
          </cell>
          <cell r="Y1390" t="str">
            <v>Trabajo y Bienestar Social</v>
          </cell>
          <cell r="Z1390" t="str">
            <v>Organización comunitaria</v>
          </cell>
          <cell r="AA1390" t="str">
            <v>Desarrollo Comunitario</v>
          </cell>
          <cell r="AB1390" t="str">
            <v>No</v>
          </cell>
          <cell r="AC1390" t="str">
            <v>Autoridad Nacional de Descentralización</v>
          </cell>
          <cell r="AD1390" t="str">
            <v>Instituciones Descentralizadas</v>
          </cell>
          <cell r="AE1390" t="str">
            <v>147.1.1.17.01</v>
          </cell>
          <cell r="AF1390" t="str">
            <v>00017861.999</v>
          </cell>
        </row>
        <row r="1391">
          <cell r="C1391" t="str">
            <v>147.1.1.17.02</v>
          </cell>
          <cell r="D1391" t="str">
            <v>147.1.1.17.02 PIOPSM  Correg. Limones</v>
          </cell>
          <cell r="E1391">
            <v>110000</v>
          </cell>
          <cell r="F1391">
            <v>0</v>
          </cell>
          <cell r="G1391">
            <v>110000</v>
          </cell>
          <cell r="H1391">
            <v>110000</v>
          </cell>
          <cell r="I1391">
            <v>110000</v>
          </cell>
          <cell r="J1391">
            <v>110000</v>
          </cell>
          <cell r="K1391">
            <v>0</v>
          </cell>
          <cell r="L1391">
            <v>0</v>
          </cell>
          <cell r="M1391">
            <v>0</v>
          </cell>
          <cell r="N1391" t="str">
            <v>10</v>
          </cell>
          <cell r="O1391" t="str">
            <v>2025</v>
          </cell>
          <cell r="P1391" t="str">
            <v>08</v>
          </cell>
          <cell r="Q1391">
            <v>110000</v>
          </cell>
          <cell r="R1391">
            <v>0</v>
          </cell>
          <cell r="S1391" t="str">
            <v>00017831.999</v>
          </cell>
          <cell r="T1391" t="str">
            <v>147.1.1.17.02</v>
          </cell>
          <cell r="U1391" t="str">
            <v>00017831.999</v>
          </cell>
          <cell r="V1391" t="str">
            <v>Chiriquí</v>
          </cell>
          <cell r="W1391" t="str">
            <v>Continuidad</v>
          </cell>
          <cell r="X1391" t="str">
            <v>Social</v>
          </cell>
          <cell r="Y1391" t="str">
            <v>Trabajo y Bienestar Social</v>
          </cell>
          <cell r="Z1391" t="str">
            <v>Organización comunitaria</v>
          </cell>
          <cell r="AA1391" t="str">
            <v>Desarrollo Comunitario</v>
          </cell>
          <cell r="AB1391" t="str">
            <v>No</v>
          </cell>
          <cell r="AC1391" t="str">
            <v>Autoridad Nacional de Descentralización</v>
          </cell>
          <cell r="AD1391" t="str">
            <v>Instituciones Descentralizadas</v>
          </cell>
          <cell r="AE1391" t="str">
            <v>147.1.1.17.02</v>
          </cell>
          <cell r="AF1391" t="str">
            <v>00017831.999</v>
          </cell>
        </row>
        <row r="1392">
          <cell r="C1392" t="str">
            <v>147.1.1.17.03</v>
          </cell>
          <cell r="D1392" t="str">
            <v>147.1.1.17.03 PIOPSM  Correg. Progreso</v>
          </cell>
          <cell r="E1392">
            <v>110000</v>
          </cell>
          <cell r="F1392">
            <v>0</v>
          </cell>
          <cell r="G1392">
            <v>110000</v>
          </cell>
          <cell r="H1392">
            <v>110000</v>
          </cell>
          <cell r="I1392">
            <v>110000</v>
          </cell>
          <cell r="J1392">
            <v>110000</v>
          </cell>
          <cell r="K1392">
            <v>0</v>
          </cell>
          <cell r="L1392">
            <v>0</v>
          </cell>
          <cell r="M1392">
            <v>0</v>
          </cell>
          <cell r="N1392" t="str">
            <v>10</v>
          </cell>
          <cell r="O1392" t="str">
            <v>2025</v>
          </cell>
          <cell r="P1392" t="str">
            <v>08</v>
          </cell>
          <cell r="Q1392">
            <v>110000</v>
          </cell>
          <cell r="R1392">
            <v>0</v>
          </cell>
          <cell r="S1392" t="str">
            <v>00017842.999</v>
          </cell>
          <cell r="T1392" t="str">
            <v>147.1.1.17.03</v>
          </cell>
          <cell r="U1392" t="str">
            <v>00017842.999</v>
          </cell>
          <cell r="V1392" t="str">
            <v>Chiriquí</v>
          </cell>
          <cell r="W1392" t="str">
            <v>Continuidad</v>
          </cell>
          <cell r="X1392" t="str">
            <v>Social</v>
          </cell>
          <cell r="Y1392" t="str">
            <v>Trabajo y Bienestar Social</v>
          </cell>
          <cell r="Z1392" t="str">
            <v>Organización comunitaria</v>
          </cell>
          <cell r="AA1392" t="str">
            <v>Desarrollo Comunitario</v>
          </cell>
          <cell r="AB1392" t="str">
            <v>No</v>
          </cell>
          <cell r="AC1392" t="str">
            <v>Autoridad Nacional de Descentralización</v>
          </cell>
          <cell r="AD1392" t="str">
            <v>Instituciones Descentralizadas</v>
          </cell>
          <cell r="AE1392" t="str">
            <v>147.1.1.17.03</v>
          </cell>
          <cell r="AF1392" t="str">
            <v>00017842.999</v>
          </cell>
        </row>
        <row r="1393">
          <cell r="C1393" t="str">
            <v>147.1.1.17.04</v>
          </cell>
          <cell r="D1393" t="str">
            <v>147.1.1.17.04 PIOPSM  Correg. Baco</v>
          </cell>
          <cell r="E1393">
            <v>110000</v>
          </cell>
          <cell r="F1393">
            <v>0</v>
          </cell>
          <cell r="G1393">
            <v>110000</v>
          </cell>
          <cell r="H1393">
            <v>110000</v>
          </cell>
          <cell r="I1393">
            <v>110000</v>
          </cell>
          <cell r="J1393">
            <v>110000</v>
          </cell>
          <cell r="K1393">
            <v>0</v>
          </cell>
          <cell r="L1393">
            <v>0</v>
          </cell>
          <cell r="M1393">
            <v>0</v>
          </cell>
          <cell r="N1393" t="str">
            <v>10</v>
          </cell>
          <cell r="O1393" t="str">
            <v>2025</v>
          </cell>
          <cell r="P1393" t="str">
            <v>08</v>
          </cell>
          <cell r="Q1393">
            <v>110000</v>
          </cell>
          <cell r="R1393">
            <v>0</v>
          </cell>
          <cell r="S1393" t="str">
            <v>00017829.999</v>
          </cell>
          <cell r="T1393" t="str">
            <v>147.1.1.17.04</v>
          </cell>
          <cell r="U1393" t="str">
            <v>00017829.999</v>
          </cell>
          <cell r="V1393" t="str">
            <v>Chiriquí</v>
          </cell>
          <cell r="W1393" t="str">
            <v>Continuidad</v>
          </cell>
          <cell r="X1393" t="str">
            <v>Social</v>
          </cell>
          <cell r="Y1393" t="str">
            <v>Trabajo y Bienestar Social</v>
          </cell>
          <cell r="Z1393" t="str">
            <v>Organización comunitaria</v>
          </cell>
          <cell r="AA1393" t="str">
            <v>Desarrollo Comunitario</v>
          </cell>
          <cell r="AB1393" t="str">
            <v>No</v>
          </cell>
          <cell r="AC1393" t="str">
            <v>Autoridad Nacional de Descentralización</v>
          </cell>
          <cell r="AD1393" t="str">
            <v>Instituciones Descentralizadas</v>
          </cell>
          <cell r="AE1393" t="str">
            <v>147.1.1.17.04</v>
          </cell>
          <cell r="AF1393" t="str">
            <v>00017829.999</v>
          </cell>
        </row>
        <row r="1394">
          <cell r="C1394" t="str">
            <v>147.1.1.17.05</v>
          </cell>
          <cell r="D1394" t="str">
            <v>147.1.1.17.05 PIOPSM  Correg. Rodolfo Aguilera Delg</v>
          </cell>
          <cell r="E1394">
            <v>110000</v>
          </cell>
          <cell r="F1394">
            <v>0</v>
          </cell>
          <cell r="G1394">
            <v>110000</v>
          </cell>
          <cell r="H1394">
            <v>110000</v>
          </cell>
          <cell r="I1394">
            <v>110000</v>
          </cell>
          <cell r="J1394">
            <v>110000</v>
          </cell>
          <cell r="K1394">
            <v>0</v>
          </cell>
          <cell r="L1394">
            <v>0</v>
          </cell>
          <cell r="M1394">
            <v>0</v>
          </cell>
          <cell r="N1394" t="str">
            <v>10</v>
          </cell>
          <cell r="O1394" t="str">
            <v>2025</v>
          </cell>
          <cell r="P1394" t="str">
            <v>08</v>
          </cell>
          <cell r="Q1394">
            <v>110000</v>
          </cell>
          <cell r="R1394">
            <v>0</v>
          </cell>
          <cell r="S1394" t="str">
            <v>00017845.999</v>
          </cell>
          <cell r="T1394" t="str">
            <v>147.1.1.17.05</v>
          </cell>
          <cell r="U1394" t="str">
            <v>00017845.999</v>
          </cell>
          <cell r="V1394" t="str">
            <v>Chiriquí</v>
          </cell>
          <cell r="W1394" t="str">
            <v>Continuidad</v>
          </cell>
          <cell r="X1394" t="str">
            <v>Social</v>
          </cell>
          <cell r="Y1394" t="str">
            <v>Trabajo y Bienestar Social</v>
          </cell>
          <cell r="Z1394" t="str">
            <v>Organización comunitaria</v>
          </cell>
          <cell r="AA1394" t="str">
            <v>Desarrollo Comunitario</v>
          </cell>
          <cell r="AB1394" t="str">
            <v>No</v>
          </cell>
          <cell r="AC1394" t="str">
            <v>Autoridad Nacional de Descentralización</v>
          </cell>
          <cell r="AD1394" t="str">
            <v>Instituciones Descentralizadas</v>
          </cell>
          <cell r="AE1394" t="str">
            <v>147.1.1.17.05</v>
          </cell>
          <cell r="AF1394" t="str">
            <v>00017845.999</v>
          </cell>
        </row>
        <row r="1395">
          <cell r="C1395" t="str">
            <v>147.1.1.17.06</v>
          </cell>
          <cell r="D1395" t="str">
            <v>147.1.1.17.06 PIOPSM  CORREG. BOQUERÓN</v>
          </cell>
          <cell r="E1395">
            <v>110000</v>
          </cell>
          <cell r="F1395">
            <v>0</v>
          </cell>
          <cell r="G1395">
            <v>110000</v>
          </cell>
          <cell r="H1395">
            <v>110000</v>
          </cell>
          <cell r="I1395">
            <v>110000</v>
          </cell>
          <cell r="J1395">
            <v>110000</v>
          </cell>
          <cell r="K1395">
            <v>0</v>
          </cell>
          <cell r="L1395">
            <v>0</v>
          </cell>
          <cell r="M1395">
            <v>0</v>
          </cell>
          <cell r="N1395" t="str">
            <v>10</v>
          </cell>
          <cell r="O1395" t="str">
            <v>2025</v>
          </cell>
          <cell r="P1395" t="str">
            <v>08</v>
          </cell>
          <cell r="Q1395">
            <v>110000</v>
          </cell>
          <cell r="R1395">
            <v>0</v>
          </cell>
          <cell r="S1395" t="str">
            <v>00018024.999</v>
          </cell>
          <cell r="T1395" t="str">
            <v>147.1.1.17.06</v>
          </cell>
          <cell r="U1395" t="str">
            <v>00018024.999</v>
          </cell>
          <cell r="V1395" t="str">
            <v>Chiriquí</v>
          </cell>
          <cell r="W1395" t="str">
            <v>Continuidad</v>
          </cell>
          <cell r="X1395" t="str">
            <v>Social</v>
          </cell>
          <cell r="Y1395" t="str">
            <v>Trabajo y Bienestar Social</v>
          </cell>
          <cell r="Z1395" t="str">
            <v>Organización comunitaria</v>
          </cell>
          <cell r="AA1395" t="str">
            <v>Desarrollo Comunitario</v>
          </cell>
          <cell r="AB1395" t="str">
            <v>No</v>
          </cell>
          <cell r="AC1395" t="str">
            <v>Autoridad Nacional de Descentralización</v>
          </cell>
          <cell r="AD1395" t="str">
            <v>Instituciones Descentralizadas</v>
          </cell>
          <cell r="AE1395" t="str">
            <v>147.1.1.17.06</v>
          </cell>
          <cell r="AF1395" t="str">
            <v>00018024.999</v>
          </cell>
        </row>
        <row r="1396">
          <cell r="C1396" t="str">
            <v>147.1.1.17.07</v>
          </cell>
          <cell r="D1396" t="str">
            <v>147.1.1.17.07 PIOPSM  Correg. Bagala</v>
          </cell>
          <cell r="E1396">
            <v>110000</v>
          </cell>
          <cell r="F1396">
            <v>0</v>
          </cell>
          <cell r="G1396">
            <v>110000</v>
          </cell>
          <cell r="H1396">
            <v>110000</v>
          </cell>
          <cell r="I1396">
            <v>110000</v>
          </cell>
          <cell r="J1396">
            <v>110000</v>
          </cell>
          <cell r="K1396">
            <v>0</v>
          </cell>
          <cell r="L1396">
            <v>0</v>
          </cell>
          <cell r="M1396">
            <v>0</v>
          </cell>
          <cell r="N1396" t="str">
            <v>10</v>
          </cell>
          <cell r="O1396" t="str">
            <v>2025</v>
          </cell>
          <cell r="P1396" t="str">
            <v>08</v>
          </cell>
          <cell r="Q1396">
            <v>110000</v>
          </cell>
          <cell r="R1396">
            <v>0</v>
          </cell>
          <cell r="S1396" t="str">
            <v>00017949.999</v>
          </cell>
          <cell r="T1396" t="str">
            <v>147.1.1.17.07</v>
          </cell>
          <cell r="U1396" t="str">
            <v>00017949.999</v>
          </cell>
          <cell r="V1396" t="str">
            <v>Chiriquí</v>
          </cell>
          <cell r="W1396" t="str">
            <v>Continuidad</v>
          </cell>
          <cell r="X1396" t="str">
            <v>Social</v>
          </cell>
          <cell r="Y1396" t="str">
            <v>Trabajo y Bienestar Social</v>
          </cell>
          <cell r="Z1396" t="str">
            <v>Organización comunitaria</v>
          </cell>
          <cell r="AA1396" t="str">
            <v>Desarrollo Comunitario</v>
          </cell>
          <cell r="AB1396" t="str">
            <v>No</v>
          </cell>
          <cell r="AC1396" t="str">
            <v>Autoridad Nacional de Descentralización</v>
          </cell>
          <cell r="AD1396" t="str">
            <v>Instituciones Descentralizadas</v>
          </cell>
          <cell r="AE1396" t="str">
            <v>147.1.1.17.07</v>
          </cell>
          <cell r="AF1396" t="str">
            <v>00017949.999</v>
          </cell>
        </row>
        <row r="1397">
          <cell r="C1397" t="str">
            <v>147.1.1.17.08</v>
          </cell>
          <cell r="D1397" t="str">
            <v>147.1.1.17.08 PIOPSM  Correg. Cordillera</v>
          </cell>
          <cell r="E1397">
            <v>110000</v>
          </cell>
          <cell r="F1397">
            <v>0</v>
          </cell>
          <cell r="G1397">
            <v>110000</v>
          </cell>
          <cell r="H1397">
            <v>110000</v>
          </cell>
          <cell r="I1397">
            <v>110000</v>
          </cell>
          <cell r="J1397">
            <v>110000</v>
          </cell>
          <cell r="K1397">
            <v>0</v>
          </cell>
          <cell r="L1397">
            <v>0</v>
          </cell>
          <cell r="M1397">
            <v>0</v>
          </cell>
          <cell r="N1397" t="str">
            <v>10</v>
          </cell>
          <cell r="O1397" t="str">
            <v>2025</v>
          </cell>
          <cell r="P1397" t="str">
            <v>08</v>
          </cell>
          <cell r="Q1397">
            <v>110000</v>
          </cell>
          <cell r="R1397">
            <v>0</v>
          </cell>
          <cell r="S1397" t="str">
            <v>00018023.999</v>
          </cell>
          <cell r="T1397" t="str">
            <v>147.1.1.17.08</v>
          </cell>
          <cell r="U1397" t="str">
            <v>00018023.999</v>
          </cell>
          <cell r="V1397" t="str">
            <v>Chiriquí</v>
          </cell>
          <cell r="W1397" t="str">
            <v>Continuidad</v>
          </cell>
          <cell r="X1397" t="str">
            <v>Social</v>
          </cell>
          <cell r="Y1397" t="str">
            <v>Trabajo y Bienestar Social</v>
          </cell>
          <cell r="Z1397" t="str">
            <v>Organización comunitaria</v>
          </cell>
          <cell r="AA1397" t="str">
            <v>Desarrollo Comunitario</v>
          </cell>
          <cell r="AB1397" t="str">
            <v>No</v>
          </cell>
          <cell r="AC1397" t="str">
            <v>Autoridad Nacional de Descentralización</v>
          </cell>
          <cell r="AD1397" t="str">
            <v>Instituciones Descentralizadas</v>
          </cell>
          <cell r="AE1397" t="str">
            <v>147.1.1.17.08</v>
          </cell>
          <cell r="AF1397" t="str">
            <v>00018023.999</v>
          </cell>
        </row>
        <row r="1398">
          <cell r="C1398" t="str">
            <v>147.1.1.17.09</v>
          </cell>
          <cell r="D1398" t="str">
            <v>147.1.1.17.09 PIOPSM  Correg. Guabal</v>
          </cell>
          <cell r="E1398">
            <v>110000</v>
          </cell>
          <cell r="F1398">
            <v>0</v>
          </cell>
          <cell r="G1398">
            <v>110000</v>
          </cell>
          <cell r="H1398">
            <v>110000</v>
          </cell>
          <cell r="I1398">
            <v>110000</v>
          </cell>
          <cell r="J1398">
            <v>110000</v>
          </cell>
          <cell r="K1398">
            <v>0</v>
          </cell>
          <cell r="L1398">
            <v>0</v>
          </cell>
          <cell r="M1398">
            <v>0</v>
          </cell>
          <cell r="N1398" t="str">
            <v>10</v>
          </cell>
          <cell r="O1398" t="str">
            <v>2025</v>
          </cell>
          <cell r="P1398" t="str">
            <v>08</v>
          </cell>
          <cell r="Q1398">
            <v>110000</v>
          </cell>
          <cell r="R1398">
            <v>0</v>
          </cell>
          <cell r="S1398" t="str">
            <v>00018028.999</v>
          </cell>
          <cell r="T1398" t="str">
            <v>147.1.1.17.09</v>
          </cell>
          <cell r="U1398" t="str">
            <v>00018028.999</v>
          </cell>
          <cell r="V1398" t="str">
            <v>Chiriquí</v>
          </cell>
          <cell r="W1398" t="str">
            <v>Continuidad</v>
          </cell>
          <cell r="X1398" t="str">
            <v>Social</v>
          </cell>
          <cell r="Y1398" t="str">
            <v>Trabajo y Bienestar Social</v>
          </cell>
          <cell r="Z1398" t="str">
            <v>Organización comunitaria</v>
          </cell>
          <cell r="AA1398" t="str">
            <v>Desarrollo Comunitario</v>
          </cell>
          <cell r="AB1398" t="str">
            <v>No</v>
          </cell>
          <cell r="AC1398" t="str">
            <v>Autoridad Nacional de Descentralización</v>
          </cell>
          <cell r="AD1398" t="str">
            <v>Instituciones Descentralizadas</v>
          </cell>
          <cell r="AE1398" t="str">
            <v>147.1.1.17.09</v>
          </cell>
          <cell r="AF1398" t="str">
            <v>00018028.999</v>
          </cell>
        </row>
        <row r="1399">
          <cell r="C1399" t="str">
            <v>147.1.1.17.10</v>
          </cell>
          <cell r="D1399" t="str">
            <v>147.1.1.17.10 PIOPSM  Correg. El Palmar</v>
          </cell>
          <cell r="E1399">
            <v>110000</v>
          </cell>
          <cell r="F1399">
            <v>0</v>
          </cell>
          <cell r="G1399">
            <v>110000</v>
          </cell>
          <cell r="H1399">
            <v>110000</v>
          </cell>
          <cell r="I1399">
            <v>110000</v>
          </cell>
          <cell r="J1399">
            <v>110000</v>
          </cell>
          <cell r="K1399">
            <v>0</v>
          </cell>
          <cell r="L1399">
            <v>0</v>
          </cell>
          <cell r="M1399">
            <v>0</v>
          </cell>
          <cell r="N1399" t="str">
            <v>10</v>
          </cell>
          <cell r="O1399" t="str">
            <v>2025</v>
          </cell>
          <cell r="P1399" t="str">
            <v>08</v>
          </cell>
          <cell r="Q1399">
            <v>110000</v>
          </cell>
          <cell r="R1399">
            <v>0</v>
          </cell>
          <cell r="S1399" t="str">
            <v>00024783.999</v>
          </cell>
          <cell r="T1399" t="str">
            <v>147.1.1.17.10</v>
          </cell>
          <cell r="U1399" t="str">
            <v>00024783.999</v>
          </cell>
          <cell r="V1399" t="str">
            <v>Chiriquí</v>
          </cell>
          <cell r="W1399" t="str">
            <v>Continuidad</v>
          </cell>
          <cell r="X1399" t="str">
            <v>Social</v>
          </cell>
          <cell r="Y1399" t="str">
            <v>Trabajo y Bienestar Social</v>
          </cell>
          <cell r="Z1399" t="str">
            <v>Organización Comunitaria</v>
          </cell>
          <cell r="AA1399" t="str">
            <v>Desarrollo Comunitario</v>
          </cell>
          <cell r="AB1399" t="str">
            <v>No</v>
          </cell>
          <cell r="AC1399" t="str">
            <v>Autoridad Nacional de Descentralización</v>
          </cell>
          <cell r="AD1399" t="str">
            <v>Instituciones Descentralizadas</v>
          </cell>
          <cell r="AE1399" t="str">
            <v>147.1.1.17.10</v>
          </cell>
          <cell r="AF1399" t="str">
            <v>00024783.999</v>
          </cell>
        </row>
        <row r="1400">
          <cell r="C1400" t="str">
            <v>147.1.1.17.11</v>
          </cell>
          <cell r="D1400" t="str">
            <v>147.1.1.17.11 PIOPSM  Correg. Manaca</v>
          </cell>
          <cell r="E1400">
            <v>110000</v>
          </cell>
          <cell r="F1400">
            <v>0</v>
          </cell>
          <cell r="G1400">
            <v>110000</v>
          </cell>
          <cell r="H1400">
            <v>110000</v>
          </cell>
          <cell r="I1400">
            <v>110000</v>
          </cell>
          <cell r="J1400">
            <v>110000</v>
          </cell>
          <cell r="K1400">
            <v>0</v>
          </cell>
          <cell r="L1400">
            <v>0</v>
          </cell>
          <cell r="M1400">
            <v>0</v>
          </cell>
          <cell r="N1400" t="str">
            <v>10</v>
          </cell>
          <cell r="O1400" t="str">
            <v>2025</v>
          </cell>
          <cell r="P1400" t="str">
            <v>08</v>
          </cell>
          <cell r="Q1400">
            <v>110000</v>
          </cell>
          <cell r="R1400">
            <v>0</v>
          </cell>
          <cell r="S1400" t="str">
            <v>00024784.999</v>
          </cell>
          <cell r="T1400" t="str">
            <v>147.1.1.17.11</v>
          </cell>
          <cell r="U1400" t="str">
            <v>00024784.999</v>
          </cell>
          <cell r="V1400" t="str">
            <v>Chiriquí</v>
          </cell>
          <cell r="W1400" t="str">
            <v>Continuidad</v>
          </cell>
          <cell r="X1400" t="str">
            <v>Social</v>
          </cell>
          <cell r="Y1400" t="str">
            <v>Trabajo y Bienestar Social</v>
          </cell>
          <cell r="Z1400" t="str">
            <v>Organización Comunitaria</v>
          </cell>
          <cell r="AA1400" t="str">
            <v>Desarrollo Comunitario</v>
          </cell>
          <cell r="AB1400" t="str">
            <v>No</v>
          </cell>
          <cell r="AC1400" t="str">
            <v>Autoridad Nacional de Descentralización</v>
          </cell>
          <cell r="AD1400" t="str">
            <v>Instituciones Descentralizadas</v>
          </cell>
          <cell r="AE1400" t="str">
            <v>147.1.1.17.11</v>
          </cell>
          <cell r="AF1400" t="str">
            <v>00024784.999</v>
          </cell>
        </row>
        <row r="1401">
          <cell r="C1401" t="str">
            <v>147.1.1.18.01</v>
          </cell>
          <cell r="D1401" t="str">
            <v>147.1.1.18.01 PIOPSM  Correg. Guayabal</v>
          </cell>
          <cell r="E1401">
            <v>110000</v>
          </cell>
          <cell r="F1401">
            <v>0</v>
          </cell>
          <cell r="G1401">
            <v>110000</v>
          </cell>
          <cell r="H1401">
            <v>110000</v>
          </cell>
          <cell r="I1401">
            <v>110000</v>
          </cell>
          <cell r="J1401">
            <v>110000</v>
          </cell>
          <cell r="K1401">
            <v>0</v>
          </cell>
          <cell r="L1401">
            <v>0</v>
          </cell>
          <cell r="M1401">
            <v>0</v>
          </cell>
          <cell r="N1401" t="str">
            <v>10</v>
          </cell>
          <cell r="O1401" t="str">
            <v>2025</v>
          </cell>
          <cell r="P1401" t="str">
            <v>08</v>
          </cell>
          <cell r="Q1401">
            <v>110000</v>
          </cell>
          <cell r="R1401">
            <v>0</v>
          </cell>
          <cell r="S1401" t="str">
            <v>00018025.999</v>
          </cell>
          <cell r="T1401" t="str">
            <v>147.1.1.18.01</v>
          </cell>
          <cell r="U1401" t="str">
            <v>00018025.999</v>
          </cell>
          <cell r="V1401" t="str">
            <v>Chiriquí</v>
          </cell>
          <cell r="W1401" t="str">
            <v>Continuidad</v>
          </cell>
          <cell r="X1401" t="str">
            <v>Social</v>
          </cell>
          <cell r="Y1401" t="str">
            <v>Trabajo y Bienestar Social</v>
          </cell>
          <cell r="Z1401" t="str">
            <v>Organización comunitaria</v>
          </cell>
          <cell r="AA1401" t="str">
            <v>Desarrollo Comunitario</v>
          </cell>
          <cell r="AB1401" t="str">
            <v>No</v>
          </cell>
          <cell r="AC1401" t="str">
            <v>Autoridad Nacional de Descentralización</v>
          </cell>
          <cell r="AD1401" t="str">
            <v>Instituciones Descentralizadas</v>
          </cell>
          <cell r="AE1401" t="str">
            <v>147.1.1.18.01</v>
          </cell>
          <cell r="AF1401" t="str">
            <v>00018025.999</v>
          </cell>
        </row>
        <row r="1402">
          <cell r="C1402" t="str">
            <v>147.1.1.18.02</v>
          </cell>
          <cell r="D1402" t="str">
            <v>147.1.1.18.02 PIOPSM  CORREG. PARAÍSO</v>
          </cell>
          <cell r="E1402">
            <v>110000</v>
          </cell>
          <cell r="F1402">
            <v>0</v>
          </cell>
          <cell r="G1402">
            <v>110000</v>
          </cell>
          <cell r="H1402">
            <v>110000</v>
          </cell>
          <cell r="I1402">
            <v>110000</v>
          </cell>
          <cell r="J1402">
            <v>110000</v>
          </cell>
          <cell r="K1402">
            <v>0</v>
          </cell>
          <cell r="L1402">
            <v>0</v>
          </cell>
          <cell r="M1402">
            <v>0</v>
          </cell>
          <cell r="N1402" t="str">
            <v>10</v>
          </cell>
          <cell r="O1402" t="str">
            <v>2025</v>
          </cell>
          <cell r="P1402" t="str">
            <v>08</v>
          </cell>
          <cell r="Q1402">
            <v>110000</v>
          </cell>
          <cell r="R1402">
            <v>0</v>
          </cell>
          <cell r="S1402" t="str">
            <v>00017950.999</v>
          </cell>
          <cell r="T1402" t="str">
            <v>147.1.1.18.02</v>
          </cell>
          <cell r="U1402" t="str">
            <v>00017950.999</v>
          </cell>
          <cell r="V1402" t="str">
            <v>Chiriquí</v>
          </cell>
          <cell r="W1402" t="str">
            <v>Continuidad</v>
          </cell>
          <cell r="X1402" t="str">
            <v>Social</v>
          </cell>
          <cell r="Y1402" t="str">
            <v>Trabajo y Bienestar Social</v>
          </cell>
          <cell r="Z1402" t="str">
            <v>Organización comunitaria</v>
          </cell>
          <cell r="AA1402" t="str">
            <v>Desarrollo Comunitario</v>
          </cell>
          <cell r="AB1402" t="str">
            <v>No</v>
          </cell>
          <cell r="AC1402" t="str">
            <v>Autoridad Nacional de Descentralización</v>
          </cell>
          <cell r="AD1402" t="str">
            <v>Instituciones Descentralizadas</v>
          </cell>
          <cell r="AE1402" t="str">
            <v>147.1.1.18.02</v>
          </cell>
          <cell r="AF1402" t="str">
            <v>00017950.999</v>
          </cell>
        </row>
        <row r="1403">
          <cell r="C1403" t="str">
            <v>147.1.1.18.03</v>
          </cell>
          <cell r="D1403" t="str">
            <v>147.1.1.18.03 PIOPSM  Correg. Pedregal</v>
          </cell>
          <cell r="E1403">
            <v>110000</v>
          </cell>
          <cell r="F1403">
            <v>0</v>
          </cell>
          <cell r="G1403">
            <v>110000</v>
          </cell>
          <cell r="H1403">
            <v>110000</v>
          </cell>
          <cell r="I1403">
            <v>110000</v>
          </cell>
          <cell r="J1403">
            <v>110000</v>
          </cell>
          <cell r="K1403">
            <v>0</v>
          </cell>
          <cell r="L1403">
            <v>0</v>
          </cell>
          <cell r="M1403">
            <v>0</v>
          </cell>
          <cell r="N1403" t="str">
            <v>10</v>
          </cell>
          <cell r="O1403" t="str">
            <v>2025</v>
          </cell>
          <cell r="P1403" t="str">
            <v>08</v>
          </cell>
          <cell r="Q1403">
            <v>110000</v>
          </cell>
          <cell r="R1403">
            <v>0</v>
          </cell>
          <cell r="S1403" t="str">
            <v>00017857.999</v>
          </cell>
          <cell r="T1403" t="str">
            <v>147.1.1.18.03</v>
          </cell>
          <cell r="U1403" t="str">
            <v>00017857.999</v>
          </cell>
          <cell r="V1403" t="str">
            <v>Chiriquí</v>
          </cell>
          <cell r="W1403" t="str">
            <v>Continuidad</v>
          </cell>
          <cell r="X1403" t="str">
            <v>Social</v>
          </cell>
          <cell r="Y1403" t="str">
            <v>Trabajo y Bienestar Social</v>
          </cell>
          <cell r="Z1403" t="str">
            <v>Organización comunitaria</v>
          </cell>
          <cell r="AA1403" t="str">
            <v>Desarrollo Comunitario</v>
          </cell>
          <cell r="AB1403" t="str">
            <v>No</v>
          </cell>
          <cell r="AC1403" t="str">
            <v>Autoridad Nacional de Descentralización</v>
          </cell>
          <cell r="AD1403" t="str">
            <v>Instituciones Descentralizadas</v>
          </cell>
          <cell r="AE1403" t="str">
            <v>147.1.1.18.03</v>
          </cell>
          <cell r="AF1403" t="str">
            <v>00017857.999</v>
          </cell>
        </row>
        <row r="1404">
          <cell r="C1404" t="str">
            <v>147.1.1.18.04</v>
          </cell>
          <cell r="D1404" t="str">
            <v>147.1.1.18.04 PIOPSM  Correg. Tijeras</v>
          </cell>
          <cell r="E1404">
            <v>110000</v>
          </cell>
          <cell r="F1404">
            <v>0</v>
          </cell>
          <cell r="G1404">
            <v>110000</v>
          </cell>
          <cell r="H1404">
            <v>110000</v>
          </cell>
          <cell r="I1404">
            <v>110000</v>
          </cell>
          <cell r="J1404">
            <v>110000</v>
          </cell>
          <cell r="K1404">
            <v>0</v>
          </cell>
          <cell r="L1404">
            <v>0</v>
          </cell>
          <cell r="M1404">
            <v>0</v>
          </cell>
          <cell r="N1404" t="str">
            <v>10</v>
          </cell>
          <cell r="O1404" t="str">
            <v>2025</v>
          </cell>
          <cell r="P1404" t="str">
            <v>08</v>
          </cell>
          <cell r="Q1404">
            <v>110000</v>
          </cell>
          <cell r="R1404">
            <v>0</v>
          </cell>
          <cell r="S1404" t="str">
            <v>00018027.999</v>
          </cell>
          <cell r="T1404" t="str">
            <v>147.1.1.18.04</v>
          </cell>
          <cell r="U1404" t="str">
            <v>00018027.999</v>
          </cell>
          <cell r="V1404" t="str">
            <v>Chiriquí</v>
          </cell>
          <cell r="W1404" t="str">
            <v>Continuidad</v>
          </cell>
          <cell r="X1404" t="str">
            <v>Social</v>
          </cell>
          <cell r="Y1404" t="str">
            <v>Trabajo y Bienestar Social</v>
          </cell>
          <cell r="Z1404" t="str">
            <v>Organización comunitaria</v>
          </cell>
          <cell r="AA1404" t="str">
            <v>Desarrollo Comunitario</v>
          </cell>
          <cell r="AB1404" t="str">
            <v>No</v>
          </cell>
          <cell r="AC1404" t="str">
            <v>Autoridad Nacional de Descentralización</v>
          </cell>
          <cell r="AD1404" t="str">
            <v>Instituciones Descentralizadas</v>
          </cell>
          <cell r="AE1404" t="str">
            <v>147.1.1.18.04</v>
          </cell>
          <cell r="AF1404" t="str">
            <v>00018027.999</v>
          </cell>
        </row>
        <row r="1405">
          <cell r="C1405" t="str">
            <v>147.1.1.18.05</v>
          </cell>
          <cell r="D1405" t="str">
            <v>147.1.1.18.05 PIOPSM  Correg. Bajo Boquete</v>
          </cell>
          <cell r="E1405">
            <v>110000</v>
          </cell>
          <cell r="F1405">
            <v>0</v>
          </cell>
          <cell r="G1405">
            <v>110000</v>
          </cell>
          <cell r="H1405">
            <v>110000</v>
          </cell>
          <cell r="I1405">
            <v>110000</v>
          </cell>
          <cell r="J1405">
            <v>110000</v>
          </cell>
          <cell r="K1405">
            <v>0</v>
          </cell>
          <cell r="L1405">
            <v>0</v>
          </cell>
          <cell r="M1405">
            <v>0</v>
          </cell>
          <cell r="N1405" t="str">
            <v>10</v>
          </cell>
          <cell r="O1405" t="str">
            <v>2025</v>
          </cell>
          <cell r="P1405" t="str">
            <v>08</v>
          </cell>
          <cell r="Q1405">
            <v>110000</v>
          </cell>
          <cell r="R1405">
            <v>0</v>
          </cell>
          <cell r="S1405" t="str">
            <v>00017878.999</v>
          </cell>
          <cell r="T1405" t="str">
            <v>147.1.1.18.05</v>
          </cell>
          <cell r="U1405" t="str">
            <v>00017878.999</v>
          </cell>
          <cell r="V1405" t="str">
            <v>Chiriquí</v>
          </cell>
          <cell r="W1405" t="str">
            <v>Continuidad</v>
          </cell>
          <cell r="X1405" t="str">
            <v>Social</v>
          </cell>
          <cell r="Y1405" t="str">
            <v>Trabajo y Bienestar Social</v>
          </cell>
          <cell r="Z1405" t="str">
            <v>Organización comunitaria</v>
          </cell>
          <cell r="AA1405" t="str">
            <v>Desarrollo Comunitario</v>
          </cell>
          <cell r="AB1405" t="str">
            <v>No</v>
          </cell>
          <cell r="AC1405" t="str">
            <v>Autoridad Nacional de Descentralización</v>
          </cell>
          <cell r="AD1405" t="str">
            <v>Instituciones Descentralizadas</v>
          </cell>
          <cell r="AE1405" t="str">
            <v>147.1.1.18.05</v>
          </cell>
          <cell r="AF1405" t="str">
            <v>00017878.999</v>
          </cell>
        </row>
        <row r="1406">
          <cell r="C1406" t="str">
            <v>147.1.1.19.01</v>
          </cell>
          <cell r="D1406" t="str">
            <v>147.1.1.19.01 PIOPSM  Correg. Caldera</v>
          </cell>
          <cell r="E1406">
            <v>110000</v>
          </cell>
          <cell r="F1406">
            <v>0</v>
          </cell>
          <cell r="G1406">
            <v>110000</v>
          </cell>
          <cell r="H1406">
            <v>110000</v>
          </cell>
          <cell r="I1406">
            <v>110000</v>
          </cell>
          <cell r="J1406">
            <v>110000</v>
          </cell>
          <cell r="K1406">
            <v>0</v>
          </cell>
          <cell r="L1406">
            <v>0</v>
          </cell>
          <cell r="M1406">
            <v>0</v>
          </cell>
          <cell r="N1406" t="str">
            <v>10</v>
          </cell>
          <cell r="O1406" t="str">
            <v>2025</v>
          </cell>
          <cell r="P1406" t="str">
            <v>08</v>
          </cell>
          <cell r="Q1406">
            <v>110000</v>
          </cell>
          <cell r="R1406">
            <v>0</v>
          </cell>
          <cell r="S1406" t="str">
            <v>00017880.999</v>
          </cell>
          <cell r="T1406" t="str">
            <v>147.1.1.19.01</v>
          </cell>
          <cell r="U1406" t="str">
            <v>00017880.999</v>
          </cell>
          <cell r="V1406" t="str">
            <v>Chiriquí</v>
          </cell>
          <cell r="W1406" t="str">
            <v>Continuidad</v>
          </cell>
          <cell r="X1406" t="str">
            <v>Social</v>
          </cell>
          <cell r="Y1406" t="str">
            <v>Trabajo y Bienestar Social</v>
          </cell>
          <cell r="Z1406" t="str">
            <v>Organización comunitaria</v>
          </cell>
          <cell r="AA1406" t="str">
            <v>Desarrollo Comunitario</v>
          </cell>
          <cell r="AB1406" t="str">
            <v>No</v>
          </cell>
          <cell r="AC1406" t="str">
            <v>Autoridad Nacional de Descentralización</v>
          </cell>
          <cell r="AD1406" t="str">
            <v>Instituciones Descentralizadas</v>
          </cell>
          <cell r="AE1406" t="str">
            <v>147.1.1.19.01</v>
          </cell>
          <cell r="AF1406" t="str">
            <v>00017880.999</v>
          </cell>
        </row>
        <row r="1407">
          <cell r="C1407" t="str">
            <v>147.1.1.19.02</v>
          </cell>
          <cell r="D1407" t="str">
            <v>147.1.1.19.02 PIOPSM  Correg. Palmira</v>
          </cell>
          <cell r="E1407">
            <v>110000</v>
          </cell>
          <cell r="F1407">
            <v>0</v>
          </cell>
          <cell r="G1407">
            <v>110000</v>
          </cell>
          <cell r="H1407">
            <v>110000</v>
          </cell>
          <cell r="I1407">
            <v>110000</v>
          </cell>
          <cell r="J1407">
            <v>110000</v>
          </cell>
          <cell r="K1407">
            <v>0</v>
          </cell>
          <cell r="L1407">
            <v>0</v>
          </cell>
          <cell r="M1407">
            <v>0</v>
          </cell>
          <cell r="N1407" t="str">
            <v>10</v>
          </cell>
          <cell r="O1407" t="str">
            <v>2025</v>
          </cell>
          <cell r="P1407" t="str">
            <v>08</v>
          </cell>
          <cell r="Q1407">
            <v>110000</v>
          </cell>
          <cell r="R1407">
            <v>0</v>
          </cell>
          <cell r="S1407" t="str">
            <v>00018030.999</v>
          </cell>
          <cell r="T1407" t="str">
            <v>147.1.1.19.02</v>
          </cell>
          <cell r="U1407" t="str">
            <v>00018030.999</v>
          </cell>
          <cell r="V1407" t="str">
            <v>Chiriquí</v>
          </cell>
          <cell r="W1407" t="str">
            <v>Continuidad</v>
          </cell>
          <cell r="X1407" t="str">
            <v>Social</v>
          </cell>
          <cell r="Y1407" t="str">
            <v>Trabajo y Bienestar Social</v>
          </cell>
          <cell r="Z1407" t="str">
            <v>Organización comunitaria</v>
          </cell>
          <cell r="AA1407" t="str">
            <v>Desarrollo Comunitario</v>
          </cell>
          <cell r="AB1407" t="str">
            <v>No</v>
          </cell>
          <cell r="AC1407" t="str">
            <v>Autoridad Nacional de Descentralización</v>
          </cell>
          <cell r="AD1407" t="str">
            <v>Instituciones Descentralizadas</v>
          </cell>
          <cell r="AE1407" t="str">
            <v>147.1.1.19.02</v>
          </cell>
          <cell r="AF1407" t="str">
            <v>00018030.999</v>
          </cell>
        </row>
        <row r="1408">
          <cell r="C1408" t="str">
            <v>147.1.1.19.03</v>
          </cell>
          <cell r="D1408" t="str">
            <v>147.1.1.19.03 PIOPSM  Correg. Alto Boquete</v>
          </cell>
          <cell r="E1408">
            <v>110000</v>
          </cell>
          <cell r="F1408">
            <v>0</v>
          </cell>
          <cell r="G1408">
            <v>110000</v>
          </cell>
          <cell r="H1408">
            <v>110000</v>
          </cell>
          <cell r="I1408">
            <v>110000</v>
          </cell>
          <cell r="J1408">
            <v>110000</v>
          </cell>
          <cell r="K1408">
            <v>0</v>
          </cell>
          <cell r="L1408">
            <v>0</v>
          </cell>
          <cell r="M1408">
            <v>0</v>
          </cell>
          <cell r="N1408" t="str">
            <v>10</v>
          </cell>
          <cell r="O1408" t="str">
            <v>2025</v>
          </cell>
          <cell r="P1408" t="str">
            <v>08</v>
          </cell>
          <cell r="Q1408">
            <v>110000</v>
          </cell>
          <cell r="R1408">
            <v>0</v>
          </cell>
          <cell r="S1408" t="str">
            <v>00017879.999</v>
          </cell>
          <cell r="T1408" t="str">
            <v>147.1.1.19.03</v>
          </cell>
          <cell r="U1408" t="str">
            <v>00017879.999</v>
          </cell>
          <cell r="V1408" t="str">
            <v>Chiriquí</v>
          </cell>
          <cell r="W1408" t="str">
            <v>Continuidad</v>
          </cell>
          <cell r="X1408" t="str">
            <v>Social</v>
          </cell>
          <cell r="Y1408" t="str">
            <v>Trabajo y Bienestar Social</v>
          </cell>
          <cell r="Z1408" t="str">
            <v>Organización comunitaria</v>
          </cell>
          <cell r="AA1408" t="str">
            <v>Desarrollo Comunitario</v>
          </cell>
          <cell r="AB1408" t="str">
            <v>No</v>
          </cell>
          <cell r="AC1408" t="str">
            <v>Autoridad Nacional de Descentralización</v>
          </cell>
          <cell r="AD1408" t="str">
            <v>Instituciones Descentralizadas</v>
          </cell>
          <cell r="AE1408" t="str">
            <v>147.1.1.19.03</v>
          </cell>
          <cell r="AF1408" t="str">
            <v>00017879.999</v>
          </cell>
        </row>
        <row r="1409">
          <cell r="C1409" t="str">
            <v>147.1.1.19.04</v>
          </cell>
          <cell r="D1409" t="str">
            <v>147.1.1.19.04 PIOPSM  Correg. Jaramillo</v>
          </cell>
          <cell r="E1409">
            <v>110000</v>
          </cell>
          <cell r="F1409">
            <v>0</v>
          </cell>
          <cell r="G1409">
            <v>110000</v>
          </cell>
          <cell r="H1409">
            <v>110000</v>
          </cell>
          <cell r="I1409">
            <v>110000</v>
          </cell>
          <cell r="J1409">
            <v>110000</v>
          </cell>
          <cell r="K1409">
            <v>0</v>
          </cell>
          <cell r="L1409">
            <v>0</v>
          </cell>
          <cell r="M1409">
            <v>0</v>
          </cell>
          <cell r="N1409" t="str">
            <v>10</v>
          </cell>
          <cell r="O1409" t="str">
            <v>2025</v>
          </cell>
          <cell r="P1409" t="str">
            <v>08</v>
          </cell>
          <cell r="Q1409">
            <v>110000</v>
          </cell>
          <cell r="R1409">
            <v>0</v>
          </cell>
          <cell r="S1409" t="str">
            <v>00017946.999</v>
          </cell>
          <cell r="T1409" t="str">
            <v>147.1.1.19.04</v>
          </cell>
          <cell r="U1409" t="str">
            <v>00017946.999</v>
          </cell>
          <cell r="V1409" t="str">
            <v>Chiriquí</v>
          </cell>
          <cell r="W1409" t="str">
            <v>Continuidad</v>
          </cell>
          <cell r="X1409" t="str">
            <v>Social</v>
          </cell>
          <cell r="Y1409" t="str">
            <v>Trabajo y Bienestar Social</v>
          </cell>
          <cell r="Z1409" t="str">
            <v>Organización comunitaria</v>
          </cell>
          <cell r="AA1409" t="str">
            <v>Desarrollo Comunitario</v>
          </cell>
          <cell r="AB1409" t="str">
            <v>No</v>
          </cell>
          <cell r="AC1409" t="str">
            <v>Autoridad Nacional de Descentralización</v>
          </cell>
          <cell r="AD1409" t="str">
            <v>Instituciones Descentralizadas</v>
          </cell>
          <cell r="AE1409" t="str">
            <v>147.1.1.19.04</v>
          </cell>
          <cell r="AF1409" t="str">
            <v>00017946.999</v>
          </cell>
        </row>
        <row r="1410">
          <cell r="C1410" t="str">
            <v>147.1.1.19.05</v>
          </cell>
          <cell r="D1410" t="str">
            <v>147.1.1.19.05 PIOPSM  Correg. Los Naranjos</v>
          </cell>
          <cell r="E1410">
            <v>110000</v>
          </cell>
          <cell r="F1410">
            <v>0</v>
          </cell>
          <cell r="G1410">
            <v>110000</v>
          </cell>
          <cell r="H1410">
            <v>110000</v>
          </cell>
          <cell r="I1410">
            <v>110000</v>
          </cell>
          <cell r="J1410">
            <v>110000</v>
          </cell>
          <cell r="K1410">
            <v>0</v>
          </cell>
          <cell r="L1410">
            <v>0</v>
          </cell>
          <cell r="M1410">
            <v>0</v>
          </cell>
          <cell r="N1410" t="str">
            <v>10</v>
          </cell>
          <cell r="O1410" t="str">
            <v>2025</v>
          </cell>
          <cell r="P1410" t="str">
            <v>08</v>
          </cell>
          <cell r="Q1410">
            <v>110000</v>
          </cell>
          <cell r="R1410">
            <v>0</v>
          </cell>
          <cell r="S1410" t="str">
            <v>00018004.999</v>
          </cell>
          <cell r="T1410" t="str">
            <v>147.1.1.19.05</v>
          </cell>
          <cell r="U1410" t="str">
            <v>00018004.999</v>
          </cell>
          <cell r="V1410" t="str">
            <v>Chiriquí</v>
          </cell>
          <cell r="W1410" t="str">
            <v>Continuidad</v>
          </cell>
          <cell r="X1410" t="str">
            <v>Social</v>
          </cell>
          <cell r="Y1410" t="str">
            <v>Trabajo y Bienestar Social</v>
          </cell>
          <cell r="Z1410" t="str">
            <v>Organización comunitaria</v>
          </cell>
          <cell r="AA1410" t="str">
            <v>Desarrollo Comunitario</v>
          </cell>
          <cell r="AB1410" t="str">
            <v>No</v>
          </cell>
          <cell r="AC1410" t="str">
            <v>Autoridad Nacional de Descentralización</v>
          </cell>
          <cell r="AD1410" t="str">
            <v>Instituciones Descentralizadas</v>
          </cell>
          <cell r="AE1410" t="str">
            <v>147.1.1.19.05</v>
          </cell>
          <cell r="AF1410" t="str">
            <v>00018004.999</v>
          </cell>
        </row>
        <row r="1411">
          <cell r="C1411" t="str">
            <v>147.1.1.19.06</v>
          </cell>
          <cell r="D1411" t="str">
            <v>147.1.1.19.06 PIOPSM  Correg. La Concepción</v>
          </cell>
          <cell r="E1411">
            <v>110000</v>
          </cell>
          <cell r="F1411">
            <v>0</v>
          </cell>
          <cell r="G1411">
            <v>110000</v>
          </cell>
          <cell r="H1411">
            <v>110000</v>
          </cell>
          <cell r="I1411">
            <v>110000</v>
          </cell>
          <cell r="J1411">
            <v>110000</v>
          </cell>
          <cell r="K1411">
            <v>0</v>
          </cell>
          <cell r="L1411">
            <v>0</v>
          </cell>
          <cell r="M1411">
            <v>0</v>
          </cell>
          <cell r="N1411" t="str">
            <v>10</v>
          </cell>
          <cell r="O1411" t="str">
            <v>2025</v>
          </cell>
          <cell r="P1411" t="str">
            <v>08</v>
          </cell>
          <cell r="Q1411">
            <v>110000</v>
          </cell>
          <cell r="R1411">
            <v>0</v>
          </cell>
          <cell r="S1411" t="str">
            <v>00018076.999</v>
          </cell>
          <cell r="T1411" t="str">
            <v>147.1.1.19.06</v>
          </cell>
          <cell r="U1411" t="str">
            <v>00018076.999</v>
          </cell>
          <cell r="V1411" t="str">
            <v>Chiriquí</v>
          </cell>
          <cell r="W1411" t="str">
            <v>Continuidad</v>
          </cell>
          <cell r="X1411" t="str">
            <v>Social</v>
          </cell>
          <cell r="Y1411" t="str">
            <v>Trabajo y Bienestar Social</v>
          </cell>
          <cell r="Z1411" t="str">
            <v>Organización comunitaria</v>
          </cell>
          <cell r="AA1411" t="str">
            <v>Desarrollo Comunitario</v>
          </cell>
          <cell r="AB1411" t="str">
            <v>No</v>
          </cell>
          <cell r="AC1411" t="str">
            <v>Autoridad Nacional de Descentralización</v>
          </cell>
          <cell r="AD1411" t="str">
            <v>Instituciones Descentralizadas</v>
          </cell>
          <cell r="AE1411" t="str">
            <v>147.1.1.19.06</v>
          </cell>
          <cell r="AF1411" t="str">
            <v>00018076.999</v>
          </cell>
        </row>
        <row r="1412">
          <cell r="C1412" t="str">
            <v>147.1.1.19.07</v>
          </cell>
          <cell r="D1412" t="str">
            <v>147.1.1.19.07 PIOPSM  Correg. Aserrío de Gariché</v>
          </cell>
          <cell r="E1412">
            <v>110000</v>
          </cell>
          <cell r="F1412">
            <v>0</v>
          </cell>
          <cell r="G1412">
            <v>110000</v>
          </cell>
          <cell r="H1412">
            <v>110000</v>
          </cell>
          <cell r="I1412">
            <v>110000</v>
          </cell>
          <cell r="J1412">
            <v>110000</v>
          </cell>
          <cell r="K1412">
            <v>0</v>
          </cell>
          <cell r="L1412">
            <v>0</v>
          </cell>
          <cell r="M1412">
            <v>0</v>
          </cell>
          <cell r="N1412" t="str">
            <v>10</v>
          </cell>
          <cell r="O1412" t="str">
            <v>2025</v>
          </cell>
          <cell r="P1412" t="str">
            <v>08</v>
          </cell>
          <cell r="Q1412">
            <v>110000</v>
          </cell>
          <cell r="R1412">
            <v>0</v>
          </cell>
          <cell r="S1412" t="str">
            <v>00017838.999</v>
          </cell>
          <cell r="T1412" t="str">
            <v>147.1.1.19.07</v>
          </cell>
          <cell r="U1412" t="str">
            <v>00017838.999</v>
          </cell>
          <cell r="V1412" t="str">
            <v>Chiriquí</v>
          </cell>
          <cell r="W1412" t="str">
            <v>Continuidad</v>
          </cell>
          <cell r="X1412" t="str">
            <v>Social</v>
          </cell>
          <cell r="Y1412" t="str">
            <v>Trabajo y Bienestar Social</v>
          </cell>
          <cell r="Z1412" t="str">
            <v>Organización comunitaria</v>
          </cell>
          <cell r="AA1412" t="str">
            <v>Desarrollo Comunitario</v>
          </cell>
          <cell r="AB1412" t="str">
            <v>No</v>
          </cell>
          <cell r="AC1412" t="str">
            <v>Autoridad Nacional de Descentralización</v>
          </cell>
          <cell r="AD1412" t="str">
            <v>Instituciones Descentralizadas</v>
          </cell>
          <cell r="AE1412" t="str">
            <v>147.1.1.19.07</v>
          </cell>
          <cell r="AF1412" t="str">
            <v>00017838.999</v>
          </cell>
        </row>
        <row r="1413">
          <cell r="C1413" t="str">
            <v>147.1.1.19.08</v>
          </cell>
          <cell r="D1413" t="str">
            <v>147.1.1.19.08 PIOPSM  Correg. Bugaba</v>
          </cell>
          <cell r="E1413">
            <v>110000</v>
          </cell>
          <cell r="F1413">
            <v>0</v>
          </cell>
          <cell r="G1413">
            <v>110000</v>
          </cell>
          <cell r="H1413">
            <v>110000</v>
          </cell>
          <cell r="I1413">
            <v>110000</v>
          </cell>
          <cell r="J1413">
            <v>110000</v>
          </cell>
          <cell r="K1413">
            <v>0</v>
          </cell>
          <cell r="L1413">
            <v>0</v>
          </cell>
          <cell r="M1413">
            <v>0</v>
          </cell>
          <cell r="N1413" t="str">
            <v>10</v>
          </cell>
          <cell r="O1413" t="str">
            <v>2025</v>
          </cell>
          <cell r="P1413" t="str">
            <v>08</v>
          </cell>
          <cell r="Q1413">
            <v>110000</v>
          </cell>
          <cell r="R1413">
            <v>0</v>
          </cell>
          <cell r="S1413" t="str">
            <v>00018082.999</v>
          </cell>
          <cell r="T1413" t="str">
            <v>147.1.1.19.08</v>
          </cell>
          <cell r="U1413" t="str">
            <v>00018082.999</v>
          </cell>
          <cell r="V1413" t="str">
            <v>Chiriquí</v>
          </cell>
          <cell r="W1413" t="str">
            <v>Continuidad</v>
          </cell>
          <cell r="X1413" t="str">
            <v>Social</v>
          </cell>
          <cell r="Y1413" t="str">
            <v>Trabajo y Bienestar Social</v>
          </cell>
          <cell r="Z1413" t="str">
            <v>Organización comunitaria</v>
          </cell>
          <cell r="AA1413" t="str">
            <v>Desarrollo Comunitario</v>
          </cell>
          <cell r="AB1413" t="str">
            <v>No</v>
          </cell>
          <cell r="AC1413" t="str">
            <v>Autoridad Nacional de Descentralización</v>
          </cell>
          <cell r="AD1413" t="str">
            <v>Instituciones Descentralizadas</v>
          </cell>
          <cell r="AE1413" t="str">
            <v>147.1.1.19.08</v>
          </cell>
          <cell r="AF1413" t="str">
            <v>00018082.999</v>
          </cell>
        </row>
        <row r="1414">
          <cell r="C1414" t="str">
            <v>147.1.1.20.01</v>
          </cell>
          <cell r="D1414" t="str">
            <v>147.1.1.20.01 PIOPSM  Correg. Gómez</v>
          </cell>
          <cell r="E1414">
            <v>110000</v>
          </cell>
          <cell r="F1414">
            <v>0</v>
          </cell>
          <cell r="G1414">
            <v>110000</v>
          </cell>
          <cell r="H1414">
            <v>110000</v>
          </cell>
          <cell r="I1414">
            <v>110000</v>
          </cell>
          <cell r="J1414">
            <v>110000</v>
          </cell>
          <cell r="K1414">
            <v>0</v>
          </cell>
          <cell r="L1414">
            <v>0</v>
          </cell>
          <cell r="M1414">
            <v>0</v>
          </cell>
          <cell r="N1414" t="str">
            <v>10</v>
          </cell>
          <cell r="O1414" t="str">
            <v>2025</v>
          </cell>
          <cell r="P1414" t="str">
            <v>08</v>
          </cell>
          <cell r="Q1414">
            <v>110000</v>
          </cell>
          <cell r="R1414">
            <v>0</v>
          </cell>
          <cell r="S1414" t="str">
            <v>00018084.999</v>
          </cell>
          <cell r="T1414" t="str">
            <v>147.1.1.20.01</v>
          </cell>
          <cell r="U1414" t="str">
            <v>00018084.999</v>
          </cell>
          <cell r="V1414" t="str">
            <v>Chiriquí</v>
          </cell>
          <cell r="W1414" t="str">
            <v>Continuidad</v>
          </cell>
          <cell r="X1414" t="str">
            <v>Social</v>
          </cell>
          <cell r="Y1414" t="str">
            <v>Trabajo y Bienestar Social</v>
          </cell>
          <cell r="Z1414" t="str">
            <v>Organización comunitaria</v>
          </cell>
          <cell r="AA1414" t="str">
            <v>Desarrollo Comunitario</v>
          </cell>
          <cell r="AB1414" t="str">
            <v>No</v>
          </cell>
          <cell r="AC1414" t="str">
            <v>Autoridad Nacional de Descentralización</v>
          </cell>
          <cell r="AD1414" t="str">
            <v>Instituciones Descentralizadas</v>
          </cell>
          <cell r="AE1414" t="str">
            <v>147.1.1.20.01</v>
          </cell>
          <cell r="AF1414" t="str">
            <v>00018084.999</v>
          </cell>
        </row>
        <row r="1415">
          <cell r="C1415" t="str">
            <v>147.1.1.20.02</v>
          </cell>
          <cell r="D1415" t="str">
            <v>147.1.1.20.02 PIOPSM  Correg. La Estrella</v>
          </cell>
          <cell r="E1415">
            <v>110000</v>
          </cell>
          <cell r="F1415">
            <v>0</v>
          </cell>
          <cell r="G1415">
            <v>110000</v>
          </cell>
          <cell r="H1415">
            <v>110000</v>
          </cell>
          <cell r="I1415">
            <v>110000</v>
          </cell>
          <cell r="J1415">
            <v>110000</v>
          </cell>
          <cell r="K1415">
            <v>0</v>
          </cell>
          <cell r="L1415">
            <v>0</v>
          </cell>
          <cell r="M1415">
            <v>0</v>
          </cell>
          <cell r="N1415" t="str">
            <v>10</v>
          </cell>
          <cell r="O1415" t="str">
            <v>2025</v>
          </cell>
          <cell r="P1415" t="str">
            <v>08</v>
          </cell>
          <cell r="Q1415">
            <v>110000</v>
          </cell>
          <cell r="R1415">
            <v>0</v>
          </cell>
          <cell r="S1415" t="str">
            <v>00018085.999</v>
          </cell>
          <cell r="T1415" t="str">
            <v>147.1.1.20.02</v>
          </cell>
          <cell r="U1415" t="str">
            <v>00018085.999</v>
          </cell>
          <cell r="V1415" t="str">
            <v>Chiriquí</v>
          </cell>
          <cell r="W1415" t="str">
            <v>Continuidad</v>
          </cell>
          <cell r="X1415" t="str">
            <v>Social</v>
          </cell>
          <cell r="Y1415" t="str">
            <v>Trabajo y Bienestar Social</v>
          </cell>
          <cell r="Z1415" t="str">
            <v>Organización comunitaria</v>
          </cell>
          <cell r="AA1415" t="str">
            <v>Desarrollo Comunitario</v>
          </cell>
          <cell r="AB1415" t="str">
            <v>No</v>
          </cell>
          <cell r="AC1415" t="str">
            <v>Autoridad Nacional de Descentralización</v>
          </cell>
          <cell r="AD1415" t="str">
            <v>Instituciones Descentralizadas</v>
          </cell>
          <cell r="AE1415" t="str">
            <v>147.1.1.20.02</v>
          </cell>
          <cell r="AF1415" t="str">
            <v>00018085.999</v>
          </cell>
        </row>
        <row r="1416">
          <cell r="C1416" t="str">
            <v>147.1.1.20.03</v>
          </cell>
          <cell r="D1416" t="str">
            <v>147.1.1.20.03 PIOPSM  Correg. San Andrés</v>
          </cell>
          <cell r="E1416">
            <v>110000</v>
          </cell>
          <cell r="F1416">
            <v>0</v>
          </cell>
          <cell r="G1416">
            <v>110000</v>
          </cell>
          <cell r="H1416">
            <v>110000</v>
          </cell>
          <cell r="I1416">
            <v>110000</v>
          </cell>
          <cell r="J1416">
            <v>110000</v>
          </cell>
          <cell r="K1416">
            <v>0</v>
          </cell>
          <cell r="L1416">
            <v>0</v>
          </cell>
          <cell r="M1416">
            <v>0</v>
          </cell>
          <cell r="N1416" t="str">
            <v>10</v>
          </cell>
          <cell r="O1416" t="str">
            <v>2025</v>
          </cell>
          <cell r="P1416" t="str">
            <v>08</v>
          </cell>
          <cell r="Q1416">
            <v>110000</v>
          </cell>
          <cell r="R1416">
            <v>0</v>
          </cell>
          <cell r="S1416" t="str">
            <v>00018088.999</v>
          </cell>
          <cell r="T1416" t="str">
            <v>147.1.1.20.03</v>
          </cell>
          <cell r="U1416" t="str">
            <v>00018088.999</v>
          </cell>
          <cell r="V1416" t="str">
            <v>Chiriquí</v>
          </cell>
          <cell r="W1416" t="str">
            <v>Continuidad</v>
          </cell>
          <cell r="X1416" t="str">
            <v>Social</v>
          </cell>
          <cell r="Y1416" t="str">
            <v>Trabajo y Bienestar Social</v>
          </cell>
          <cell r="Z1416" t="str">
            <v>Organización comunitaria</v>
          </cell>
          <cell r="AA1416" t="str">
            <v>Desarrollo Comunitario</v>
          </cell>
          <cell r="AB1416" t="str">
            <v>No</v>
          </cell>
          <cell r="AC1416" t="str">
            <v>Autoridad Nacional de Descentralización</v>
          </cell>
          <cell r="AD1416" t="str">
            <v>Instituciones Descentralizadas</v>
          </cell>
          <cell r="AE1416" t="str">
            <v>147.1.1.20.03</v>
          </cell>
          <cell r="AF1416" t="str">
            <v>00018088.999</v>
          </cell>
        </row>
        <row r="1417">
          <cell r="C1417" t="str">
            <v>147.1.1.20.04</v>
          </cell>
          <cell r="D1417" t="str">
            <v>147.1.1.20.04 PIOPSM  Correg. Santa Marta</v>
          </cell>
          <cell r="E1417">
            <v>110000</v>
          </cell>
          <cell r="F1417">
            <v>0</v>
          </cell>
          <cell r="G1417">
            <v>110000</v>
          </cell>
          <cell r="H1417">
            <v>110000</v>
          </cell>
          <cell r="I1417">
            <v>110000</v>
          </cell>
          <cell r="J1417">
            <v>110000</v>
          </cell>
          <cell r="K1417">
            <v>0</v>
          </cell>
          <cell r="L1417">
            <v>0</v>
          </cell>
          <cell r="M1417">
            <v>0</v>
          </cell>
          <cell r="N1417" t="str">
            <v>10</v>
          </cell>
          <cell r="O1417" t="str">
            <v>2025</v>
          </cell>
          <cell r="P1417" t="str">
            <v>08</v>
          </cell>
          <cell r="Q1417">
            <v>110000</v>
          </cell>
          <cell r="R1417">
            <v>0</v>
          </cell>
          <cell r="S1417" t="str">
            <v>00018216.999</v>
          </cell>
          <cell r="T1417" t="str">
            <v>147.1.1.20.04</v>
          </cell>
          <cell r="U1417" t="str">
            <v>00018216.999</v>
          </cell>
          <cell r="V1417" t="str">
            <v>Chiriquí</v>
          </cell>
          <cell r="W1417" t="str">
            <v>Continuidad</v>
          </cell>
          <cell r="X1417" t="str">
            <v>Social</v>
          </cell>
          <cell r="Y1417" t="str">
            <v>Trabajo y Bienestar Social</v>
          </cell>
          <cell r="Z1417" t="str">
            <v>Organización comunitaria</v>
          </cell>
          <cell r="AA1417" t="str">
            <v>Desarrollo Comunitario</v>
          </cell>
          <cell r="AB1417" t="str">
            <v>No</v>
          </cell>
          <cell r="AC1417" t="str">
            <v>Autoridad Nacional de Descentralización</v>
          </cell>
          <cell r="AD1417" t="str">
            <v>Instituciones Descentralizadas</v>
          </cell>
          <cell r="AE1417" t="str">
            <v>147.1.1.20.04</v>
          </cell>
          <cell r="AF1417" t="str">
            <v>00018216.999</v>
          </cell>
        </row>
        <row r="1418">
          <cell r="C1418" t="str">
            <v>147.1.1.20.05</v>
          </cell>
          <cell r="D1418" t="str">
            <v>147.1.1.20.05 PIOPSM  Correg. Santa Rosa</v>
          </cell>
          <cell r="E1418">
            <v>110000</v>
          </cell>
          <cell r="F1418">
            <v>0</v>
          </cell>
          <cell r="G1418">
            <v>110000</v>
          </cell>
          <cell r="H1418">
            <v>110000</v>
          </cell>
          <cell r="I1418">
            <v>110000</v>
          </cell>
          <cell r="J1418">
            <v>110000</v>
          </cell>
          <cell r="K1418">
            <v>0</v>
          </cell>
          <cell r="L1418">
            <v>0</v>
          </cell>
          <cell r="M1418">
            <v>0</v>
          </cell>
          <cell r="N1418" t="str">
            <v>10</v>
          </cell>
          <cell r="O1418" t="str">
            <v>2025</v>
          </cell>
          <cell r="P1418" t="str">
            <v>08</v>
          </cell>
          <cell r="Q1418">
            <v>110000</v>
          </cell>
          <cell r="R1418">
            <v>0</v>
          </cell>
          <cell r="S1418" t="str">
            <v>00018086.999</v>
          </cell>
          <cell r="T1418" t="str">
            <v>147.1.1.20.05</v>
          </cell>
          <cell r="U1418" t="str">
            <v>00018086.999</v>
          </cell>
          <cell r="V1418" t="str">
            <v>Chiriquí</v>
          </cell>
          <cell r="W1418" t="str">
            <v>Continuidad</v>
          </cell>
          <cell r="X1418" t="str">
            <v>Social</v>
          </cell>
          <cell r="Y1418" t="str">
            <v>Trabajo y Bienestar Social</v>
          </cell>
          <cell r="Z1418" t="str">
            <v>Organización comunitaria</v>
          </cell>
          <cell r="AA1418" t="str">
            <v>Desarrollo Comunitario</v>
          </cell>
          <cell r="AB1418" t="str">
            <v>No</v>
          </cell>
          <cell r="AC1418" t="str">
            <v>Autoridad Nacional de Descentralización</v>
          </cell>
          <cell r="AD1418" t="str">
            <v>Instituciones Descentralizadas</v>
          </cell>
          <cell r="AE1418" t="str">
            <v>147.1.1.20.05</v>
          </cell>
          <cell r="AF1418" t="str">
            <v>00018086.999</v>
          </cell>
        </row>
        <row r="1419">
          <cell r="C1419" t="str">
            <v>147.1.1.20.06</v>
          </cell>
          <cell r="D1419" t="str">
            <v>147.1.1.20.06 PIOPSM  Correg. Santo Domingo</v>
          </cell>
          <cell r="E1419">
            <v>110000</v>
          </cell>
          <cell r="F1419">
            <v>0</v>
          </cell>
          <cell r="G1419">
            <v>110000</v>
          </cell>
          <cell r="H1419">
            <v>110000</v>
          </cell>
          <cell r="I1419">
            <v>110000</v>
          </cell>
          <cell r="J1419">
            <v>110000</v>
          </cell>
          <cell r="K1419">
            <v>0</v>
          </cell>
          <cell r="L1419">
            <v>0</v>
          </cell>
          <cell r="M1419">
            <v>0</v>
          </cell>
          <cell r="N1419" t="str">
            <v>10</v>
          </cell>
          <cell r="O1419" t="str">
            <v>2025</v>
          </cell>
          <cell r="P1419" t="str">
            <v>08</v>
          </cell>
          <cell r="Q1419">
            <v>110000</v>
          </cell>
          <cell r="R1419">
            <v>0</v>
          </cell>
          <cell r="S1419" t="str">
            <v>00018217.999</v>
          </cell>
          <cell r="T1419" t="str">
            <v>147.1.1.20.06</v>
          </cell>
          <cell r="U1419" t="str">
            <v>00018217.999</v>
          </cell>
          <cell r="V1419" t="str">
            <v>Chiriquí</v>
          </cell>
          <cell r="W1419" t="str">
            <v>Continuidad</v>
          </cell>
          <cell r="X1419" t="str">
            <v>Social</v>
          </cell>
          <cell r="Y1419" t="str">
            <v>Trabajo y Bienestar Social</v>
          </cell>
          <cell r="Z1419" t="str">
            <v>Organización comunitaria</v>
          </cell>
          <cell r="AA1419" t="str">
            <v>Desarrollo Comunitario</v>
          </cell>
          <cell r="AB1419" t="str">
            <v>No</v>
          </cell>
          <cell r="AC1419" t="str">
            <v>Autoridad Nacional de Descentralización</v>
          </cell>
          <cell r="AD1419" t="str">
            <v>Instituciones Descentralizadas</v>
          </cell>
          <cell r="AE1419" t="str">
            <v>147.1.1.20.06</v>
          </cell>
          <cell r="AF1419" t="str">
            <v>00018217.999</v>
          </cell>
        </row>
        <row r="1420">
          <cell r="C1420" t="str">
            <v>147.1.1.21.01</v>
          </cell>
          <cell r="D1420" t="str">
            <v>147.1.1.21.01 PIOPSM  Correg. Sortová</v>
          </cell>
          <cell r="E1420">
            <v>110000</v>
          </cell>
          <cell r="F1420">
            <v>0</v>
          </cell>
          <cell r="G1420">
            <v>110000</v>
          </cell>
          <cell r="H1420">
            <v>110000</v>
          </cell>
          <cell r="I1420">
            <v>110000</v>
          </cell>
          <cell r="J1420">
            <v>110000</v>
          </cell>
          <cell r="K1420">
            <v>0</v>
          </cell>
          <cell r="L1420">
            <v>0</v>
          </cell>
          <cell r="M1420">
            <v>0</v>
          </cell>
          <cell r="N1420" t="str">
            <v>10</v>
          </cell>
          <cell r="O1420" t="str">
            <v>2025</v>
          </cell>
          <cell r="P1420" t="str">
            <v>08</v>
          </cell>
          <cell r="Q1420">
            <v>110000</v>
          </cell>
          <cell r="R1420">
            <v>0</v>
          </cell>
          <cell r="S1420" t="str">
            <v>00018219.999</v>
          </cell>
          <cell r="T1420" t="str">
            <v>147.1.1.21.01</v>
          </cell>
          <cell r="U1420" t="str">
            <v>00018219.999</v>
          </cell>
          <cell r="V1420" t="str">
            <v>Chiriquí</v>
          </cell>
          <cell r="W1420" t="str">
            <v>Continuidad</v>
          </cell>
          <cell r="X1420" t="str">
            <v>Social</v>
          </cell>
          <cell r="Y1420" t="str">
            <v>Trabajo y Bienestar Social</v>
          </cell>
          <cell r="Z1420" t="str">
            <v>Organización comunitaria</v>
          </cell>
          <cell r="AA1420" t="str">
            <v>Desarrollo Comunitario</v>
          </cell>
          <cell r="AB1420" t="str">
            <v>No</v>
          </cell>
          <cell r="AC1420" t="str">
            <v>Autoridad Nacional de Descentralización</v>
          </cell>
          <cell r="AD1420" t="str">
            <v>Instituciones Descentralizadas</v>
          </cell>
          <cell r="AE1420" t="str">
            <v>147.1.1.21.01</v>
          </cell>
          <cell r="AF1420" t="str">
            <v>00018219.999</v>
          </cell>
        </row>
        <row r="1421">
          <cell r="C1421" t="str">
            <v>147.1.1.21.02</v>
          </cell>
          <cell r="D1421" t="str">
            <v>147.1.1.21.02 PIOPSM  Correg. El Bongo</v>
          </cell>
          <cell r="E1421">
            <v>110000</v>
          </cell>
          <cell r="F1421">
            <v>0</v>
          </cell>
          <cell r="G1421">
            <v>110000</v>
          </cell>
          <cell r="H1421">
            <v>110000</v>
          </cell>
          <cell r="I1421">
            <v>110000</v>
          </cell>
          <cell r="J1421">
            <v>110000</v>
          </cell>
          <cell r="K1421">
            <v>0</v>
          </cell>
          <cell r="L1421">
            <v>0</v>
          </cell>
          <cell r="M1421">
            <v>0</v>
          </cell>
          <cell r="N1421" t="str">
            <v>10</v>
          </cell>
          <cell r="O1421" t="str">
            <v>2025</v>
          </cell>
          <cell r="P1421" t="str">
            <v>08</v>
          </cell>
          <cell r="Q1421">
            <v>110000</v>
          </cell>
          <cell r="R1421">
            <v>0</v>
          </cell>
          <cell r="S1421" t="str">
            <v>00018083.999</v>
          </cell>
          <cell r="T1421" t="str">
            <v>147.1.1.21.02</v>
          </cell>
          <cell r="U1421" t="str">
            <v>00018083.999</v>
          </cell>
          <cell r="V1421" t="str">
            <v>Chiriquí</v>
          </cell>
          <cell r="W1421" t="str">
            <v>Continuidad</v>
          </cell>
          <cell r="X1421" t="str">
            <v>Social</v>
          </cell>
          <cell r="Y1421" t="str">
            <v>Trabajo y Bienestar Social</v>
          </cell>
          <cell r="Z1421" t="str">
            <v>Organización comunitaria</v>
          </cell>
          <cell r="AA1421" t="str">
            <v>Desarrollo Comunitario</v>
          </cell>
          <cell r="AB1421" t="str">
            <v>No</v>
          </cell>
          <cell r="AC1421" t="str">
            <v>Autoridad Nacional de Descentralización</v>
          </cell>
          <cell r="AD1421" t="str">
            <v>Instituciones Descentralizadas</v>
          </cell>
          <cell r="AE1421" t="str">
            <v>147.1.1.21.02</v>
          </cell>
          <cell r="AF1421" t="str">
            <v>00018083.999</v>
          </cell>
        </row>
        <row r="1422">
          <cell r="C1422" t="str">
            <v>147.1.1.21.03</v>
          </cell>
          <cell r="D1422" t="str">
            <v>147.1.1.21.03 PIOPSM  Solano</v>
          </cell>
          <cell r="E1422">
            <v>110000</v>
          </cell>
          <cell r="F1422">
            <v>0</v>
          </cell>
          <cell r="G1422">
            <v>110000</v>
          </cell>
          <cell r="H1422">
            <v>110000</v>
          </cell>
          <cell r="I1422">
            <v>110000</v>
          </cell>
          <cell r="J1422">
            <v>110000</v>
          </cell>
          <cell r="K1422">
            <v>0</v>
          </cell>
          <cell r="L1422">
            <v>0</v>
          </cell>
          <cell r="M1422">
            <v>0</v>
          </cell>
          <cell r="N1422" t="str">
            <v>10</v>
          </cell>
          <cell r="O1422" t="str">
            <v>2025</v>
          </cell>
          <cell r="P1422" t="str">
            <v>08</v>
          </cell>
          <cell r="Q1422">
            <v>110000</v>
          </cell>
          <cell r="R1422">
            <v>0</v>
          </cell>
          <cell r="S1422" t="str">
            <v>00022202.999</v>
          </cell>
          <cell r="T1422" t="str">
            <v>147.1.1.21.03</v>
          </cell>
          <cell r="U1422" t="str">
            <v>00022202.999</v>
          </cell>
          <cell r="V1422" t="str">
            <v>Chiriquí</v>
          </cell>
          <cell r="W1422" t="str">
            <v>Continuidad</v>
          </cell>
          <cell r="X1422" t="str">
            <v>Social</v>
          </cell>
          <cell r="Y1422" t="str">
            <v>Trabajo y Bienestar Social</v>
          </cell>
          <cell r="Z1422" t="str">
            <v>Organización comunitaria</v>
          </cell>
          <cell r="AA1422" t="str">
            <v>Desarrollo Comunitario</v>
          </cell>
          <cell r="AB1422" t="str">
            <v>No</v>
          </cell>
          <cell r="AC1422" t="str">
            <v>Autoridad Nacional de Descentralización</v>
          </cell>
          <cell r="AD1422" t="str">
            <v>Instituciones Descentralizadas</v>
          </cell>
          <cell r="AE1422" t="str">
            <v>147.1.1.21.03</v>
          </cell>
          <cell r="AF1422" t="str">
            <v>00022202.999</v>
          </cell>
        </row>
        <row r="1423">
          <cell r="C1423" t="str">
            <v>147.1.1.21.05</v>
          </cell>
          <cell r="D1423" t="str">
            <v>147.1.1.21.05 PIOPSM  San Isidro</v>
          </cell>
          <cell r="E1423">
            <v>110000</v>
          </cell>
          <cell r="F1423">
            <v>0</v>
          </cell>
          <cell r="G1423">
            <v>110000</v>
          </cell>
          <cell r="H1423">
            <v>110000</v>
          </cell>
          <cell r="I1423">
            <v>110000</v>
          </cell>
          <cell r="J1423">
            <v>110000</v>
          </cell>
          <cell r="K1423">
            <v>0</v>
          </cell>
          <cell r="L1423">
            <v>0</v>
          </cell>
          <cell r="M1423">
            <v>0</v>
          </cell>
          <cell r="N1423" t="str">
            <v>10</v>
          </cell>
          <cell r="O1423" t="str">
            <v>2025</v>
          </cell>
          <cell r="P1423" t="str">
            <v>08</v>
          </cell>
          <cell r="Q1423">
            <v>110000</v>
          </cell>
          <cell r="R1423">
            <v>0</v>
          </cell>
          <cell r="S1423" t="str">
            <v>00022203.999</v>
          </cell>
          <cell r="T1423" t="str">
            <v>147.1.1.21.05</v>
          </cell>
          <cell r="U1423" t="str">
            <v>00022203.999</v>
          </cell>
          <cell r="V1423" t="str">
            <v>Chiriquí</v>
          </cell>
          <cell r="W1423" t="str">
            <v>Continuidad</v>
          </cell>
          <cell r="X1423" t="str">
            <v>Social</v>
          </cell>
          <cell r="Y1423" t="str">
            <v>Trabajo y Bienestar Social</v>
          </cell>
          <cell r="Z1423" t="str">
            <v>Organización comunitaria</v>
          </cell>
          <cell r="AA1423" t="str">
            <v>Desarrollo Comunitario</v>
          </cell>
          <cell r="AB1423" t="str">
            <v>No</v>
          </cell>
          <cell r="AC1423" t="str">
            <v>Autoridad Nacional de Descentralización</v>
          </cell>
          <cell r="AD1423" t="str">
            <v>Instituciones Descentralizadas</v>
          </cell>
          <cell r="AE1423" t="str">
            <v>147.1.1.21.05</v>
          </cell>
          <cell r="AF1423" t="str">
            <v>00022203.999</v>
          </cell>
        </row>
        <row r="1424">
          <cell r="C1424" t="str">
            <v>147.1.1.21.06</v>
          </cell>
          <cell r="D1424" t="str">
            <v>147.1.1.21.06 PIOPSM  Correg. David</v>
          </cell>
          <cell r="E1424">
            <v>110000</v>
          </cell>
          <cell r="F1424">
            <v>0</v>
          </cell>
          <cell r="G1424">
            <v>110000</v>
          </cell>
          <cell r="H1424">
            <v>110000</v>
          </cell>
          <cell r="I1424">
            <v>110000</v>
          </cell>
          <cell r="J1424">
            <v>110000</v>
          </cell>
          <cell r="K1424">
            <v>0</v>
          </cell>
          <cell r="L1424">
            <v>0</v>
          </cell>
          <cell r="M1424">
            <v>0</v>
          </cell>
          <cell r="N1424" t="str">
            <v>10</v>
          </cell>
          <cell r="O1424" t="str">
            <v>2025</v>
          </cell>
          <cell r="P1424" t="str">
            <v>08</v>
          </cell>
          <cell r="Q1424">
            <v>110000</v>
          </cell>
          <cell r="R1424">
            <v>0</v>
          </cell>
          <cell r="S1424" t="str">
            <v>00018093.999</v>
          </cell>
          <cell r="T1424" t="str">
            <v>147.1.1.21.06</v>
          </cell>
          <cell r="U1424" t="str">
            <v>00018093.999</v>
          </cell>
          <cell r="V1424" t="str">
            <v>Chiriquí</v>
          </cell>
          <cell r="W1424" t="str">
            <v>Continuidad</v>
          </cell>
          <cell r="X1424" t="str">
            <v>Social</v>
          </cell>
          <cell r="Y1424" t="str">
            <v>Trabajo y Bienestar Social</v>
          </cell>
          <cell r="Z1424" t="str">
            <v>Organización comunitaria</v>
          </cell>
          <cell r="AA1424" t="str">
            <v>Desarrollo Comunitario</v>
          </cell>
          <cell r="AB1424" t="str">
            <v>No</v>
          </cell>
          <cell r="AC1424" t="str">
            <v>Autoridad Nacional de Descentralización</v>
          </cell>
          <cell r="AD1424" t="str">
            <v>Instituciones Descentralizadas</v>
          </cell>
          <cell r="AE1424" t="str">
            <v>147.1.1.21.06</v>
          </cell>
          <cell r="AF1424" t="str">
            <v>00018093.999</v>
          </cell>
        </row>
        <row r="1425">
          <cell r="C1425" t="str">
            <v>147.1.1.21.07</v>
          </cell>
          <cell r="D1425" t="str">
            <v>147.1.1.21.07 PIOPSM  Correg. Bijagual</v>
          </cell>
          <cell r="E1425">
            <v>110000</v>
          </cell>
          <cell r="F1425">
            <v>0</v>
          </cell>
          <cell r="G1425">
            <v>110000</v>
          </cell>
          <cell r="H1425">
            <v>110000</v>
          </cell>
          <cell r="I1425">
            <v>110000</v>
          </cell>
          <cell r="J1425">
            <v>110000</v>
          </cell>
          <cell r="K1425">
            <v>0</v>
          </cell>
          <cell r="L1425">
            <v>0</v>
          </cell>
          <cell r="M1425">
            <v>0</v>
          </cell>
          <cell r="N1425" t="str">
            <v>10</v>
          </cell>
          <cell r="O1425" t="str">
            <v>2025</v>
          </cell>
          <cell r="P1425" t="str">
            <v>08</v>
          </cell>
          <cell r="Q1425">
            <v>110000</v>
          </cell>
          <cell r="R1425">
            <v>0</v>
          </cell>
          <cell r="S1425" t="str">
            <v>00017825.999</v>
          </cell>
          <cell r="T1425" t="str">
            <v>147.1.1.21.07</v>
          </cell>
          <cell r="U1425" t="str">
            <v>00017825.999</v>
          </cell>
          <cell r="V1425" t="str">
            <v>Chiriquí</v>
          </cell>
          <cell r="W1425" t="str">
            <v>Continuidad</v>
          </cell>
          <cell r="X1425" t="str">
            <v>Social</v>
          </cell>
          <cell r="Y1425" t="str">
            <v>Trabajo y Bienestar Social</v>
          </cell>
          <cell r="Z1425" t="str">
            <v>Organización comunitaria</v>
          </cell>
          <cell r="AA1425" t="str">
            <v>Desarrollo Comunitario</v>
          </cell>
          <cell r="AB1425" t="str">
            <v>No</v>
          </cell>
          <cell r="AC1425" t="str">
            <v>Autoridad Nacional de Descentralización</v>
          </cell>
          <cell r="AD1425" t="str">
            <v>Instituciones Descentralizadas</v>
          </cell>
          <cell r="AE1425" t="str">
            <v>147.1.1.21.07</v>
          </cell>
          <cell r="AF1425" t="str">
            <v>00017825.999</v>
          </cell>
        </row>
        <row r="1426">
          <cell r="C1426" t="str">
            <v>147.1.1.21.08</v>
          </cell>
          <cell r="D1426" t="str">
            <v>147.1.1.21.08 PIOPSM  Correg. Cochea</v>
          </cell>
          <cell r="E1426">
            <v>110000</v>
          </cell>
          <cell r="F1426">
            <v>0</v>
          </cell>
          <cell r="G1426">
            <v>110000</v>
          </cell>
          <cell r="H1426">
            <v>110000</v>
          </cell>
          <cell r="I1426">
            <v>110000</v>
          </cell>
          <cell r="J1426">
            <v>110000</v>
          </cell>
          <cell r="K1426">
            <v>0</v>
          </cell>
          <cell r="L1426">
            <v>0</v>
          </cell>
          <cell r="M1426">
            <v>0</v>
          </cell>
          <cell r="N1426" t="str">
            <v>10</v>
          </cell>
          <cell r="O1426" t="str">
            <v>2025</v>
          </cell>
          <cell r="P1426" t="str">
            <v>08</v>
          </cell>
          <cell r="Q1426">
            <v>110000</v>
          </cell>
          <cell r="R1426">
            <v>0</v>
          </cell>
          <cell r="S1426" t="str">
            <v>00017849.999</v>
          </cell>
          <cell r="T1426" t="str">
            <v>147.1.1.21.08</v>
          </cell>
          <cell r="U1426" t="str">
            <v>00017849.999</v>
          </cell>
          <cell r="V1426" t="str">
            <v>Chiriquí</v>
          </cell>
          <cell r="W1426" t="str">
            <v>Continuidad</v>
          </cell>
          <cell r="X1426" t="str">
            <v>Social</v>
          </cell>
          <cell r="Y1426" t="str">
            <v>Trabajo y Bienestar Social</v>
          </cell>
          <cell r="Z1426" t="str">
            <v>Organización comunitaria</v>
          </cell>
          <cell r="AA1426" t="str">
            <v>Desarrollo Comunitario</v>
          </cell>
          <cell r="AB1426" t="str">
            <v>No</v>
          </cell>
          <cell r="AC1426" t="str">
            <v>Autoridad Nacional de Descentralización</v>
          </cell>
          <cell r="AD1426" t="str">
            <v>Instituciones Descentralizadas</v>
          </cell>
          <cell r="AE1426" t="str">
            <v>147.1.1.21.08</v>
          </cell>
          <cell r="AF1426" t="str">
            <v>00017849.999</v>
          </cell>
        </row>
        <row r="1427">
          <cell r="C1427" t="str">
            <v>147.1.1.21.09</v>
          </cell>
          <cell r="D1427" t="str">
            <v>147.1.1.21.09 PIOPSM  Correg. Chiriquí</v>
          </cell>
          <cell r="E1427">
            <v>110000</v>
          </cell>
          <cell r="F1427">
            <v>0</v>
          </cell>
          <cell r="G1427">
            <v>110000</v>
          </cell>
          <cell r="H1427">
            <v>110000</v>
          </cell>
          <cell r="I1427">
            <v>110000</v>
          </cell>
          <cell r="J1427">
            <v>110000</v>
          </cell>
          <cell r="K1427">
            <v>0</v>
          </cell>
          <cell r="L1427">
            <v>0</v>
          </cell>
          <cell r="M1427">
            <v>0</v>
          </cell>
          <cell r="N1427" t="str">
            <v>10</v>
          </cell>
          <cell r="O1427" t="str">
            <v>2025</v>
          </cell>
          <cell r="P1427" t="str">
            <v>08</v>
          </cell>
          <cell r="Q1427">
            <v>110000</v>
          </cell>
          <cell r="R1427">
            <v>0</v>
          </cell>
          <cell r="S1427" t="str">
            <v>00017826.999</v>
          </cell>
          <cell r="T1427" t="str">
            <v>147.1.1.21.09</v>
          </cell>
          <cell r="U1427" t="str">
            <v>00017826.999</v>
          </cell>
          <cell r="V1427" t="str">
            <v>Chiriquí</v>
          </cell>
          <cell r="W1427" t="str">
            <v>Continuidad</v>
          </cell>
          <cell r="X1427" t="str">
            <v>Social</v>
          </cell>
          <cell r="Y1427" t="str">
            <v>Trabajo y Bienestar Social</v>
          </cell>
          <cell r="Z1427" t="str">
            <v>Organización comunitaria</v>
          </cell>
          <cell r="AA1427" t="str">
            <v>Desarrollo Comunitario</v>
          </cell>
          <cell r="AB1427" t="str">
            <v>No</v>
          </cell>
          <cell r="AC1427" t="str">
            <v>Autoridad Nacional de Descentralización</v>
          </cell>
          <cell r="AD1427" t="str">
            <v>Instituciones Descentralizadas</v>
          </cell>
          <cell r="AE1427" t="str">
            <v>147.1.1.21.09</v>
          </cell>
          <cell r="AF1427" t="str">
            <v>00017826.999</v>
          </cell>
        </row>
        <row r="1428">
          <cell r="C1428" t="str">
            <v>147.1.1.21.10</v>
          </cell>
          <cell r="D1428" t="str">
            <v>147.1.1.21.10 PIOPSM  Correg. Guacá</v>
          </cell>
          <cell r="E1428">
            <v>110000</v>
          </cell>
          <cell r="F1428">
            <v>0</v>
          </cell>
          <cell r="G1428">
            <v>110000</v>
          </cell>
          <cell r="H1428">
            <v>110000</v>
          </cell>
          <cell r="I1428">
            <v>110000</v>
          </cell>
          <cell r="J1428">
            <v>110000</v>
          </cell>
          <cell r="K1428">
            <v>0</v>
          </cell>
          <cell r="L1428">
            <v>0</v>
          </cell>
          <cell r="M1428">
            <v>0</v>
          </cell>
          <cell r="N1428" t="str">
            <v>10</v>
          </cell>
          <cell r="O1428" t="str">
            <v>2025</v>
          </cell>
          <cell r="P1428" t="str">
            <v>08</v>
          </cell>
          <cell r="Q1428">
            <v>110000</v>
          </cell>
          <cell r="R1428">
            <v>0</v>
          </cell>
          <cell r="S1428" t="str">
            <v>00017850.999</v>
          </cell>
          <cell r="T1428" t="str">
            <v>147.1.1.21.10</v>
          </cell>
          <cell r="U1428" t="str">
            <v>00017850.999</v>
          </cell>
          <cell r="V1428" t="str">
            <v>Chiriquí</v>
          </cell>
          <cell r="W1428" t="str">
            <v>Continuidad</v>
          </cell>
          <cell r="X1428" t="str">
            <v>Social</v>
          </cell>
          <cell r="Y1428" t="str">
            <v>Trabajo y Bienestar Social</v>
          </cell>
          <cell r="Z1428" t="str">
            <v>Organización comunitaria</v>
          </cell>
          <cell r="AA1428" t="str">
            <v>Desarrollo Comunitario</v>
          </cell>
          <cell r="AB1428" t="str">
            <v>No</v>
          </cell>
          <cell r="AC1428" t="str">
            <v>Autoridad Nacional de Descentralización</v>
          </cell>
          <cell r="AD1428" t="str">
            <v>Instituciones Descentralizadas</v>
          </cell>
          <cell r="AE1428" t="str">
            <v>147.1.1.21.10</v>
          </cell>
          <cell r="AF1428" t="str">
            <v>00017850.999</v>
          </cell>
        </row>
        <row r="1429">
          <cell r="C1429" t="str">
            <v>147.1.1.21.11</v>
          </cell>
          <cell r="D1429" t="str">
            <v>147.1.1.21.11 PIOPSM  Correg. Las Lomas</v>
          </cell>
          <cell r="E1429">
            <v>110000</v>
          </cell>
          <cell r="F1429">
            <v>0</v>
          </cell>
          <cell r="G1429">
            <v>110000</v>
          </cell>
          <cell r="H1429">
            <v>110000</v>
          </cell>
          <cell r="I1429">
            <v>110000</v>
          </cell>
          <cell r="J1429">
            <v>110000</v>
          </cell>
          <cell r="K1429">
            <v>0</v>
          </cell>
          <cell r="L1429">
            <v>0</v>
          </cell>
          <cell r="M1429">
            <v>0</v>
          </cell>
          <cell r="N1429" t="str">
            <v>10</v>
          </cell>
          <cell r="O1429" t="str">
            <v>2025</v>
          </cell>
          <cell r="P1429" t="str">
            <v>08</v>
          </cell>
          <cell r="Q1429">
            <v>110000</v>
          </cell>
          <cell r="R1429">
            <v>0</v>
          </cell>
          <cell r="S1429" t="str">
            <v>00018041.999</v>
          </cell>
          <cell r="T1429" t="str">
            <v>147.1.1.21.11</v>
          </cell>
          <cell r="U1429" t="str">
            <v>00018041.999</v>
          </cell>
          <cell r="V1429" t="str">
            <v>Chiriquí</v>
          </cell>
          <cell r="W1429" t="str">
            <v>Continuidad</v>
          </cell>
          <cell r="X1429" t="str">
            <v>Social</v>
          </cell>
          <cell r="Y1429" t="str">
            <v>Trabajo y Bienestar Social</v>
          </cell>
          <cell r="Z1429" t="str">
            <v>Organización comunitaria</v>
          </cell>
          <cell r="AA1429" t="str">
            <v>Desarrollo Comunitario</v>
          </cell>
          <cell r="AB1429" t="str">
            <v>No</v>
          </cell>
          <cell r="AC1429" t="str">
            <v>Autoridad Nacional de Descentralización</v>
          </cell>
          <cell r="AD1429" t="str">
            <v>Instituciones Descentralizadas</v>
          </cell>
          <cell r="AE1429" t="str">
            <v>147.1.1.21.11</v>
          </cell>
          <cell r="AF1429" t="str">
            <v>00018041.999</v>
          </cell>
        </row>
        <row r="1430">
          <cell r="C1430" t="str">
            <v>147.1.1.21.13</v>
          </cell>
          <cell r="D1430" t="str">
            <v>147.1.1.21.13 PIOPSM  Correg. Pedregal</v>
          </cell>
          <cell r="E1430">
            <v>110000</v>
          </cell>
          <cell r="F1430">
            <v>0</v>
          </cell>
          <cell r="G1430">
            <v>110000</v>
          </cell>
          <cell r="H1430">
            <v>110000</v>
          </cell>
          <cell r="I1430">
            <v>110000</v>
          </cell>
          <cell r="J1430">
            <v>110000</v>
          </cell>
          <cell r="K1430">
            <v>0</v>
          </cell>
          <cell r="L1430">
            <v>0</v>
          </cell>
          <cell r="M1430">
            <v>0</v>
          </cell>
          <cell r="N1430" t="str">
            <v>10</v>
          </cell>
          <cell r="O1430" t="str">
            <v>2025</v>
          </cell>
          <cell r="P1430" t="str">
            <v>08</v>
          </cell>
          <cell r="Q1430">
            <v>110000</v>
          </cell>
          <cell r="R1430">
            <v>0</v>
          </cell>
          <cell r="S1430" t="str">
            <v>00018026.999</v>
          </cell>
          <cell r="T1430" t="str">
            <v>147.1.1.21.13</v>
          </cell>
          <cell r="U1430" t="str">
            <v>00018026.999</v>
          </cell>
          <cell r="V1430" t="str">
            <v>Chiriquí</v>
          </cell>
          <cell r="W1430" t="str">
            <v>Continuidad</v>
          </cell>
          <cell r="X1430" t="str">
            <v>Social</v>
          </cell>
          <cell r="Y1430" t="str">
            <v>Trabajo y Bienestar Social</v>
          </cell>
          <cell r="Z1430" t="str">
            <v>Organización comunitaria</v>
          </cell>
          <cell r="AA1430" t="str">
            <v>Desarrollo Comunitario</v>
          </cell>
          <cell r="AB1430" t="str">
            <v>No</v>
          </cell>
          <cell r="AC1430" t="str">
            <v>Autoridad Nacional de Descentralización</v>
          </cell>
          <cell r="AD1430" t="str">
            <v>Instituciones Descentralizadas</v>
          </cell>
          <cell r="AE1430" t="str">
            <v>147.1.1.21.13</v>
          </cell>
          <cell r="AF1430" t="str">
            <v>00018026.999</v>
          </cell>
        </row>
        <row r="1431">
          <cell r="C1431" t="str">
            <v>147.1.1.21.14</v>
          </cell>
          <cell r="D1431" t="str">
            <v>147.1.1.21.14 PIOPSM  Correg. San Carlos</v>
          </cell>
          <cell r="E1431">
            <v>110000</v>
          </cell>
          <cell r="F1431">
            <v>0</v>
          </cell>
          <cell r="G1431">
            <v>110000</v>
          </cell>
          <cell r="H1431">
            <v>110000</v>
          </cell>
          <cell r="I1431">
            <v>110000</v>
          </cell>
          <cell r="J1431">
            <v>110000</v>
          </cell>
          <cell r="K1431">
            <v>0</v>
          </cell>
          <cell r="L1431">
            <v>0</v>
          </cell>
          <cell r="M1431">
            <v>0</v>
          </cell>
          <cell r="N1431" t="str">
            <v>10</v>
          </cell>
          <cell r="O1431" t="str">
            <v>2025</v>
          </cell>
          <cell r="P1431" t="str">
            <v>08</v>
          </cell>
          <cell r="Q1431">
            <v>110000</v>
          </cell>
          <cell r="R1431">
            <v>0</v>
          </cell>
          <cell r="S1431" t="str">
            <v>00017862.999</v>
          </cell>
          <cell r="T1431" t="str">
            <v>147.1.1.21.14</v>
          </cell>
          <cell r="U1431" t="str">
            <v>00017862.999</v>
          </cell>
          <cell r="V1431" t="str">
            <v>Chiriquí</v>
          </cell>
          <cell r="W1431" t="str">
            <v>Continuidad</v>
          </cell>
          <cell r="X1431" t="str">
            <v>Social</v>
          </cell>
          <cell r="Y1431" t="str">
            <v>Trabajo y Bienestar Social</v>
          </cell>
          <cell r="Z1431" t="str">
            <v>Organización comunitaria</v>
          </cell>
          <cell r="AA1431" t="str">
            <v>Desarrollo Comunitario</v>
          </cell>
          <cell r="AB1431" t="str">
            <v>No</v>
          </cell>
          <cell r="AC1431" t="str">
            <v>Autoridad Nacional de Descentralización</v>
          </cell>
          <cell r="AD1431" t="str">
            <v>Instituciones Descentralizadas</v>
          </cell>
          <cell r="AE1431" t="str">
            <v>147.1.1.21.14</v>
          </cell>
          <cell r="AF1431" t="str">
            <v>00017862.999</v>
          </cell>
        </row>
        <row r="1432">
          <cell r="C1432" t="str">
            <v>147.1.1.21.15</v>
          </cell>
          <cell r="D1432" t="str">
            <v>147.1.1.21.15 PIOPSM  Correg. San Pablo Nuevo</v>
          </cell>
          <cell r="E1432">
            <v>110000</v>
          </cell>
          <cell r="F1432">
            <v>0</v>
          </cell>
          <cell r="G1432">
            <v>110000</v>
          </cell>
          <cell r="H1432">
            <v>110000</v>
          </cell>
          <cell r="I1432">
            <v>110000</v>
          </cell>
          <cell r="J1432">
            <v>110000</v>
          </cell>
          <cell r="K1432">
            <v>0</v>
          </cell>
          <cell r="L1432">
            <v>0</v>
          </cell>
          <cell r="M1432">
            <v>0</v>
          </cell>
          <cell r="N1432" t="str">
            <v>10</v>
          </cell>
          <cell r="O1432" t="str">
            <v>2025</v>
          </cell>
          <cell r="P1432" t="str">
            <v>08</v>
          </cell>
          <cell r="Q1432">
            <v>110000</v>
          </cell>
          <cell r="R1432">
            <v>0</v>
          </cell>
          <cell r="S1432" t="str">
            <v>00017852.999</v>
          </cell>
          <cell r="T1432" t="str">
            <v>147.1.1.21.15</v>
          </cell>
          <cell r="U1432" t="str">
            <v>00017852.999</v>
          </cell>
          <cell r="V1432" t="str">
            <v>Chiriquí</v>
          </cell>
          <cell r="W1432" t="str">
            <v>Continuidad</v>
          </cell>
          <cell r="X1432" t="str">
            <v>Social</v>
          </cell>
          <cell r="Y1432" t="str">
            <v>Trabajo y Bienestar Social</v>
          </cell>
          <cell r="Z1432" t="str">
            <v>Organización comunitaria</v>
          </cell>
          <cell r="AA1432" t="str">
            <v>Desarrollo Comunitario</v>
          </cell>
          <cell r="AB1432" t="str">
            <v>No</v>
          </cell>
          <cell r="AC1432" t="str">
            <v>Autoridad Nacional de Descentralización</v>
          </cell>
          <cell r="AD1432" t="str">
            <v>Instituciones Descentralizadas</v>
          </cell>
          <cell r="AE1432" t="str">
            <v>147.1.1.21.15</v>
          </cell>
          <cell r="AF1432" t="str">
            <v>00017852.999</v>
          </cell>
        </row>
        <row r="1433">
          <cell r="C1433" t="str">
            <v>147.1.1.22.01</v>
          </cell>
          <cell r="D1433" t="str">
            <v>147.1.1.22.01 PIOPSM  Correg. San Pablo Viejo</v>
          </cell>
          <cell r="E1433">
            <v>110000</v>
          </cell>
          <cell r="F1433">
            <v>0</v>
          </cell>
          <cell r="G1433">
            <v>110000</v>
          </cell>
          <cell r="H1433">
            <v>110000</v>
          </cell>
          <cell r="I1433">
            <v>110000</v>
          </cell>
          <cell r="J1433">
            <v>110000</v>
          </cell>
          <cell r="K1433">
            <v>0</v>
          </cell>
          <cell r="L1433">
            <v>0</v>
          </cell>
          <cell r="M1433">
            <v>0</v>
          </cell>
          <cell r="N1433" t="str">
            <v>10</v>
          </cell>
          <cell r="O1433" t="str">
            <v>2025</v>
          </cell>
          <cell r="P1433" t="str">
            <v>08</v>
          </cell>
          <cell r="Q1433">
            <v>110000</v>
          </cell>
          <cell r="R1433">
            <v>0</v>
          </cell>
          <cell r="S1433" t="str">
            <v>00017853.999</v>
          </cell>
          <cell r="T1433" t="str">
            <v>147.1.1.22.01</v>
          </cell>
          <cell r="U1433" t="str">
            <v>00017853.999</v>
          </cell>
          <cell r="V1433" t="str">
            <v>Chiriquí</v>
          </cell>
          <cell r="W1433" t="str">
            <v>Continuidad</v>
          </cell>
          <cell r="X1433" t="str">
            <v>Social</v>
          </cell>
          <cell r="Y1433" t="str">
            <v>Trabajo y Bienestar Social</v>
          </cell>
          <cell r="Z1433" t="str">
            <v>Organización comunitaria</v>
          </cell>
          <cell r="AA1433" t="str">
            <v>Desarrollo Comunitario</v>
          </cell>
          <cell r="AB1433" t="str">
            <v>No</v>
          </cell>
          <cell r="AC1433" t="str">
            <v>Autoridad Nacional de Descentralización</v>
          </cell>
          <cell r="AD1433" t="str">
            <v>Instituciones Descentralizadas</v>
          </cell>
          <cell r="AE1433" t="str">
            <v>147.1.1.22.01</v>
          </cell>
          <cell r="AF1433" t="str">
            <v>00017853.999</v>
          </cell>
        </row>
        <row r="1434">
          <cell r="C1434" t="str">
            <v>147.1.1.22.02</v>
          </cell>
          <cell r="D1434" t="str">
            <v>147.1.1.22.02 PIOPSM  David Este</v>
          </cell>
          <cell r="E1434">
            <v>110000</v>
          </cell>
          <cell r="F1434">
            <v>0</v>
          </cell>
          <cell r="G1434">
            <v>110000</v>
          </cell>
          <cell r="H1434">
            <v>110000</v>
          </cell>
          <cell r="I1434">
            <v>110000</v>
          </cell>
          <cell r="J1434">
            <v>110000</v>
          </cell>
          <cell r="K1434">
            <v>0</v>
          </cell>
          <cell r="L1434">
            <v>0</v>
          </cell>
          <cell r="M1434">
            <v>0</v>
          </cell>
          <cell r="N1434" t="str">
            <v>10</v>
          </cell>
          <cell r="O1434" t="str">
            <v>2025</v>
          </cell>
          <cell r="P1434" t="str">
            <v>08</v>
          </cell>
          <cell r="Q1434">
            <v>110000</v>
          </cell>
          <cell r="R1434">
            <v>0</v>
          </cell>
          <cell r="S1434" t="str">
            <v>00022188.999</v>
          </cell>
          <cell r="T1434" t="str">
            <v>147.1.1.22.02</v>
          </cell>
          <cell r="U1434" t="str">
            <v>00022188.999</v>
          </cell>
          <cell r="V1434" t="str">
            <v>Chiriquí</v>
          </cell>
          <cell r="W1434" t="str">
            <v>Continuidad</v>
          </cell>
          <cell r="X1434" t="str">
            <v>Social</v>
          </cell>
          <cell r="Y1434" t="str">
            <v>Trabajo y Bienestar Social</v>
          </cell>
          <cell r="Z1434" t="str">
            <v>Organización comunitaria</v>
          </cell>
          <cell r="AA1434" t="str">
            <v>Desarrollo Comunitario</v>
          </cell>
          <cell r="AB1434" t="str">
            <v>No</v>
          </cell>
          <cell r="AC1434" t="str">
            <v>Autoridad Nacional de Descentralización</v>
          </cell>
          <cell r="AD1434" t="str">
            <v>Instituciones Descentralizadas</v>
          </cell>
          <cell r="AE1434" t="str">
            <v>147.1.1.22.02</v>
          </cell>
          <cell r="AF1434" t="str">
            <v>00022188.999</v>
          </cell>
        </row>
        <row r="1435">
          <cell r="C1435" t="str">
            <v>147.1.1.22.03</v>
          </cell>
          <cell r="D1435" t="str">
            <v>147.1.1.22.03 PIOPSM  David Sur</v>
          </cell>
          <cell r="E1435">
            <v>110000</v>
          </cell>
          <cell r="F1435">
            <v>0</v>
          </cell>
          <cell r="G1435">
            <v>110000</v>
          </cell>
          <cell r="H1435">
            <v>110000</v>
          </cell>
          <cell r="I1435">
            <v>110000</v>
          </cell>
          <cell r="J1435">
            <v>110000</v>
          </cell>
          <cell r="K1435">
            <v>0</v>
          </cell>
          <cell r="L1435">
            <v>0</v>
          </cell>
          <cell r="M1435">
            <v>0</v>
          </cell>
          <cell r="N1435" t="str">
            <v>10</v>
          </cell>
          <cell r="O1435" t="str">
            <v>2025</v>
          </cell>
          <cell r="P1435" t="str">
            <v>08</v>
          </cell>
          <cell r="Q1435">
            <v>110000</v>
          </cell>
          <cell r="R1435">
            <v>0</v>
          </cell>
          <cell r="S1435" t="str">
            <v>00022189.999</v>
          </cell>
          <cell r="T1435" t="str">
            <v>147.1.1.22.03</v>
          </cell>
          <cell r="U1435" t="str">
            <v>00022189.999</v>
          </cell>
          <cell r="V1435" t="str">
            <v>Chiriquí</v>
          </cell>
          <cell r="W1435" t="str">
            <v>Continuidad</v>
          </cell>
          <cell r="X1435" t="str">
            <v>Social</v>
          </cell>
          <cell r="Y1435" t="str">
            <v>Trabajo y Bienestar Social</v>
          </cell>
          <cell r="Z1435" t="str">
            <v>Organización comunitaria</v>
          </cell>
          <cell r="AA1435" t="str">
            <v>Desarrollo Comunitario</v>
          </cell>
          <cell r="AB1435" t="str">
            <v>No</v>
          </cell>
          <cell r="AC1435" t="str">
            <v>Autoridad Nacional de Descentralización</v>
          </cell>
          <cell r="AD1435" t="str">
            <v>Instituciones Descentralizadas</v>
          </cell>
          <cell r="AE1435" t="str">
            <v>147.1.1.22.03</v>
          </cell>
          <cell r="AF1435" t="str">
            <v>00022189.999</v>
          </cell>
        </row>
        <row r="1436">
          <cell r="C1436" t="str">
            <v>147.1.1.22.04</v>
          </cell>
          <cell r="D1436" t="str">
            <v>147.1.1.22.04 PIOPSM  Correg. Dolega</v>
          </cell>
          <cell r="E1436">
            <v>110000</v>
          </cell>
          <cell r="F1436">
            <v>0</v>
          </cell>
          <cell r="G1436">
            <v>110000</v>
          </cell>
          <cell r="H1436">
            <v>110000</v>
          </cell>
          <cell r="I1436">
            <v>110000</v>
          </cell>
          <cell r="J1436">
            <v>110000</v>
          </cell>
          <cell r="K1436">
            <v>0</v>
          </cell>
          <cell r="L1436">
            <v>0</v>
          </cell>
          <cell r="M1436">
            <v>0</v>
          </cell>
          <cell r="N1436" t="str">
            <v>10</v>
          </cell>
          <cell r="O1436" t="str">
            <v>2025</v>
          </cell>
          <cell r="P1436" t="str">
            <v>08</v>
          </cell>
          <cell r="Q1436">
            <v>110000</v>
          </cell>
          <cell r="R1436">
            <v>0</v>
          </cell>
          <cell r="S1436" t="str">
            <v>00017952.999</v>
          </cell>
          <cell r="T1436" t="str">
            <v>147.1.1.22.04</v>
          </cell>
          <cell r="U1436" t="str">
            <v>00017952.999</v>
          </cell>
          <cell r="V1436" t="str">
            <v>Chiriquí</v>
          </cell>
          <cell r="W1436" t="str">
            <v>Continuidad</v>
          </cell>
          <cell r="X1436" t="str">
            <v>Social</v>
          </cell>
          <cell r="Y1436" t="str">
            <v>Trabajo y Bienestar Social</v>
          </cell>
          <cell r="Z1436" t="str">
            <v>Organización comunitaria</v>
          </cell>
          <cell r="AA1436" t="str">
            <v>Desarrollo Comunitario</v>
          </cell>
          <cell r="AB1436" t="str">
            <v>No</v>
          </cell>
          <cell r="AC1436" t="str">
            <v>Autoridad Nacional de Descentralización</v>
          </cell>
          <cell r="AD1436" t="str">
            <v>Instituciones Descentralizadas</v>
          </cell>
          <cell r="AE1436" t="str">
            <v>147.1.1.22.04</v>
          </cell>
          <cell r="AF1436" t="str">
            <v>00017952.999</v>
          </cell>
        </row>
        <row r="1437">
          <cell r="C1437" t="str">
            <v>147.1.1.22.05</v>
          </cell>
          <cell r="D1437" t="str">
            <v>147.1.1.22.05 PIOPSM  Correg. Dos Ríos</v>
          </cell>
          <cell r="E1437">
            <v>110000</v>
          </cell>
          <cell r="F1437">
            <v>0</v>
          </cell>
          <cell r="G1437">
            <v>110000</v>
          </cell>
          <cell r="H1437">
            <v>110000</v>
          </cell>
          <cell r="I1437">
            <v>110000</v>
          </cell>
          <cell r="J1437">
            <v>110000</v>
          </cell>
          <cell r="K1437">
            <v>0</v>
          </cell>
          <cell r="L1437">
            <v>0</v>
          </cell>
          <cell r="M1437">
            <v>0</v>
          </cell>
          <cell r="N1437" t="str">
            <v>10</v>
          </cell>
          <cell r="O1437" t="str">
            <v>2025</v>
          </cell>
          <cell r="P1437" t="str">
            <v>08</v>
          </cell>
          <cell r="Q1437">
            <v>110000</v>
          </cell>
          <cell r="R1437">
            <v>0</v>
          </cell>
          <cell r="S1437" t="str">
            <v>00018006.999</v>
          </cell>
          <cell r="T1437" t="str">
            <v>147.1.1.22.05</v>
          </cell>
          <cell r="U1437" t="str">
            <v>00018006.999</v>
          </cell>
          <cell r="V1437" t="str">
            <v>Chiriquí</v>
          </cell>
          <cell r="W1437" t="str">
            <v>Continuidad</v>
          </cell>
          <cell r="X1437" t="str">
            <v>Social</v>
          </cell>
          <cell r="Y1437" t="str">
            <v>Trabajo y Bienestar Social</v>
          </cell>
          <cell r="Z1437" t="str">
            <v>Organización comunitaria</v>
          </cell>
          <cell r="AA1437" t="str">
            <v>Desarrollo Comunitario</v>
          </cell>
          <cell r="AB1437" t="str">
            <v>No</v>
          </cell>
          <cell r="AC1437" t="str">
            <v>Autoridad Nacional de Descentralización</v>
          </cell>
          <cell r="AD1437" t="str">
            <v>Instituciones Descentralizadas</v>
          </cell>
          <cell r="AE1437" t="str">
            <v>147.1.1.22.05</v>
          </cell>
          <cell r="AF1437" t="str">
            <v>00018006.999</v>
          </cell>
        </row>
        <row r="1438">
          <cell r="C1438" t="str">
            <v>147.1.1.22.06</v>
          </cell>
          <cell r="D1438" t="str">
            <v>147.1.1.22.06 PIOPSM  Correg. Los Anastacios</v>
          </cell>
          <cell r="E1438">
            <v>110000</v>
          </cell>
          <cell r="F1438">
            <v>0</v>
          </cell>
          <cell r="G1438">
            <v>110000</v>
          </cell>
          <cell r="H1438">
            <v>110000</v>
          </cell>
          <cell r="I1438">
            <v>110000</v>
          </cell>
          <cell r="J1438">
            <v>110000</v>
          </cell>
          <cell r="K1438">
            <v>0</v>
          </cell>
          <cell r="L1438">
            <v>0</v>
          </cell>
          <cell r="M1438">
            <v>0</v>
          </cell>
          <cell r="N1438" t="str">
            <v>10</v>
          </cell>
          <cell r="O1438" t="str">
            <v>2025</v>
          </cell>
          <cell r="P1438" t="str">
            <v>08</v>
          </cell>
          <cell r="Q1438">
            <v>110000</v>
          </cell>
          <cell r="R1438">
            <v>0</v>
          </cell>
          <cell r="S1438" t="str">
            <v>00018007.999</v>
          </cell>
          <cell r="T1438" t="str">
            <v>147.1.1.22.06</v>
          </cell>
          <cell r="U1438" t="str">
            <v>00018007.999</v>
          </cell>
          <cell r="V1438" t="str">
            <v>Chiriquí</v>
          </cell>
          <cell r="W1438" t="str">
            <v>Continuidad</v>
          </cell>
          <cell r="X1438" t="str">
            <v>Social</v>
          </cell>
          <cell r="Y1438" t="str">
            <v>Trabajo y Bienestar Social</v>
          </cell>
          <cell r="Z1438" t="str">
            <v>Organización comunitaria</v>
          </cell>
          <cell r="AA1438" t="str">
            <v>Desarrollo Comunitario</v>
          </cell>
          <cell r="AB1438" t="str">
            <v>No</v>
          </cell>
          <cell r="AC1438" t="str">
            <v>Autoridad Nacional de Descentralización</v>
          </cell>
          <cell r="AD1438" t="str">
            <v>Instituciones Descentralizadas</v>
          </cell>
          <cell r="AE1438" t="str">
            <v>147.1.1.22.06</v>
          </cell>
          <cell r="AF1438" t="str">
            <v>00018007.999</v>
          </cell>
        </row>
        <row r="1439">
          <cell r="C1439" t="str">
            <v>147.1.1.22.07</v>
          </cell>
          <cell r="D1439" t="str">
            <v>147.1.1.22.07 PIOPSM  Correg. Potrerillo</v>
          </cell>
          <cell r="E1439">
            <v>110000</v>
          </cell>
          <cell r="F1439">
            <v>0</v>
          </cell>
          <cell r="G1439">
            <v>110000</v>
          </cell>
          <cell r="H1439">
            <v>110000</v>
          </cell>
          <cell r="I1439">
            <v>110000</v>
          </cell>
          <cell r="J1439">
            <v>110000</v>
          </cell>
          <cell r="K1439">
            <v>0</v>
          </cell>
          <cell r="L1439">
            <v>0</v>
          </cell>
          <cell r="M1439">
            <v>0</v>
          </cell>
          <cell r="N1439" t="str">
            <v>10</v>
          </cell>
          <cell r="O1439" t="str">
            <v>2025</v>
          </cell>
          <cell r="P1439" t="str">
            <v>08</v>
          </cell>
          <cell r="Q1439">
            <v>110000</v>
          </cell>
          <cell r="R1439">
            <v>0</v>
          </cell>
          <cell r="S1439" t="str">
            <v>00018010.999</v>
          </cell>
          <cell r="T1439" t="str">
            <v>147.1.1.22.07</v>
          </cell>
          <cell r="U1439" t="str">
            <v>00018010.999</v>
          </cell>
          <cell r="V1439" t="str">
            <v>Chiriquí</v>
          </cell>
          <cell r="W1439" t="str">
            <v>Continuidad</v>
          </cell>
          <cell r="X1439" t="str">
            <v>Social</v>
          </cell>
          <cell r="Y1439" t="str">
            <v>Trabajo y Bienestar Social</v>
          </cell>
          <cell r="Z1439" t="str">
            <v>Organización comunitaria</v>
          </cell>
          <cell r="AA1439" t="str">
            <v>Desarrollo Comunitario</v>
          </cell>
          <cell r="AB1439" t="str">
            <v>No</v>
          </cell>
          <cell r="AC1439" t="str">
            <v>Autoridad Nacional de Descentralización</v>
          </cell>
          <cell r="AD1439" t="str">
            <v>Instituciones Descentralizadas</v>
          </cell>
          <cell r="AE1439" t="str">
            <v>147.1.1.22.07</v>
          </cell>
          <cell r="AF1439" t="str">
            <v>00018010.999</v>
          </cell>
        </row>
        <row r="1440">
          <cell r="C1440" t="str">
            <v>147.1.1.22.08</v>
          </cell>
          <cell r="D1440" t="str">
            <v>147.1.1.22.08 PIOPSM  Correg. Potrerillo Abajo</v>
          </cell>
          <cell r="E1440">
            <v>110000</v>
          </cell>
          <cell r="F1440">
            <v>0</v>
          </cell>
          <cell r="G1440">
            <v>110000</v>
          </cell>
          <cell r="H1440">
            <v>110000</v>
          </cell>
          <cell r="I1440">
            <v>110000</v>
          </cell>
          <cell r="J1440">
            <v>110000</v>
          </cell>
          <cell r="K1440">
            <v>0</v>
          </cell>
          <cell r="L1440">
            <v>0</v>
          </cell>
          <cell r="M1440">
            <v>0</v>
          </cell>
          <cell r="N1440" t="str">
            <v>10</v>
          </cell>
          <cell r="O1440" t="str">
            <v>2025</v>
          </cell>
          <cell r="P1440" t="str">
            <v>08</v>
          </cell>
          <cell r="Q1440">
            <v>110000</v>
          </cell>
          <cell r="R1440">
            <v>0</v>
          </cell>
          <cell r="S1440" t="str">
            <v>00018009.999</v>
          </cell>
          <cell r="T1440" t="str">
            <v>147.1.1.22.08</v>
          </cell>
          <cell r="U1440" t="str">
            <v>00018009.999</v>
          </cell>
          <cell r="V1440" t="str">
            <v>Chiriquí</v>
          </cell>
          <cell r="W1440" t="str">
            <v>Continuidad</v>
          </cell>
          <cell r="X1440" t="str">
            <v>Social</v>
          </cell>
          <cell r="Y1440" t="str">
            <v>Trabajo y Bienestar Social</v>
          </cell>
          <cell r="Z1440" t="str">
            <v>Organización comunitaria</v>
          </cell>
          <cell r="AA1440" t="str">
            <v>Desarrollo Comunitario</v>
          </cell>
          <cell r="AB1440" t="str">
            <v>No</v>
          </cell>
          <cell r="AC1440" t="str">
            <v>Autoridad Nacional de Descentralización</v>
          </cell>
          <cell r="AD1440" t="str">
            <v>Instituciones Descentralizadas</v>
          </cell>
          <cell r="AE1440" t="str">
            <v>147.1.1.22.08</v>
          </cell>
          <cell r="AF1440" t="str">
            <v>00018009.999</v>
          </cell>
        </row>
        <row r="1441">
          <cell r="C1441" t="str">
            <v>147.1.1.22.09</v>
          </cell>
          <cell r="D1441" t="str">
            <v>147.1.1.22.09 PIOPSM  Correg. Rovira</v>
          </cell>
          <cell r="E1441">
            <v>110000</v>
          </cell>
          <cell r="F1441">
            <v>0</v>
          </cell>
          <cell r="G1441">
            <v>110000</v>
          </cell>
          <cell r="H1441">
            <v>110000</v>
          </cell>
          <cell r="I1441">
            <v>110000</v>
          </cell>
          <cell r="J1441">
            <v>110000</v>
          </cell>
          <cell r="K1441">
            <v>0</v>
          </cell>
          <cell r="L1441">
            <v>0</v>
          </cell>
          <cell r="M1441">
            <v>0</v>
          </cell>
          <cell r="N1441" t="str">
            <v>10</v>
          </cell>
          <cell r="O1441" t="str">
            <v>2025</v>
          </cell>
          <cell r="P1441" t="str">
            <v>08</v>
          </cell>
          <cell r="Q1441">
            <v>110000</v>
          </cell>
          <cell r="R1441">
            <v>0</v>
          </cell>
          <cell r="S1441" t="str">
            <v>00018727.999</v>
          </cell>
          <cell r="T1441" t="str">
            <v>147.1.1.22.09</v>
          </cell>
          <cell r="U1441" t="str">
            <v>00018727.999</v>
          </cell>
          <cell r="V1441" t="str">
            <v>Chiriquí</v>
          </cell>
          <cell r="W1441" t="str">
            <v>Continuidad</v>
          </cell>
          <cell r="X1441" t="str">
            <v>Social</v>
          </cell>
          <cell r="Y1441" t="str">
            <v>Trabajo y Bienestar Social</v>
          </cell>
          <cell r="Z1441" t="str">
            <v>Organización comunitaria</v>
          </cell>
          <cell r="AA1441" t="str">
            <v>Desarrollo Comunitario</v>
          </cell>
          <cell r="AB1441" t="str">
            <v>No</v>
          </cell>
          <cell r="AC1441" t="str">
            <v>Autoridad Nacional de Descentralización</v>
          </cell>
          <cell r="AD1441" t="str">
            <v>Instituciones Descentralizadas</v>
          </cell>
          <cell r="AE1441" t="str">
            <v>147.1.1.22.09</v>
          </cell>
          <cell r="AF1441" t="str">
            <v>00018727.999</v>
          </cell>
        </row>
        <row r="1442">
          <cell r="C1442" t="str">
            <v>147.1.1.22.10</v>
          </cell>
          <cell r="D1442" t="str">
            <v>147.1.1.22.10 PIOPSM  Correg. Tinajas</v>
          </cell>
          <cell r="E1442">
            <v>110000</v>
          </cell>
          <cell r="F1442">
            <v>0</v>
          </cell>
          <cell r="G1442">
            <v>110000</v>
          </cell>
          <cell r="H1442">
            <v>110000</v>
          </cell>
          <cell r="I1442">
            <v>110000</v>
          </cell>
          <cell r="J1442">
            <v>110000</v>
          </cell>
          <cell r="K1442">
            <v>0</v>
          </cell>
          <cell r="L1442">
            <v>0</v>
          </cell>
          <cell r="M1442">
            <v>0</v>
          </cell>
          <cell r="N1442" t="str">
            <v>10</v>
          </cell>
          <cell r="O1442" t="str">
            <v>2025</v>
          </cell>
          <cell r="P1442" t="str">
            <v>08</v>
          </cell>
          <cell r="Q1442">
            <v>110000</v>
          </cell>
          <cell r="R1442">
            <v>0</v>
          </cell>
          <cell r="S1442" t="str">
            <v>00018012.999</v>
          </cell>
          <cell r="T1442" t="str">
            <v>147.1.1.22.10</v>
          </cell>
          <cell r="U1442" t="str">
            <v>00018012.999</v>
          </cell>
          <cell r="V1442" t="str">
            <v>Chiriquí</v>
          </cell>
          <cell r="W1442" t="str">
            <v>Continuidad</v>
          </cell>
          <cell r="X1442" t="str">
            <v>Social</v>
          </cell>
          <cell r="Y1442" t="str">
            <v>Trabajo y Bienestar Social</v>
          </cell>
          <cell r="Z1442" t="str">
            <v>Organización comunitaria</v>
          </cell>
          <cell r="AA1442" t="str">
            <v>Desarrollo Comunitario</v>
          </cell>
          <cell r="AB1442" t="str">
            <v>No</v>
          </cell>
          <cell r="AC1442" t="str">
            <v>Autoridad Nacional de Descentralización</v>
          </cell>
          <cell r="AD1442" t="str">
            <v>Instituciones Descentralizadas</v>
          </cell>
          <cell r="AE1442" t="str">
            <v>147.1.1.22.10</v>
          </cell>
          <cell r="AF1442" t="str">
            <v>00018012.999</v>
          </cell>
        </row>
        <row r="1443">
          <cell r="C1443" t="str">
            <v>147.1.1.22.11</v>
          </cell>
          <cell r="D1443" t="str">
            <v>147.1.1.22.11 PIOPSM  Correg. Los Algarrobos</v>
          </cell>
          <cell r="E1443">
            <v>110000</v>
          </cell>
          <cell r="F1443">
            <v>0</v>
          </cell>
          <cell r="G1443">
            <v>110000</v>
          </cell>
          <cell r="H1443">
            <v>110000</v>
          </cell>
          <cell r="I1443">
            <v>110000</v>
          </cell>
          <cell r="J1443">
            <v>110000</v>
          </cell>
          <cell r="K1443">
            <v>0</v>
          </cell>
          <cell r="L1443">
            <v>0</v>
          </cell>
          <cell r="M1443">
            <v>0</v>
          </cell>
          <cell r="N1443" t="str">
            <v>10</v>
          </cell>
          <cell r="O1443" t="str">
            <v>2025</v>
          </cell>
          <cell r="P1443" t="str">
            <v>08</v>
          </cell>
          <cell r="Q1443">
            <v>110000</v>
          </cell>
          <cell r="R1443">
            <v>0</v>
          </cell>
          <cell r="S1443" t="str">
            <v>00018008.999</v>
          </cell>
          <cell r="T1443" t="str">
            <v>147.1.1.22.11</v>
          </cell>
          <cell r="U1443" t="str">
            <v>00018008.999</v>
          </cell>
          <cell r="V1443" t="str">
            <v>Chiriquí</v>
          </cell>
          <cell r="W1443" t="str">
            <v>Continuidad</v>
          </cell>
          <cell r="X1443" t="str">
            <v>Social</v>
          </cell>
          <cell r="Y1443" t="str">
            <v>Trabajo y Bienestar Social</v>
          </cell>
          <cell r="Z1443" t="str">
            <v>Organización comunitaria</v>
          </cell>
          <cell r="AA1443" t="str">
            <v>Desarrollo Comunitario</v>
          </cell>
          <cell r="AB1443" t="str">
            <v>No</v>
          </cell>
          <cell r="AC1443" t="str">
            <v>Autoridad Nacional de Descentralización</v>
          </cell>
          <cell r="AD1443" t="str">
            <v>Instituciones Descentralizadas</v>
          </cell>
          <cell r="AE1443" t="str">
            <v>147.1.1.22.11</v>
          </cell>
          <cell r="AF1443" t="str">
            <v>00018008.999</v>
          </cell>
        </row>
        <row r="1444">
          <cell r="C1444" t="str">
            <v>147.1.1.22.12</v>
          </cell>
          <cell r="D1444" t="str">
            <v>147.1.1.22.12 PIOPSM  Correg. Gualaca</v>
          </cell>
          <cell r="E1444">
            <v>110000</v>
          </cell>
          <cell r="F1444">
            <v>0</v>
          </cell>
          <cell r="G1444">
            <v>110000</v>
          </cell>
          <cell r="H1444">
            <v>110000</v>
          </cell>
          <cell r="I1444">
            <v>110000</v>
          </cell>
          <cell r="J1444">
            <v>110000</v>
          </cell>
          <cell r="K1444">
            <v>0</v>
          </cell>
          <cell r="L1444">
            <v>0</v>
          </cell>
          <cell r="M1444">
            <v>0</v>
          </cell>
          <cell r="N1444" t="str">
            <v>10</v>
          </cell>
          <cell r="O1444" t="str">
            <v>2025</v>
          </cell>
          <cell r="P1444" t="str">
            <v>08</v>
          </cell>
          <cell r="Q1444">
            <v>110000</v>
          </cell>
          <cell r="R1444">
            <v>0</v>
          </cell>
          <cell r="S1444" t="str">
            <v>00018356.999</v>
          </cell>
          <cell r="T1444" t="str">
            <v>147.1.1.22.12</v>
          </cell>
          <cell r="U1444" t="str">
            <v>00018356.999</v>
          </cell>
          <cell r="V1444" t="str">
            <v>Chiriquí</v>
          </cell>
          <cell r="W1444" t="str">
            <v>Continuidad</v>
          </cell>
          <cell r="X1444" t="str">
            <v>Social</v>
          </cell>
          <cell r="Y1444" t="str">
            <v>Trabajo y Bienestar Social</v>
          </cell>
          <cell r="Z1444" t="str">
            <v>Organización comunitaria</v>
          </cell>
          <cell r="AA1444" t="str">
            <v>Desarrollo Comunitario</v>
          </cell>
          <cell r="AB1444" t="str">
            <v>No</v>
          </cell>
          <cell r="AC1444" t="str">
            <v>Autoridad Nacional de Descentralización</v>
          </cell>
          <cell r="AD1444" t="str">
            <v>Instituciones Descentralizadas</v>
          </cell>
          <cell r="AE1444" t="str">
            <v>147.1.1.22.12</v>
          </cell>
          <cell r="AF1444" t="str">
            <v>00018356.999</v>
          </cell>
        </row>
        <row r="1445">
          <cell r="C1445" t="str">
            <v>147.1.1.23.01</v>
          </cell>
          <cell r="D1445" t="str">
            <v>147.1.1.23.01 PIOPSM  Correg. Hornito</v>
          </cell>
          <cell r="E1445">
            <v>110000</v>
          </cell>
          <cell r="F1445">
            <v>0</v>
          </cell>
          <cell r="G1445">
            <v>110000</v>
          </cell>
          <cell r="H1445">
            <v>110000</v>
          </cell>
          <cell r="I1445">
            <v>110000</v>
          </cell>
          <cell r="J1445">
            <v>110000</v>
          </cell>
          <cell r="K1445">
            <v>0</v>
          </cell>
          <cell r="L1445">
            <v>0</v>
          </cell>
          <cell r="M1445">
            <v>0</v>
          </cell>
          <cell r="N1445" t="str">
            <v>10</v>
          </cell>
          <cell r="O1445" t="str">
            <v>2025</v>
          </cell>
          <cell r="P1445" t="str">
            <v>08</v>
          </cell>
          <cell r="Q1445">
            <v>110000</v>
          </cell>
          <cell r="R1445">
            <v>0</v>
          </cell>
          <cell r="S1445" t="str">
            <v>00017935.999</v>
          </cell>
          <cell r="T1445" t="str">
            <v>147.1.1.23.01</v>
          </cell>
          <cell r="U1445" t="str">
            <v>00017935.999</v>
          </cell>
          <cell r="V1445" t="str">
            <v>Chiriquí</v>
          </cell>
          <cell r="W1445" t="str">
            <v>Continuidad</v>
          </cell>
          <cell r="X1445" t="str">
            <v>Social</v>
          </cell>
          <cell r="Y1445" t="str">
            <v>Trabajo y Bienestar Social</v>
          </cell>
          <cell r="Z1445" t="str">
            <v>Organización comunitaria</v>
          </cell>
          <cell r="AA1445" t="str">
            <v>Desarrollo Comunitario</v>
          </cell>
          <cell r="AB1445" t="str">
            <v>No</v>
          </cell>
          <cell r="AC1445" t="str">
            <v>Autoridad Nacional de Descentralización</v>
          </cell>
          <cell r="AD1445" t="str">
            <v>Instituciones Descentralizadas</v>
          </cell>
          <cell r="AE1445" t="str">
            <v>147.1.1.23.01</v>
          </cell>
          <cell r="AF1445" t="str">
            <v>00017935.999</v>
          </cell>
        </row>
        <row r="1446">
          <cell r="C1446" t="str">
            <v>147.1.1.23.02</v>
          </cell>
          <cell r="D1446" t="str">
            <v>147.1.1.23.02 PIOPSM  Correg. Los Angeles</v>
          </cell>
          <cell r="E1446">
            <v>110000</v>
          </cell>
          <cell r="F1446">
            <v>0</v>
          </cell>
          <cell r="G1446">
            <v>110000</v>
          </cell>
          <cell r="H1446">
            <v>110000</v>
          </cell>
          <cell r="I1446">
            <v>110000</v>
          </cell>
          <cell r="J1446">
            <v>110000</v>
          </cell>
          <cell r="K1446">
            <v>0</v>
          </cell>
          <cell r="L1446">
            <v>0</v>
          </cell>
          <cell r="M1446">
            <v>0</v>
          </cell>
          <cell r="N1446" t="str">
            <v>10</v>
          </cell>
          <cell r="O1446" t="str">
            <v>2025</v>
          </cell>
          <cell r="P1446" t="str">
            <v>08</v>
          </cell>
          <cell r="Q1446">
            <v>110000</v>
          </cell>
          <cell r="R1446">
            <v>0</v>
          </cell>
          <cell r="S1446" t="str">
            <v>00018038.999</v>
          </cell>
          <cell r="T1446" t="str">
            <v>147.1.1.23.02</v>
          </cell>
          <cell r="U1446" t="str">
            <v>00018038.999</v>
          </cell>
          <cell r="V1446" t="str">
            <v>Chiriquí</v>
          </cell>
          <cell r="W1446" t="str">
            <v>Continuidad</v>
          </cell>
          <cell r="X1446" t="str">
            <v>Social</v>
          </cell>
          <cell r="Y1446" t="str">
            <v>Trabajo y Bienestar Social</v>
          </cell>
          <cell r="Z1446" t="str">
            <v>Organización comunitaria</v>
          </cell>
          <cell r="AA1446" t="str">
            <v>Desarrollo Comunitario</v>
          </cell>
          <cell r="AB1446" t="str">
            <v>No</v>
          </cell>
          <cell r="AC1446" t="str">
            <v>Autoridad Nacional de Descentralización</v>
          </cell>
          <cell r="AD1446" t="str">
            <v>Instituciones Descentralizadas</v>
          </cell>
          <cell r="AE1446" t="str">
            <v>147.1.1.23.02</v>
          </cell>
          <cell r="AF1446" t="str">
            <v>00018038.999</v>
          </cell>
        </row>
        <row r="1447">
          <cell r="C1447" t="str">
            <v>147.1.1.23.03</v>
          </cell>
          <cell r="D1447" t="str">
            <v>147.1.1.23.03 PIOPSM  Correg. Paja de Sombrero</v>
          </cell>
          <cell r="E1447">
            <v>110000</v>
          </cell>
          <cell r="F1447">
            <v>0</v>
          </cell>
          <cell r="G1447">
            <v>110000</v>
          </cell>
          <cell r="H1447">
            <v>110000</v>
          </cell>
          <cell r="I1447">
            <v>110000</v>
          </cell>
          <cell r="J1447">
            <v>110000</v>
          </cell>
          <cell r="K1447">
            <v>0</v>
          </cell>
          <cell r="L1447">
            <v>0</v>
          </cell>
          <cell r="M1447">
            <v>0</v>
          </cell>
          <cell r="N1447" t="str">
            <v>10</v>
          </cell>
          <cell r="O1447" t="str">
            <v>2025</v>
          </cell>
          <cell r="P1447" t="str">
            <v>08</v>
          </cell>
          <cell r="Q1447">
            <v>110000</v>
          </cell>
          <cell r="R1447">
            <v>0</v>
          </cell>
          <cell r="S1447" t="str">
            <v>00017951.999</v>
          </cell>
          <cell r="T1447" t="str">
            <v>147.1.1.23.03</v>
          </cell>
          <cell r="U1447" t="str">
            <v>00017951.999</v>
          </cell>
          <cell r="V1447" t="str">
            <v>Chiriquí</v>
          </cell>
          <cell r="W1447" t="str">
            <v>Continuidad</v>
          </cell>
          <cell r="X1447" t="str">
            <v>Social</v>
          </cell>
          <cell r="Y1447" t="str">
            <v>Trabajo y Bienestar Social</v>
          </cell>
          <cell r="Z1447" t="str">
            <v>Organización comunitaria</v>
          </cell>
          <cell r="AA1447" t="str">
            <v>Desarrollo Comunitario</v>
          </cell>
          <cell r="AB1447" t="str">
            <v>No</v>
          </cell>
          <cell r="AC1447" t="str">
            <v>Autoridad Nacional de Descentralización</v>
          </cell>
          <cell r="AD1447" t="str">
            <v>Instituciones Descentralizadas</v>
          </cell>
          <cell r="AE1447" t="str">
            <v>147.1.1.23.03</v>
          </cell>
          <cell r="AF1447" t="str">
            <v>00017951.999</v>
          </cell>
        </row>
        <row r="1448">
          <cell r="C1448" t="str">
            <v>147.1.1.23.04</v>
          </cell>
          <cell r="D1448" t="str">
            <v>147.1.1.23.04 PIOPSM  Correg. Rincón</v>
          </cell>
          <cell r="E1448">
            <v>110000</v>
          </cell>
          <cell r="F1448">
            <v>0</v>
          </cell>
          <cell r="G1448">
            <v>110000</v>
          </cell>
          <cell r="H1448">
            <v>110000</v>
          </cell>
          <cell r="I1448">
            <v>110000</v>
          </cell>
          <cell r="J1448">
            <v>110000</v>
          </cell>
          <cell r="K1448">
            <v>0</v>
          </cell>
          <cell r="L1448">
            <v>0</v>
          </cell>
          <cell r="M1448">
            <v>0</v>
          </cell>
          <cell r="N1448" t="str">
            <v>10</v>
          </cell>
          <cell r="O1448" t="str">
            <v>2025</v>
          </cell>
          <cell r="P1448" t="str">
            <v>08</v>
          </cell>
          <cell r="Q1448">
            <v>110000</v>
          </cell>
          <cell r="R1448">
            <v>0</v>
          </cell>
          <cell r="S1448" t="str">
            <v>00018013.999</v>
          </cell>
          <cell r="T1448" t="str">
            <v>147.1.1.23.04</v>
          </cell>
          <cell r="U1448" t="str">
            <v>00018013.999</v>
          </cell>
          <cell r="V1448" t="str">
            <v>Chiriquí</v>
          </cell>
          <cell r="W1448" t="str">
            <v>Continuidad</v>
          </cell>
          <cell r="X1448" t="str">
            <v>Social</v>
          </cell>
          <cell r="Y1448" t="str">
            <v>Trabajo y Bienestar Social</v>
          </cell>
          <cell r="Z1448" t="str">
            <v>Organización comunitaria</v>
          </cell>
          <cell r="AA1448" t="str">
            <v>Desarrollo Comunitario</v>
          </cell>
          <cell r="AB1448" t="str">
            <v>No</v>
          </cell>
          <cell r="AC1448" t="str">
            <v>Autoridad Nacional de Descentralización</v>
          </cell>
          <cell r="AD1448" t="str">
            <v>Instituciones Descentralizadas</v>
          </cell>
          <cell r="AE1448" t="str">
            <v>147.1.1.23.04</v>
          </cell>
          <cell r="AF1448" t="str">
            <v>00018013.999</v>
          </cell>
        </row>
        <row r="1449">
          <cell r="C1449" t="str">
            <v>147.1.1.23.05</v>
          </cell>
          <cell r="D1449" t="str">
            <v>147.1.1.23.05 PIOPSM  Correg. Remedios</v>
          </cell>
          <cell r="E1449">
            <v>110000</v>
          </cell>
          <cell r="F1449">
            <v>0</v>
          </cell>
          <cell r="G1449">
            <v>110000</v>
          </cell>
          <cell r="H1449">
            <v>110000</v>
          </cell>
          <cell r="I1449">
            <v>110000</v>
          </cell>
          <cell r="J1449">
            <v>110000</v>
          </cell>
          <cell r="K1449">
            <v>0</v>
          </cell>
          <cell r="L1449">
            <v>0</v>
          </cell>
          <cell r="M1449">
            <v>0</v>
          </cell>
          <cell r="N1449" t="str">
            <v>10</v>
          </cell>
          <cell r="O1449" t="str">
            <v>2025</v>
          </cell>
          <cell r="P1449" t="str">
            <v>08</v>
          </cell>
          <cell r="Q1449">
            <v>110000</v>
          </cell>
          <cell r="R1449">
            <v>0</v>
          </cell>
          <cell r="S1449" t="str">
            <v>00018137.999</v>
          </cell>
          <cell r="T1449" t="str">
            <v>147.1.1.23.05</v>
          </cell>
          <cell r="U1449" t="str">
            <v>00018137.999</v>
          </cell>
          <cell r="V1449" t="str">
            <v>Chiriquí</v>
          </cell>
          <cell r="W1449" t="str">
            <v>Continuidad</v>
          </cell>
          <cell r="X1449" t="str">
            <v>Social</v>
          </cell>
          <cell r="Y1449" t="str">
            <v>Trabajo y Bienestar Social</v>
          </cell>
          <cell r="Z1449" t="str">
            <v>Organización comunitaria</v>
          </cell>
          <cell r="AA1449" t="str">
            <v>Desarrollo Comunitario</v>
          </cell>
          <cell r="AB1449" t="str">
            <v>No</v>
          </cell>
          <cell r="AC1449" t="str">
            <v>Autoridad Nacional de Descentralización</v>
          </cell>
          <cell r="AD1449" t="str">
            <v>Instituciones Descentralizadas</v>
          </cell>
          <cell r="AE1449" t="str">
            <v>147.1.1.23.05</v>
          </cell>
          <cell r="AF1449" t="str">
            <v>00018137.999</v>
          </cell>
        </row>
        <row r="1450">
          <cell r="C1450" t="str">
            <v>147.1.1.23.06</v>
          </cell>
          <cell r="D1450" t="str">
            <v>147.1.1.23.06 PIOPSM  Correg. El Nancito</v>
          </cell>
          <cell r="E1450">
            <v>110000</v>
          </cell>
          <cell r="F1450">
            <v>0</v>
          </cell>
          <cell r="G1450">
            <v>110000</v>
          </cell>
          <cell r="H1450">
            <v>110000</v>
          </cell>
          <cell r="I1450">
            <v>110000</v>
          </cell>
          <cell r="J1450">
            <v>110000</v>
          </cell>
          <cell r="K1450">
            <v>0</v>
          </cell>
          <cell r="L1450">
            <v>0</v>
          </cell>
          <cell r="M1450">
            <v>0</v>
          </cell>
          <cell r="N1450" t="str">
            <v>10</v>
          </cell>
          <cell r="O1450" t="str">
            <v>2025</v>
          </cell>
          <cell r="P1450" t="str">
            <v>08</v>
          </cell>
          <cell r="Q1450">
            <v>110000</v>
          </cell>
          <cell r="R1450">
            <v>0</v>
          </cell>
          <cell r="S1450" t="str">
            <v>00017874.999</v>
          </cell>
          <cell r="T1450" t="str">
            <v>147.1.1.23.06</v>
          </cell>
          <cell r="U1450" t="str">
            <v>00017874.999</v>
          </cell>
          <cell r="V1450" t="str">
            <v>Chiriquí</v>
          </cell>
          <cell r="W1450" t="str">
            <v>Continuidad</v>
          </cell>
          <cell r="X1450" t="str">
            <v>Social</v>
          </cell>
          <cell r="Y1450" t="str">
            <v>Trabajo y Bienestar Social</v>
          </cell>
          <cell r="Z1450" t="str">
            <v>Organización comunitaria</v>
          </cell>
          <cell r="AA1450" t="str">
            <v>Desarrollo Comunitario</v>
          </cell>
          <cell r="AB1450" t="str">
            <v>No</v>
          </cell>
          <cell r="AC1450" t="str">
            <v>Autoridad Nacional de Descentralización</v>
          </cell>
          <cell r="AD1450" t="str">
            <v>Instituciones Descentralizadas</v>
          </cell>
          <cell r="AE1450" t="str">
            <v>147.1.1.23.06</v>
          </cell>
          <cell r="AF1450" t="str">
            <v>00017874.999</v>
          </cell>
        </row>
        <row r="1451">
          <cell r="C1451" t="str">
            <v>147.1.1.23.07</v>
          </cell>
          <cell r="D1451" t="str">
            <v>147.1.1.23.07 PIOPSM  Correg. El Porvenir</v>
          </cell>
          <cell r="E1451">
            <v>110000</v>
          </cell>
          <cell r="F1451">
            <v>0</v>
          </cell>
          <cell r="G1451">
            <v>110000</v>
          </cell>
          <cell r="H1451">
            <v>110000</v>
          </cell>
          <cell r="I1451">
            <v>110000</v>
          </cell>
          <cell r="J1451">
            <v>110000</v>
          </cell>
          <cell r="K1451">
            <v>0</v>
          </cell>
          <cell r="L1451">
            <v>0</v>
          </cell>
          <cell r="M1451">
            <v>0</v>
          </cell>
          <cell r="N1451" t="str">
            <v>10</v>
          </cell>
          <cell r="O1451" t="str">
            <v>2025</v>
          </cell>
          <cell r="P1451" t="str">
            <v>08</v>
          </cell>
          <cell r="Q1451">
            <v>110000</v>
          </cell>
          <cell r="R1451">
            <v>0</v>
          </cell>
          <cell r="S1451" t="str">
            <v>00017858.999</v>
          </cell>
          <cell r="T1451" t="str">
            <v>147.1.1.23.07</v>
          </cell>
          <cell r="U1451" t="str">
            <v>00017858.999</v>
          </cell>
          <cell r="V1451" t="str">
            <v>Chiriquí</v>
          </cell>
          <cell r="W1451" t="str">
            <v>Continuidad</v>
          </cell>
          <cell r="X1451" t="str">
            <v>Social</v>
          </cell>
          <cell r="Y1451" t="str">
            <v>Trabajo y Bienestar Social</v>
          </cell>
          <cell r="Z1451" t="str">
            <v>Organización comunitaria</v>
          </cell>
          <cell r="AA1451" t="str">
            <v>Desarrollo Comunitario</v>
          </cell>
          <cell r="AB1451" t="str">
            <v>No</v>
          </cell>
          <cell r="AC1451" t="str">
            <v>Autoridad Nacional de Descentralización</v>
          </cell>
          <cell r="AD1451" t="str">
            <v>Instituciones Descentralizadas</v>
          </cell>
          <cell r="AE1451" t="str">
            <v>147.1.1.23.07</v>
          </cell>
          <cell r="AF1451" t="str">
            <v>00017858.999</v>
          </cell>
        </row>
        <row r="1452">
          <cell r="C1452" t="str">
            <v>147.1.1.23.08</v>
          </cell>
          <cell r="D1452" t="str">
            <v>147.1.1.23.08 PIOPSM  Correg. El Puerto</v>
          </cell>
          <cell r="E1452">
            <v>110000</v>
          </cell>
          <cell r="F1452">
            <v>0</v>
          </cell>
          <cell r="G1452">
            <v>110000</v>
          </cell>
          <cell r="H1452">
            <v>110000</v>
          </cell>
          <cell r="I1452">
            <v>110000</v>
          </cell>
          <cell r="J1452">
            <v>110000</v>
          </cell>
          <cell r="K1452">
            <v>0</v>
          </cell>
          <cell r="L1452">
            <v>0</v>
          </cell>
          <cell r="M1452">
            <v>0</v>
          </cell>
          <cell r="N1452" t="str">
            <v>10</v>
          </cell>
          <cell r="O1452" t="str">
            <v>2025</v>
          </cell>
          <cell r="P1452" t="str">
            <v>08</v>
          </cell>
          <cell r="Q1452">
            <v>110000</v>
          </cell>
          <cell r="R1452">
            <v>0</v>
          </cell>
          <cell r="S1452" t="str">
            <v>00017877.999</v>
          </cell>
          <cell r="T1452" t="str">
            <v>147.1.1.23.08</v>
          </cell>
          <cell r="U1452" t="str">
            <v>00017877.999</v>
          </cell>
          <cell r="V1452" t="str">
            <v>Chiriquí</v>
          </cell>
          <cell r="W1452" t="str">
            <v>Continuidad</v>
          </cell>
          <cell r="X1452" t="str">
            <v>Social</v>
          </cell>
          <cell r="Y1452" t="str">
            <v>Trabajo y Bienestar Social</v>
          </cell>
          <cell r="Z1452" t="str">
            <v>Organización comunitaria</v>
          </cell>
          <cell r="AA1452" t="str">
            <v>Desarrollo Comunitario</v>
          </cell>
          <cell r="AB1452" t="str">
            <v>No</v>
          </cell>
          <cell r="AC1452" t="str">
            <v>Autoridad Nacional de Descentralización</v>
          </cell>
          <cell r="AD1452" t="str">
            <v>Instituciones Descentralizadas</v>
          </cell>
          <cell r="AE1452" t="str">
            <v>147.1.1.23.08</v>
          </cell>
          <cell r="AF1452" t="str">
            <v>00017877.999</v>
          </cell>
        </row>
        <row r="1453">
          <cell r="C1453" t="str">
            <v>147.1.1.24.01</v>
          </cell>
          <cell r="D1453" t="str">
            <v>147.1.1.24.01 PIOPSM  Correg. Santa Lucía</v>
          </cell>
          <cell r="E1453">
            <v>110000</v>
          </cell>
          <cell r="F1453">
            <v>0</v>
          </cell>
          <cell r="G1453">
            <v>110000</v>
          </cell>
          <cell r="H1453">
            <v>110000</v>
          </cell>
          <cell r="I1453">
            <v>110000</v>
          </cell>
          <cell r="J1453">
            <v>110000</v>
          </cell>
          <cell r="K1453">
            <v>0</v>
          </cell>
          <cell r="L1453">
            <v>0</v>
          </cell>
          <cell r="M1453">
            <v>0</v>
          </cell>
          <cell r="N1453" t="str">
            <v>10</v>
          </cell>
          <cell r="O1453" t="str">
            <v>2025</v>
          </cell>
          <cell r="P1453" t="str">
            <v>08</v>
          </cell>
          <cell r="Q1453">
            <v>110000</v>
          </cell>
          <cell r="R1453">
            <v>0</v>
          </cell>
          <cell r="S1453" t="str">
            <v>00017947.999</v>
          </cell>
          <cell r="T1453" t="str">
            <v>147.1.1.24.01</v>
          </cell>
          <cell r="U1453" t="str">
            <v>00017947.999</v>
          </cell>
          <cell r="V1453" t="str">
            <v>Chiriquí</v>
          </cell>
          <cell r="W1453" t="str">
            <v>Continuidad</v>
          </cell>
          <cell r="X1453" t="str">
            <v>Social</v>
          </cell>
          <cell r="Y1453" t="str">
            <v>Trabajo y Bienestar Social</v>
          </cell>
          <cell r="Z1453" t="str">
            <v>Organización comunitaria</v>
          </cell>
          <cell r="AA1453" t="str">
            <v>Desarrollo Comunitario</v>
          </cell>
          <cell r="AB1453" t="str">
            <v>No</v>
          </cell>
          <cell r="AC1453" t="str">
            <v>Autoridad Nacional de Descentralización</v>
          </cell>
          <cell r="AD1453" t="str">
            <v>Instituciones Descentralizadas</v>
          </cell>
          <cell r="AE1453" t="str">
            <v>147.1.1.24.01</v>
          </cell>
          <cell r="AF1453" t="str">
            <v>00017947.999</v>
          </cell>
        </row>
        <row r="1454">
          <cell r="C1454" t="str">
            <v>147.1.1.24.02</v>
          </cell>
          <cell r="D1454" t="str">
            <v>147.1.1.24.02 PIOPSM  Correg. Río Sereno</v>
          </cell>
          <cell r="E1454">
            <v>110000</v>
          </cell>
          <cell r="F1454">
            <v>0</v>
          </cell>
          <cell r="G1454">
            <v>110000</v>
          </cell>
          <cell r="H1454">
            <v>110000</v>
          </cell>
          <cell r="I1454">
            <v>110000</v>
          </cell>
          <cell r="J1454">
            <v>110000</v>
          </cell>
          <cell r="K1454">
            <v>0</v>
          </cell>
          <cell r="L1454">
            <v>0</v>
          </cell>
          <cell r="M1454">
            <v>0</v>
          </cell>
          <cell r="N1454" t="str">
            <v>10</v>
          </cell>
          <cell r="O1454" t="str">
            <v>2025</v>
          </cell>
          <cell r="P1454" t="str">
            <v>08</v>
          </cell>
          <cell r="Q1454">
            <v>110000</v>
          </cell>
          <cell r="R1454">
            <v>0</v>
          </cell>
          <cell r="S1454" t="str">
            <v>00018018.999</v>
          </cell>
          <cell r="T1454" t="str">
            <v>147.1.1.24.02</v>
          </cell>
          <cell r="U1454" t="str">
            <v>00018018.999</v>
          </cell>
          <cell r="V1454" t="str">
            <v>Chiriquí</v>
          </cell>
          <cell r="W1454" t="str">
            <v>Continuidad</v>
          </cell>
          <cell r="X1454" t="str">
            <v>Social</v>
          </cell>
          <cell r="Y1454" t="str">
            <v>Trabajo y Bienestar Social</v>
          </cell>
          <cell r="Z1454" t="str">
            <v>Organización comunitaria</v>
          </cell>
          <cell r="AA1454" t="str">
            <v>Desarrollo Comunitario</v>
          </cell>
          <cell r="AB1454" t="str">
            <v>No</v>
          </cell>
          <cell r="AC1454" t="str">
            <v>Autoridad Nacional de Descentralización</v>
          </cell>
          <cell r="AD1454" t="str">
            <v>Instituciones Descentralizadas</v>
          </cell>
          <cell r="AE1454" t="str">
            <v>147.1.1.24.02</v>
          </cell>
          <cell r="AF1454" t="str">
            <v>00018018.999</v>
          </cell>
        </row>
        <row r="1455">
          <cell r="C1455" t="str">
            <v>147.1.1.24.03</v>
          </cell>
          <cell r="D1455" t="str">
            <v>147.1.1.24.03 PIOPSM  Correg. Breñon</v>
          </cell>
          <cell r="E1455">
            <v>110000</v>
          </cell>
          <cell r="F1455">
            <v>0</v>
          </cell>
          <cell r="G1455">
            <v>110000</v>
          </cell>
          <cell r="H1455">
            <v>110000</v>
          </cell>
          <cell r="I1455">
            <v>110000</v>
          </cell>
          <cell r="J1455">
            <v>110000</v>
          </cell>
          <cell r="K1455">
            <v>0</v>
          </cell>
          <cell r="L1455">
            <v>0</v>
          </cell>
          <cell r="M1455">
            <v>0</v>
          </cell>
          <cell r="N1455" t="str">
            <v>10</v>
          </cell>
          <cell r="O1455" t="str">
            <v>2025</v>
          </cell>
          <cell r="P1455" t="str">
            <v>08</v>
          </cell>
          <cell r="Q1455">
            <v>110000</v>
          </cell>
          <cell r="R1455">
            <v>0</v>
          </cell>
          <cell r="S1455" t="str">
            <v>00023102.999</v>
          </cell>
          <cell r="T1455" t="str">
            <v>147.1.1.24.03</v>
          </cell>
          <cell r="U1455" t="str">
            <v>00023102.999</v>
          </cell>
          <cell r="V1455" t="str">
            <v>Chiriquí</v>
          </cell>
          <cell r="W1455" t="str">
            <v>Continuidad</v>
          </cell>
          <cell r="X1455" t="str">
            <v>Social</v>
          </cell>
          <cell r="Y1455" t="str">
            <v>Trabajo y Bienestar Social</v>
          </cell>
          <cell r="Z1455" t="str">
            <v>Organización comunitaria</v>
          </cell>
          <cell r="AA1455" t="str">
            <v>Desarrollo Comunitario</v>
          </cell>
          <cell r="AB1455" t="str">
            <v>No</v>
          </cell>
          <cell r="AC1455" t="str">
            <v>Autoridad Nacional de Descentralización</v>
          </cell>
          <cell r="AD1455" t="str">
            <v>Instituciones Descentralizadas</v>
          </cell>
          <cell r="AE1455" t="str">
            <v>147.1.1.24.03</v>
          </cell>
          <cell r="AF1455" t="str">
            <v>00023102.999</v>
          </cell>
        </row>
        <row r="1456">
          <cell r="C1456" t="str">
            <v>147.1.1.24.04</v>
          </cell>
          <cell r="D1456" t="str">
            <v>147.1.1.24.04 PIOPSM  Correg. Cañas Gordas</v>
          </cell>
          <cell r="E1456">
            <v>110000</v>
          </cell>
          <cell r="F1456">
            <v>0</v>
          </cell>
          <cell r="G1456">
            <v>110000</v>
          </cell>
          <cell r="H1456">
            <v>110000</v>
          </cell>
          <cell r="I1456">
            <v>110000</v>
          </cell>
          <cell r="J1456">
            <v>110000</v>
          </cell>
          <cell r="K1456">
            <v>0</v>
          </cell>
          <cell r="L1456">
            <v>0</v>
          </cell>
          <cell r="M1456">
            <v>0</v>
          </cell>
          <cell r="N1456" t="str">
            <v>10</v>
          </cell>
          <cell r="O1456" t="str">
            <v>2025</v>
          </cell>
          <cell r="P1456" t="str">
            <v>08</v>
          </cell>
          <cell r="Q1456">
            <v>110000</v>
          </cell>
          <cell r="R1456">
            <v>0</v>
          </cell>
          <cell r="S1456" t="str">
            <v>00018021.999</v>
          </cell>
          <cell r="T1456" t="str">
            <v>147.1.1.24.04</v>
          </cell>
          <cell r="U1456" t="str">
            <v>00018021.999</v>
          </cell>
          <cell r="V1456" t="str">
            <v>Chiriquí</v>
          </cell>
          <cell r="W1456" t="str">
            <v>Continuidad</v>
          </cell>
          <cell r="X1456" t="str">
            <v>Social</v>
          </cell>
          <cell r="Y1456" t="str">
            <v>Trabajo y Bienestar Social</v>
          </cell>
          <cell r="Z1456" t="str">
            <v>Organización comunitaria</v>
          </cell>
          <cell r="AA1456" t="str">
            <v>Desarrollo Comunitario</v>
          </cell>
          <cell r="AB1456" t="str">
            <v>No</v>
          </cell>
          <cell r="AC1456" t="str">
            <v>Autoridad Nacional de Descentralización</v>
          </cell>
          <cell r="AD1456" t="str">
            <v>Instituciones Descentralizadas</v>
          </cell>
          <cell r="AE1456" t="str">
            <v>147.1.1.24.04</v>
          </cell>
          <cell r="AF1456" t="str">
            <v>00018021.999</v>
          </cell>
        </row>
        <row r="1457">
          <cell r="C1457" t="str">
            <v>147.1.1.24.05</v>
          </cell>
          <cell r="D1457" t="str">
            <v>147.1.1.24.05 PIOPSM  Correg. Monte Lirio</v>
          </cell>
          <cell r="E1457">
            <v>110000</v>
          </cell>
          <cell r="F1457">
            <v>0</v>
          </cell>
          <cell r="G1457">
            <v>110000</v>
          </cell>
          <cell r="H1457">
            <v>110000</v>
          </cell>
          <cell r="I1457">
            <v>110000</v>
          </cell>
          <cell r="J1457">
            <v>110000</v>
          </cell>
          <cell r="K1457">
            <v>0</v>
          </cell>
          <cell r="L1457">
            <v>0</v>
          </cell>
          <cell r="M1457">
            <v>0</v>
          </cell>
          <cell r="N1457" t="str">
            <v>10</v>
          </cell>
          <cell r="O1457" t="str">
            <v>2025</v>
          </cell>
          <cell r="P1457" t="str">
            <v>08</v>
          </cell>
          <cell r="Q1457">
            <v>110000</v>
          </cell>
          <cell r="R1457">
            <v>0</v>
          </cell>
          <cell r="S1457" t="str">
            <v>00018017.999</v>
          </cell>
          <cell r="T1457" t="str">
            <v>147.1.1.24.05</v>
          </cell>
          <cell r="U1457" t="str">
            <v>00018017.999</v>
          </cell>
          <cell r="V1457" t="str">
            <v>Chiriquí</v>
          </cell>
          <cell r="W1457" t="str">
            <v>Continuidad</v>
          </cell>
          <cell r="X1457" t="str">
            <v>Social</v>
          </cell>
          <cell r="Y1457" t="str">
            <v>Trabajo y Bienestar Social</v>
          </cell>
          <cell r="Z1457" t="str">
            <v>Organización comunitaria</v>
          </cell>
          <cell r="AA1457" t="str">
            <v>Desarrollo Comunitario</v>
          </cell>
          <cell r="AB1457" t="str">
            <v>No</v>
          </cell>
          <cell r="AC1457" t="str">
            <v>Autoridad Nacional de Descentralización</v>
          </cell>
          <cell r="AD1457" t="str">
            <v>Instituciones Descentralizadas</v>
          </cell>
          <cell r="AE1457" t="str">
            <v>147.1.1.24.05</v>
          </cell>
          <cell r="AF1457" t="str">
            <v>00018017.999</v>
          </cell>
        </row>
        <row r="1458">
          <cell r="C1458" t="str">
            <v>147.1.1.25.01</v>
          </cell>
          <cell r="D1458" t="str">
            <v>147.1.1.25.01 PIOPSM  Correg. Plaza Caizán</v>
          </cell>
          <cell r="E1458">
            <v>110000</v>
          </cell>
          <cell r="F1458">
            <v>0</v>
          </cell>
          <cell r="G1458">
            <v>110000</v>
          </cell>
          <cell r="H1458">
            <v>110000</v>
          </cell>
          <cell r="I1458">
            <v>110000</v>
          </cell>
          <cell r="J1458">
            <v>110000</v>
          </cell>
          <cell r="K1458">
            <v>0</v>
          </cell>
          <cell r="L1458">
            <v>0</v>
          </cell>
          <cell r="M1458">
            <v>0</v>
          </cell>
          <cell r="N1458" t="str">
            <v>10</v>
          </cell>
          <cell r="O1458" t="str">
            <v>2025</v>
          </cell>
          <cell r="P1458" t="str">
            <v>08</v>
          </cell>
          <cell r="Q1458">
            <v>110000</v>
          </cell>
          <cell r="R1458">
            <v>0</v>
          </cell>
          <cell r="S1458" t="str">
            <v>00018019.999</v>
          </cell>
          <cell r="T1458" t="str">
            <v>147.1.1.25.01</v>
          </cell>
          <cell r="U1458" t="str">
            <v>00018019.999</v>
          </cell>
          <cell r="V1458" t="str">
            <v>Chiriquí</v>
          </cell>
          <cell r="W1458" t="str">
            <v>Continuidad</v>
          </cell>
          <cell r="X1458" t="str">
            <v>Social</v>
          </cell>
          <cell r="Y1458" t="str">
            <v>Trabajo y Bienestar Social</v>
          </cell>
          <cell r="Z1458" t="str">
            <v>Organización comunitaria</v>
          </cell>
          <cell r="AA1458" t="str">
            <v>Desarrollo Comunitario</v>
          </cell>
          <cell r="AB1458" t="str">
            <v>No</v>
          </cell>
          <cell r="AC1458" t="str">
            <v>Autoridad Nacional de Descentralización</v>
          </cell>
          <cell r="AD1458" t="str">
            <v>Instituciones Descentralizadas</v>
          </cell>
          <cell r="AE1458" t="str">
            <v>147.1.1.25.01</v>
          </cell>
          <cell r="AF1458" t="str">
            <v>00018019.999</v>
          </cell>
        </row>
        <row r="1459">
          <cell r="C1459" t="str">
            <v>147.1.1.25.02</v>
          </cell>
          <cell r="D1459" t="str">
            <v>147.1.1.25.02 PIOPSM  Correg. Santa Cruz</v>
          </cell>
          <cell r="E1459">
            <v>110000</v>
          </cell>
          <cell r="F1459">
            <v>0</v>
          </cell>
          <cell r="G1459">
            <v>110000</v>
          </cell>
          <cell r="H1459">
            <v>110000</v>
          </cell>
          <cell r="I1459">
            <v>110000</v>
          </cell>
          <cell r="J1459">
            <v>110000</v>
          </cell>
          <cell r="K1459">
            <v>0</v>
          </cell>
          <cell r="L1459">
            <v>0</v>
          </cell>
          <cell r="M1459">
            <v>0</v>
          </cell>
          <cell r="N1459" t="str">
            <v>10</v>
          </cell>
          <cell r="O1459" t="str">
            <v>2025</v>
          </cell>
          <cell r="P1459" t="str">
            <v>08</v>
          </cell>
          <cell r="Q1459">
            <v>110000</v>
          </cell>
          <cell r="R1459">
            <v>0</v>
          </cell>
          <cell r="S1459" t="str">
            <v>00018015.999</v>
          </cell>
          <cell r="T1459" t="str">
            <v>147.1.1.25.02</v>
          </cell>
          <cell r="U1459" t="str">
            <v>00018015.999</v>
          </cell>
          <cell r="V1459" t="str">
            <v>Chiriquí</v>
          </cell>
          <cell r="W1459" t="str">
            <v>Continuidad</v>
          </cell>
          <cell r="X1459" t="str">
            <v>Social</v>
          </cell>
          <cell r="Y1459" t="str">
            <v>Trabajo y Bienestar Social</v>
          </cell>
          <cell r="Z1459" t="str">
            <v>Organización comunitaria</v>
          </cell>
          <cell r="AA1459" t="str">
            <v>Desarrollo Comunitario</v>
          </cell>
          <cell r="AB1459" t="str">
            <v>No</v>
          </cell>
          <cell r="AC1459" t="str">
            <v>Autoridad Nacional de Descentralización</v>
          </cell>
          <cell r="AD1459" t="str">
            <v>Instituciones Descentralizadas</v>
          </cell>
          <cell r="AE1459" t="str">
            <v>147.1.1.25.02</v>
          </cell>
          <cell r="AF1459" t="str">
            <v>00018015.999</v>
          </cell>
        </row>
        <row r="1460">
          <cell r="C1460" t="str">
            <v>147.1.1.25.03</v>
          </cell>
          <cell r="D1460" t="str">
            <v>147.1.1.25.03 PIOPSM  Correg. Dominical</v>
          </cell>
          <cell r="E1460">
            <v>110000</v>
          </cell>
          <cell r="F1460">
            <v>0</v>
          </cell>
          <cell r="G1460">
            <v>110000</v>
          </cell>
          <cell r="H1460">
            <v>110000</v>
          </cell>
          <cell r="I1460">
            <v>110000</v>
          </cell>
          <cell r="J1460">
            <v>110000</v>
          </cell>
          <cell r="K1460">
            <v>0</v>
          </cell>
          <cell r="L1460">
            <v>0</v>
          </cell>
          <cell r="M1460">
            <v>0</v>
          </cell>
          <cell r="N1460" t="str">
            <v>10</v>
          </cell>
          <cell r="O1460" t="str">
            <v>2025</v>
          </cell>
          <cell r="P1460" t="str">
            <v>08</v>
          </cell>
          <cell r="Q1460">
            <v>110000</v>
          </cell>
          <cell r="R1460">
            <v>0</v>
          </cell>
          <cell r="S1460" t="str">
            <v>00018016.999</v>
          </cell>
          <cell r="T1460" t="str">
            <v>147.1.1.25.03</v>
          </cell>
          <cell r="U1460" t="str">
            <v>00018016.999</v>
          </cell>
          <cell r="V1460" t="str">
            <v>Chiriquí</v>
          </cell>
          <cell r="W1460" t="str">
            <v>Continuidad</v>
          </cell>
          <cell r="X1460" t="str">
            <v>Social</v>
          </cell>
          <cell r="Y1460" t="str">
            <v>Trabajo y Bienestar Social</v>
          </cell>
          <cell r="Z1460" t="str">
            <v>Organización comunitaria</v>
          </cell>
          <cell r="AA1460" t="str">
            <v>Desarrollo Comunitario</v>
          </cell>
          <cell r="AB1460" t="str">
            <v>No</v>
          </cell>
          <cell r="AC1460" t="str">
            <v>Autoridad Nacional de Descentralización</v>
          </cell>
          <cell r="AD1460" t="str">
            <v>Instituciones Descentralizadas</v>
          </cell>
          <cell r="AE1460" t="str">
            <v>147.1.1.25.03</v>
          </cell>
          <cell r="AF1460" t="str">
            <v>00018016.999</v>
          </cell>
        </row>
        <row r="1461">
          <cell r="C1461" t="str">
            <v>147.1.1.25.04</v>
          </cell>
          <cell r="D1461" t="str">
            <v>147.1.1.25.04 PIOPSM  Correg. Santa Clara</v>
          </cell>
          <cell r="E1461">
            <v>110000</v>
          </cell>
          <cell r="F1461">
            <v>0</v>
          </cell>
          <cell r="G1461">
            <v>110000</v>
          </cell>
          <cell r="H1461">
            <v>110000</v>
          </cell>
          <cell r="I1461">
            <v>110000</v>
          </cell>
          <cell r="J1461">
            <v>110000</v>
          </cell>
          <cell r="K1461">
            <v>0</v>
          </cell>
          <cell r="L1461">
            <v>0</v>
          </cell>
          <cell r="M1461">
            <v>0</v>
          </cell>
          <cell r="N1461" t="str">
            <v>10</v>
          </cell>
          <cell r="O1461" t="str">
            <v>2025</v>
          </cell>
          <cell r="P1461" t="str">
            <v>08</v>
          </cell>
          <cell r="Q1461">
            <v>110000</v>
          </cell>
          <cell r="R1461">
            <v>0</v>
          </cell>
          <cell r="S1461" t="str">
            <v>00018020.999</v>
          </cell>
          <cell r="T1461" t="str">
            <v>147.1.1.25.04</v>
          </cell>
          <cell r="U1461" t="str">
            <v>00018020.999</v>
          </cell>
          <cell r="V1461" t="str">
            <v>Chiriquí</v>
          </cell>
          <cell r="W1461" t="str">
            <v>Continuidad</v>
          </cell>
          <cell r="X1461" t="str">
            <v>Social</v>
          </cell>
          <cell r="Y1461" t="str">
            <v>Trabajo y Bienestar Social</v>
          </cell>
          <cell r="Z1461" t="str">
            <v>Organización comunitaria</v>
          </cell>
          <cell r="AA1461" t="str">
            <v>Desarrollo Comunitario</v>
          </cell>
          <cell r="AB1461" t="str">
            <v>No</v>
          </cell>
          <cell r="AC1461" t="str">
            <v>Autoridad Nacional de Descentralización</v>
          </cell>
          <cell r="AD1461" t="str">
            <v>Instituciones Descentralizadas</v>
          </cell>
          <cell r="AE1461" t="str">
            <v>147.1.1.25.04</v>
          </cell>
          <cell r="AF1461" t="str">
            <v>00018020.999</v>
          </cell>
        </row>
        <row r="1462">
          <cell r="C1462" t="str">
            <v>147.1.1.25.05</v>
          </cell>
          <cell r="D1462" t="str">
            <v>147.1.1.25.05 PIOPSM  Correg. Las Lajas</v>
          </cell>
          <cell r="E1462">
            <v>110000</v>
          </cell>
          <cell r="F1462">
            <v>0</v>
          </cell>
          <cell r="G1462">
            <v>110000</v>
          </cell>
          <cell r="H1462">
            <v>110000</v>
          </cell>
          <cell r="I1462">
            <v>110000</v>
          </cell>
          <cell r="J1462">
            <v>110000</v>
          </cell>
          <cell r="K1462">
            <v>0</v>
          </cell>
          <cell r="L1462">
            <v>0</v>
          </cell>
          <cell r="M1462">
            <v>0</v>
          </cell>
          <cell r="N1462" t="str">
            <v>10</v>
          </cell>
          <cell r="O1462" t="str">
            <v>2025</v>
          </cell>
          <cell r="P1462" t="str">
            <v>08</v>
          </cell>
          <cell r="Q1462">
            <v>110000</v>
          </cell>
          <cell r="R1462">
            <v>0</v>
          </cell>
          <cell r="S1462" t="str">
            <v>00017847.999</v>
          </cell>
          <cell r="T1462" t="str">
            <v>147.1.1.25.05</v>
          </cell>
          <cell r="U1462" t="str">
            <v>00017847.999</v>
          </cell>
          <cell r="V1462" t="str">
            <v>Chiriquí</v>
          </cell>
          <cell r="W1462" t="str">
            <v>Continuidad</v>
          </cell>
          <cell r="X1462" t="str">
            <v>Social</v>
          </cell>
          <cell r="Y1462" t="str">
            <v>Trabajo y Bienestar Social</v>
          </cell>
          <cell r="Z1462" t="str">
            <v>Organización comunitaria</v>
          </cell>
          <cell r="AA1462" t="str">
            <v>Desarrollo Comunitario</v>
          </cell>
          <cell r="AB1462" t="str">
            <v>No</v>
          </cell>
          <cell r="AC1462" t="str">
            <v>Autoridad Nacional de Descentralización</v>
          </cell>
          <cell r="AD1462" t="str">
            <v>Instituciones Descentralizadas</v>
          </cell>
          <cell r="AE1462" t="str">
            <v>147.1.1.25.05</v>
          </cell>
          <cell r="AF1462" t="str">
            <v>00017847.999</v>
          </cell>
        </row>
        <row r="1463">
          <cell r="C1463" t="str">
            <v>147.1.1.26.01</v>
          </cell>
          <cell r="D1463" t="str">
            <v>147.1.1.26.01 PIOPSM  Correg. Juay</v>
          </cell>
          <cell r="E1463">
            <v>110000</v>
          </cell>
          <cell r="F1463">
            <v>0</v>
          </cell>
          <cell r="G1463">
            <v>110000</v>
          </cell>
          <cell r="H1463">
            <v>110000</v>
          </cell>
          <cell r="I1463">
            <v>110000</v>
          </cell>
          <cell r="J1463">
            <v>110000</v>
          </cell>
          <cell r="K1463">
            <v>0</v>
          </cell>
          <cell r="L1463">
            <v>0</v>
          </cell>
          <cell r="M1463">
            <v>0</v>
          </cell>
          <cell r="N1463" t="str">
            <v>10</v>
          </cell>
          <cell r="O1463" t="str">
            <v>2025</v>
          </cell>
          <cell r="P1463" t="str">
            <v>08</v>
          </cell>
          <cell r="Q1463">
            <v>110000</v>
          </cell>
          <cell r="R1463">
            <v>0</v>
          </cell>
          <cell r="S1463" t="str">
            <v>00017875.999</v>
          </cell>
          <cell r="T1463" t="str">
            <v>147.1.1.26.01</v>
          </cell>
          <cell r="U1463" t="str">
            <v>00017875.999</v>
          </cell>
          <cell r="V1463" t="str">
            <v>Chiriquí</v>
          </cell>
          <cell r="W1463" t="str">
            <v>Continuidad</v>
          </cell>
          <cell r="X1463" t="str">
            <v>Social</v>
          </cell>
          <cell r="Y1463" t="str">
            <v>Trabajo y Bienestar Social</v>
          </cell>
          <cell r="Z1463" t="str">
            <v>Organización comunitaria</v>
          </cell>
          <cell r="AA1463" t="str">
            <v>Desarrollo Comunitario</v>
          </cell>
          <cell r="AB1463" t="str">
            <v>No</v>
          </cell>
          <cell r="AC1463" t="str">
            <v>Autoridad Nacional de Descentralización</v>
          </cell>
          <cell r="AD1463" t="str">
            <v>Instituciones Descentralizadas</v>
          </cell>
          <cell r="AE1463" t="str">
            <v>147.1.1.26.01</v>
          </cell>
          <cell r="AF1463" t="str">
            <v>00017875.999</v>
          </cell>
        </row>
        <row r="1464">
          <cell r="C1464" t="str">
            <v>147.1.1.26.02</v>
          </cell>
          <cell r="D1464" t="str">
            <v>147.1.1.26.02 PIOPSM  Correg. Lajas Adentro</v>
          </cell>
          <cell r="E1464">
            <v>110000</v>
          </cell>
          <cell r="F1464">
            <v>0</v>
          </cell>
          <cell r="G1464">
            <v>110000</v>
          </cell>
          <cell r="H1464">
            <v>110000</v>
          </cell>
          <cell r="I1464">
            <v>110000</v>
          </cell>
          <cell r="J1464">
            <v>110000</v>
          </cell>
          <cell r="K1464">
            <v>0</v>
          </cell>
          <cell r="L1464">
            <v>0</v>
          </cell>
          <cell r="M1464">
            <v>0</v>
          </cell>
          <cell r="N1464" t="str">
            <v>10</v>
          </cell>
          <cell r="O1464" t="str">
            <v>2025</v>
          </cell>
          <cell r="P1464" t="str">
            <v>08</v>
          </cell>
          <cell r="Q1464">
            <v>110000</v>
          </cell>
          <cell r="R1464">
            <v>0</v>
          </cell>
          <cell r="S1464" t="str">
            <v>00018075.999</v>
          </cell>
          <cell r="T1464" t="str">
            <v>147.1.1.26.02</v>
          </cell>
          <cell r="U1464" t="str">
            <v>00018075.999</v>
          </cell>
          <cell r="V1464" t="str">
            <v>Chiriquí</v>
          </cell>
          <cell r="W1464" t="str">
            <v>Continuidad</v>
          </cell>
          <cell r="X1464" t="str">
            <v>Social</v>
          </cell>
          <cell r="Y1464" t="str">
            <v>Trabajo y Bienestar Social</v>
          </cell>
          <cell r="Z1464" t="str">
            <v>Organización comunitaria</v>
          </cell>
          <cell r="AA1464" t="str">
            <v>Desarrollo Comunitario</v>
          </cell>
          <cell r="AB1464" t="str">
            <v>No</v>
          </cell>
          <cell r="AC1464" t="str">
            <v>Autoridad Nacional de Descentralización</v>
          </cell>
          <cell r="AD1464" t="str">
            <v>Instituciones Descentralizadas</v>
          </cell>
          <cell r="AE1464" t="str">
            <v>147.1.1.26.02</v>
          </cell>
          <cell r="AF1464" t="str">
            <v>00018075.999</v>
          </cell>
        </row>
        <row r="1465">
          <cell r="C1465" t="str">
            <v>147.1.1.26.03</v>
          </cell>
          <cell r="D1465" t="str">
            <v>147.1.1.26.03 PIOPSM  Correg. San Félix</v>
          </cell>
          <cell r="E1465">
            <v>110000</v>
          </cell>
          <cell r="F1465">
            <v>0</v>
          </cell>
          <cell r="G1465">
            <v>110000</v>
          </cell>
          <cell r="H1465">
            <v>110000</v>
          </cell>
          <cell r="I1465">
            <v>110000</v>
          </cell>
          <cell r="J1465">
            <v>110000</v>
          </cell>
          <cell r="K1465">
            <v>0</v>
          </cell>
          <cell r="L1465">
            <v>0</v>
          </cell>
          <cell r="M1465">
            <v>0</v>
          </cell>
          <cell r="N1465" t="str">
            <v>10</v>
          </cell>
          <cell r="O1465" t="str">
            <v>2025</v>
          </cell>
          <cell r="P1465" t="str">
            <v>08</v>
          </cell>
          <cell r="Q1465">
            <v>110000</v>
          </cell>
          <cell r="R1465">
            <v>0</v>
          </cell>
          <cell r="S1465" t="str">
            <v>00018035.999</v>
          </cell>
          <cell r="T1465" t="str">
            <v>147.1.1.26.03</v>
          </cell>
          <cell r="U1465" t="str">
            <v>00018035.999</v>
          </cell>
          <cell r="V1465" t="str">
            <v>Chiriquí</v>
          </cell>
          <cell r="W1465" t="str">
            <v>Continuidad</v>
          </cell>
          <cell r="X1465" t="str">
            <v>Social</v>
          </cell>
          <cell r="Y1465" t="str">
            <v>Trabajo y Bienestar Social</v>
          </cell>
          <cell r="Z1465" t="str">
            <v>Organización comunitaria</v>
          </cell>
          <cell r="AA1465" t="str">
            <v>Desarrollo Comunitario</v>
          </cell>
          <cell r="AB1465" t="str">
            <v>No</v>
          </cell>
          <cell r="AC1465" t="str">
            <v>Autoridad Nacional de Descentralización</v>
          </cell>
          <cell r="AD1465" t="str">
            <v>Instituciones Descentralizadas</v>
          </cell>
          <cell r="AE1465" t="str">
            <v>147.1.1.26.03</v>
          </cell>
          <cell r="AF1465" t="str">
            <v>00018035.999</v>
          </cell>
        </row>
        <row r="1466">
          <cell r="C1466" t="str">
            <v>147.1.1.26.04</v>
          </cell>
          <cell r="D1466" t="str">
            <v>147.1.1.26.04 PIOPSM  Correg. Santa Cruz</v>
          </cell>
          <cell r="E1466">
            <v>110000</v>
          </cell>
          <cell r="F1466">
            <v>0</v>
          </cell>
          <cell r="G1466">
            <v>110000</v>
          </cell>
          <cell r="H1466">
            <v>110000</v>
          </cell>
          <cell r="I1466">
            <v>110000</v>
          </cell>
          <cell r="J1466">
            <v>110000</v>
          </cell>
          <cell r="K1466">
            <v>0</v>
          </cell>
          <cell r="L1466">
            <v>0</v>
          </cell>
          <cell r="M1466">
            <v>0</v>
          </cell>
          <cell r="N1466" t="str">
            <v>10</v>
          </cell>
          <cell r="O1466" t="str">
            <v>2025</v>
          </cell>
          <cell r="P1466" t="str">
            <v>08</v>
          </cell>
          <cell r="Q1466">
            <v>110000</v>
          </cell>
          <cell r="R1466">
            <v>0</v>
          </cell>
          <cell r="S1466" t="str">
            <v>00018042.999</v>
          </cell>
          <cell r="T1466" t="str">
            <v>147.1.1.26.04</v>
          </cell>
          <cell r="U1466" t="str">
            <v>00018042.999</v>
          </cell>
          <cell r="V1466" t="str">
            <v>Chiriquí</v>
          </cell>
          <cell r="W1466" t="str">
            <v>Continuidad</v>
          </cell>
          <cell r="X1466" t="str">
            <v>Social</v>
          </cell>
          <cell r="Y1466" t="str">
            <v>Trabajo y Bienestar Social</v>
          </cell>
          <cell r="Z1466" t="str">
            <v>Organización comunitaria</v>
          </cell>
          <cell r="AA1466" t="str">
            <v>Desarrollo Comunitario</v>
          </cell>
          <cell r="AB1466" t="str">
            <v>No</v>
          </cell>
          <cell r="AC1466" t="str">
            <v>Autoridad Nacional de Descentralización</v>
          </cell>
          <cell r="AD1466" t="str">
            <v>Instituciones Descentralizadas</v>
          </cell>
          <cell r="AE1466" t="str">
            <v>147.1.1.26.04</v>
          </cell>
          <cell r="AF1466" t="str">
            <v>00018042.999</v>
          </cell>
        </row>
        <row r="1467">
          <cell r="C1467" t="str">
            <v>147.1.1.26.05</v>
          </cell>
          <cell r="D1467" t="str">
            <v>147.1.1.26.05 PIOPSM  Correg. Horconcito</v>
          </cell>
          <cell r="E1467">
            <v>110000</v>
          </cell>
          <cell r="F1467">
            <v>0</v>
          </cell>
          <cell r="G1467">
            <v>110000</v>
          </cell>
          <cell r="H1467">
            <v>110000</v>
          </cell>
          <cell r="I1467">
            <v>110000</v>
          </cell>
          <cell r="J1467">
            <v>110000</v>
          </cell>
          <cell r="K1467">
            <v>0</v>
          </cell>
          <cell r="L1467">
            <v>0</v>
          </cell>
          <cell r="M1467">
            <v>0</v>
          </cell>
          <cell r="N1467" t="str">
            <v>10</v>
          </cell>
          <cell r="O1467" t="str">
            <v>2025</v>
          </cell>
          <cell r="P1467" t="str">
            <v>08</v>
          </cell>
          <cell r="Q1467">
            <v>110000</v>
          </cell>
          <cell r="R1467">
            <v>0</v>
          </cell>
          <cell r="S1467" t="str">
            <v>00017998.999</v>
          </cell>
          <cell r="T1467" t="str">
            <v>147.1.1.26.05</v>
          </cell>
          <cell r="U1467" t="str">
            <v>00017998.999</v>
          </cell>
          <cell r="V1467" t="str">
            <v>Chiriquí</v>
          </cell>
          <cell r="W1467" t="str">
            <v>Continuidad</v>
          </cell>
          <cell r="X1467" t="str">
            <v>Social</v>
          </cell>
          <cell r="Y1467" t="str">
            <v>Trabajo y Bienestar Social</v>
          </cell>
          <cell r="Z1467" t="str">
            <v>Organización comunitaria</v>
          </cell>
          <cell r="AA1467" t="str">
            <v>Desarrollo Comunitario</v>
          </cell>
          <cell r="AB1467" t="str">
            <v>No</v>
          </cell>
          <cell r="AC1467" t="str">
            <v>Autoridad Nacional de Descentralización</v>
          </cell>
          <cell r="AD1467" t="str">
            <v>Instituciones Descentralizadas</v>
          </cell>
          <cell r="AE1467" t="str">
            <v>147.1.1.26.05</v>
          </cell>
          <cell r="AF1467" t="str">
            <v>00017998.999</v>
          </cell>
        </row>
        <row r="1468">
          <cell r="C1468" t="str">
            <v>147.1.1.26.06</v>
          </cell>
          <cell r="D1468" t="str">
            <v>147.1.1.26.06 PIOPSM  Correg. Boca Chica</v>
          </cell>
          <cell r="E1468">
            <v>110000</v>
          </cell>
          <cell r="F1468">
            <v>0</v>
          </cell>
          <cell r="G1468">
            <v>110000</v>
          </cell>
          <cell r="H1468">
            <v>110000</v>
          </cell>
          <cell r="I1468">
            <v>110000</v>
          </cell>
          <cell r="J1468">
            <v>110000</v>
          </cell>
          <cell r="K1468">
            <v>0</v>
          </cell>
          <cell r="L1468">
            <v>0</v>
          </cell>
          <cell r="M1468">
            <v>0</v>
          </cell>
          <cell r="N1468" t="str">
            <v>10</v>
          </cell>
          <cell r="O1468" t="str">
            <v>2025</v>
          </cell>
          <cell r="P1468" t="str">
            <v>08</v>
          </cell>
          <cell r="Q1468">
            <v>110000</v>
          </cell>
          <cell r="R1468">
            <v>0</v>
          </cell>
          <cell r="S1468" t="str">
            <v>00017843.999</v>
          </cell>
          <cell r="T1468" t="str">
            <v>147.1.1.26.06</v>
          </cell>
          <cell r="U1468" t="str">
            <v>00017843.999</v>
          </cell>
          <cell r="V1468" t="str">
            <v>Chiriquí</v>
          </cell>
          <cell r="W1468" t="str">
            <v>Continuidad</v>
          </cell>
          <cell r="X1468" t="str">
            <v>Social</v>
          </cell>
          <cell r="Y1468" t="str">
            <v>Trabajo y Bienestar Social</v>
          </cell>
          <cell r="Z1468" t="str">
            <v>Organización comunitaria</v>
          </cell>
          <cell r="AA1468" t="str">
            <v>Desarrollo Comunitario</v>
          </cell>
          <cell r="AB1468" t="str">
            <v>No</v>
          </cell>
          <cell r="AC1468" t="str">
            <v>Autoridad Nacional de Descentralización</v>
          </cell>
          <cell r="AD1468" t="str">
            <v>Instituciones Descentralizadas</v>
          </cell>
          <cell r="AE1468" t="str">
            <v>147.1.1.26.06</v>
          </cell>
          <cell r="AF1468" t="str">
            <v>00017843.999</v>
          </cell>
        </row>
        <row r="1469">
          <cell r="C1469" t="str">
            <v>147.1.1.26.07</v>
          </cell>
          <cell r="D1469" t="str">
            <v>147.1.1.26.07 PIOPSM  Correg. Boca del Monte</v>
          </cell>
          <cell r="E1469">
            <v>110000</v>
          </cell>
          <cell r="F1469">
            <v>0</v>
          </cell>
          <cell r="G1469">
            <v>110000</v>
          </cell>
          <cell r="H1469">
            <v>110000</v>
          </cell>
          <cell r="I1469">
            <v>110000</v>
          </cell>
          <cell r="J1469">
            <v>110000</v>
          </cell>
          <cell r="K1469">
            <v>0</v>
          </cell>
          <cell r="L1469">
            <v>0</v>
          </cell>
          <cell r="M1469">
            <v>0</v>
          </cell>
          <cell r="N1469" t="str">
            <v>10</v>
          </cell>
          <cell r="O1469" t="str">
            <v>2025</v>
          </cell>
          <cell r="P1469" t="str">
            <v>08</v>
          </cell>
          <cell r="Q1469">
            <v>110000</v>
          </cell>
          <cell r="R1469">
            <v>0</v>
          </cell>
          <cell r="S1469" t="str">
            <v>00018029.999</v>
          </cell>
          <cell r="T1469" t="str">
            <v>147.1.1.26.07</v>
          </cell>
          <cell r="U1469" t="str">
            <v>00018029.999</v>
          </cell>
          <cell r="V1469" t="str">
            <v>Chiriquí</v>
          </cell>
          <cell r="W1469" t="str">
            <v>Continuidad</v>
          </cell>
          <cell r="X1469" t="str">
            <v>Social</v>
          </cell>
          <cell r="Y1469" t="str">
            <v>Trabajo y Bienestar Social</v>
          </cell>
          <cell r="Z1469" t="str">
            <v>Organización comunitaria</v>
          </cell>
          <cell r="AA1469" t="str">
            <v>Desarrollo Comunitario</v>
          </cell>
          <cell r="AB1469" t="str">
            <v>No</v>
          </cell>
          <cell r="AC1469" t="str">
            <v>Autoridad Nacional de Descentralización</v>
          </cell>
          <cell r="AD1469" t="str">
            <v>Instituciones Descentralizadas</v>
          </cell>
          <cell r="AE1469" t="str">
            <v>147.1.1.26.07</v>
          </cell>
          <cell r="AF1469" t="str">
            <v>00018029.999</v>
          </cell>
        </row>
        <row r="1470">
          <cell r="C1470" t="str">
            <v>147.1.1.26.08</v>
          </cell>
          <cell r="D1470" t="str">
            <v>147.1.1.26.08 PIOPSM  Correg. San Juan</v>
          </cell>
          <cell r="E1470">
            <v>110000</v>
          </cell>
          <cell r="F1470">
            <v>0</v>
          </cell>
          <cell r="G1470">
            <v>110000</v>
          </cell>
          <cell r="H1470">
            <v>110000</v>
          </cell>
          <cell r="I1470">
            <v>110000</v>
          </cell>
          <cell r="J1470">
            <v>110000</v>
          </cell>
          <cell r="K1470">
            <v>0</v>
          </cell>
          <cell r="L1470">
            <v>0</v>
          </cell>
          <cell r="M1470">
            <v>0</v>
          </cell>
          <cell r="N1470" t="str">
            <v>10</v>
          </cell>
          <cell r="O1470" t="str">
            <v>2025</v>
          </cell>
          <cell r="P1470" t="str">
            <v>08</v>
          </cell>
          <cell r="Q1470">
            <v>110000</v>
          </cell>
          <cell r="R1470">
            <v>0</v>
          </cell>
          <cell r="S1470" t="str">
            <v>00018000.999</v>
          </cell>
          <cell r="T1470" t="str">
            <v>147.1.1.26.08</v>
          </cell>
          <cell r="U1470" t="str">
            <v>00018000.999</v>
          </cell>
          <cell r="V1470" t="str">
            <v>Chiriquí</v>
          </cell>
          <cell r="W1470" t="str">
            <v>Continuidad</v>
          </cell>
          <cell r="X1470" t="str">
            <v>Social</v>
          </cell>
          <cell r="Y1470" t="str">
            <v>Trabajo y Bienestar Social</v>
          </cell>
          <cell r="Z1470" t="str">
            <v>Organización comunitaria</v>
          </cell>
          <cell r="AA1470" t="str">
            <v>Desarrollo Comunitario</v>
          </cell>
          <cell r="AB1470" t="str">
            <v>No</v>
          </cell>
          <cell r="AC1470" t="str">
            <v>Autoridad Nacional de Descentralización</v>
          </cell>
          <cell r="AD1470" t="str">
            <v>Instituciones Descentralizadas</v>
          </cell>
          <cell r="AE1470" t="str">
            <v>147.1.1.26.08</v>
          </cell>
          <cell r="AF1470" t="str">
            <v>00018000.999</v>
          </cell>
        </row>
        <row r="1471">
          <cell r="C1471" t="str">
            <v>147.1.1.27.01</v>
          </cell>
          <cell r="D1471" t="str">
            <v>147.1.1.27.01 PIOPSM  Correg. San Lorenzo</v>
          </cell>
          <cell r="E1471">
            <v>110000</v>
          </cell>
          <cell r="F1471">
            <v>0</v>
          </cell>
          <cell r="G1471">
            <v>110000</v>
          </cell>
          <cell r="H1471">
            <v>110000</v>
          </cell>
          <cell r="I1471">
            <v>110000</v>
          </cell>
          <cell r="J1471">
            <v>110000</v>
          </cell>
          <cell r="K1471">
            <v>0</v>
          </cell>
          <cell r="L1471">
            <v>0</v>
          </cell>
          <cell r="M1471">
            <v>0</v>
          </cell>
          <cell r="N1471" t="str">
            <v>10</v>
          </cell>
          <cell r="O1471" t="str">
            <v>2025</v>
          </cell>
          <cell r="P1471" t="str">
            <v>08</v>
          </cell>
          <cell r="Q1471">
            <v>110000</v>
          </cell>
          <cell r="R1471">
            <v>0</v>
          </cell>
          <cell r="S1471" t="str">
            <v>00017999.999</v>
          </cell>
          <cell r="T1471" t="str">
            <v>147.1.1.27.01</v>
          </cell>
          <cell r="U1471" t="str">
            <v>00017999.999</v>
          </cell>
          <cell r="V1471" t="str">
            <v>Chiriquí</v>
          </cell>
          <cell r="W1471" t="str">
            <v>Continuidad</v>
          </cell>
          <cell r="X1471" t="str">
            <v>Social</v>
          </cell>
          <cell r="Y1471" t="str">
            <v>Trabajo y Bienestar Social</v>
          </cell>
          <cell r="Z1471" t="str">
            <v>Organización comunitaria</v>
          </cell>
          <cell r="AA1471" t="str">
            <v>Desarrollo Comunitario</v>
          </cell>
          <cell r="AB1471" t="str">
            <v>No</v>
          </cell>
          <cell r="AC1471" t="str">
            <v>Autoridad Nacional de Descentralización</v>
          </cell>
          <cell r="AD1471" t="str">
            <v>Instituciones Descentralizadas</v>
          </cell>
          <cell r="AE1471" t="str">
            <v>147.1.1.27.01</v>
          </cell>
          <cell r="AF1471" t="str">
            <v>00017999.999</v>
          </cell>
        </row>
        <row r="1472">
          <cell r="C1472" t="str">
            <v>147.1.1.27.02</v>
          </cell>
          <cell r="D1472" t="str">
            <v>147.1.1.27.02 PIOPSM  Correg. Tolé</v>
          </cell>
          <cell r="E1472">
            <v>110000</v>
          </cell>
          <cell r="F1472">
            <v>0</v>
          </cell>
          <cell r="G1472">
            <v>110000</v>
          </cell>
          <cell r="H1472">
            <v>110000</v>
          </cell>
          <cell r="I1472">
            <v>110000</v>
          </cell>
          <cell r="J1472">
            <v>110000</v>
          </cell>
          <cell r="K1472">
            <v>0</v>
          </cell>
          <cell r="L1472">
            <v>0</v>
          </cell>
          <cell r="M1472">
            <v>0</v>
          </cell>
          <cell r="N1472" t="str">
            <v>10</v>
          </cell>
          <cell r="O1472" t="str">
            <v>2025</v>
          </cell>
          <cell r="P1472" t="str">
            <v>08</v>
          </cell>
          <cell r="Q1472">
            <v>110000</v>
          </cell>
          <cell r="R1472">
            <v>0</v>
          </cell>
          <cell r="S1472" t="str">
            <v>00017989.999</v>
          </cell>
          <cell r="T1472" t="str">
            <v>147.1.1.27.02</v>
          </cell>
          <cell r="U1472" t="str">
            <v>00017989.999</v>
          </cell>
          <cell r="V1472" t="str">
            <v>Chiriquí</v>
          </cell>
          <cell r="W1472" t="str">
            <v>Continuidad</v>
          </cell>
          <cell r="X1472" t="str">
            <v>Social</v>
          </cell>
          <cell r="Y1472" t="str">
            <v>Trabajo y Bienestar Social</v>
          </cell>
          <cell r="Z1472" t="str">
            <v>Organización comunitaria</v>
          </cell>
          <cell r="AA1472" t="str">
            <v>Desarrollo Comunitario</v>
          </cell>
          <cell r="AB1472" t="str">
            <v>No</v>
          </cell>
          <cell r="AC1472" t="str">
            <v>Autoridad Nacional de Descentralización</v>
          </cell>
          <cell r="AD1472" t="str">
            <v>Instituciones Descentralizadas</v>
          </cell>
          <cell r="AE1472" t="str">
            <v>147.1.1.27.02</v>
          </cell>
          <cell r="AF1472" t="str">
            <v>00017989.999</v>
          </cell>
        </row>
        <row r="1473">
          <cell r="C1473" t="str">
            <v>147.1.1.27.03</v>
          </cell>
          <cell r="D1473" t="str">
            <v>147.1.1.27.03 PIOPSM  Correg. Bella Vista</v>
          </cell>
          <cell r="E1473">
            <v>110000</v>
          </cell>
          <cell r="F1473">
            <v>0</v>
          </cell>
          <cell r="G1473">
            <v>110000</v>
          </cell>
          <cell r="H1473">
            <v>110000</v>
          </cell>
          <cell r="I1473">
            <v>110000</v>
          </cell>
          <cell r="J1473">
            <v>110000</v>
          </cell>
          <cell r="K1473">
            <v>0</v>
          </cell>
          <cell r="L1473">
            <v>0</v>
          </cell>
          <cell r="M1473">
            <v>0</v>
          </cell>
          <cell r="N1473" t="str">
            <v>10</v>
          </cell>
          <cell r="O1473" t="str">
            <v>2025</v>
          </cell>
          <cell r="P1473" t="str">
            <v>08</v>
          </cell>
          <cell r="Q1473">
            <v>110000</v>
          </cell>
          <cell r="R1473">
            <v>0</v>
          </cell>
          <cell r="S1473" t="str">
            <v>00017990.999</v>
          </cell>
          <cell r="T1473" t="str">
            <v>147.1.1.27.03</v>
          </cell>
          <cell r="U1473" t="str">
            <v>00017990.999</v>
          </cell>
          <cell r="V1473" t="str">
            <v>Chiriquí</v>
          </cell>
          <cell r="W1473" t="str">
            <v>Continuidad</v>
          </cell>
          <cell r="X1473" t="str">
            <v>Social</v>
          </cell>
          <cell r="Y1473" t="str">
            <v>Trabajo y Bienestar Social</v>
          </cell>
          <cell r="Z1473" t="str">
            <v>Organización comunitaria</v>
          </cell>
          <cell r="AA1473" t="str">
            <v>Desarrollo Comunitario</v>
          </cell>
          <cell r="AB1473" t="str">
            <v>No</v>
          </cell>
          <cell r="AC1473" t="str">
            <v>Autoridad Nacional de Descentralización</v>
          </cell>
          <cell r="AD1473" t="str">
            <v>Instituciones Descentralizadas</v>
          </cell>
          <cell r="AE1473" t="str">
            <v>147.1.1.27.03</v>
          </cell>
          <cell r="AF1473" t="str">
            <v>00017990.999</v>
          </cell>
        </row>
        <row r="1474">
          <cell r="C1474" t="str">
            <v>147.1.1.27.04</v>
          </cell>
          <cell r="D1474" t="str">
            <v>147.1.1.27.04 PIOPSM  Correg. Cerro Viejo</v>
          </cell>
          <cell r="E1474">
            <v>110000</v>
          </cell>
          <cell r="F1474">
            <v>0</v>
          </cell>
          <cell r="G1474">
            <v>110000</v>
          </cell>
          <cell r="H1474">
            <v>110000</v>
          </cell>
          <cell r="I1474">
            <v>110000</v>
          </cell>
          <cell r="J1474">
            <v>110000</v>
          </cell>
          <cell r="K1474">
            <v>0</v>
          </cell>
          <cell r="L1474">
            <v>0</v>
          </cell>
          <cell r="M1474">
            <v>0</v>
          </cell>
          <cell r="N1474" t="str">
            <v>10</v>
          </cell>
          <cell r="O1474" t="str">
            <v>2025</v>
          </cell>
          <cell r="P1474" t="str">
            <v>08</v>
          </cell>
          <cell r="Q1474">
            <v>110000</v>
          </cell>
          <cell r="R1474">
            <v>0</v>
          </cell>
          <cell r="S1474" t="str">
            <v>00017993.999</v>
          </cell>
          <cell r="T1474" t="str">
            <v>147.1.1.27.04</v>
          </cell>
          <cell r="U1474" t="str">
            <v>00017993.999</v>
          </cell>
          <cell r="V1474" t="str">
            <v>Chiriquí</v>
          </cell>
          <cell r="W1474" t="str">
            <v>Continuidad</v>
          </cell>
          <cell r="X1474" t="str">
            <v>Social</v>
          </cell>
          <cell r="Y1474" t="str">
            <v>Trabajo y Bienestar Social</v>
          </cell>
          <cell r="Z1474" t="str">
            <v>Organización comunitaria</v>
          </cell>
          <cell r="AA1474" t="str">
            <v>Desarrollo Comunitario</v>
          </cell>
          <cell r="AB1474" t="str">
            <v>No</v>
          </cell>
          <cell r="AC1474" t="str">
            <v>Autoridad Nacional de Descentralización</v>
          </cell>
          <cell r="AD1474" t="str">
            <v>Instituciones Descentralizadas</v>
          </cell>
          <cell r="AE1474" t="str">
            <v>147.1.1.27.04</v>
          </cell>
          <cell r="AF1474" t="str">
            <v>00017993.999</v>
          </cell>
        </row>
        <row r="1475">
          <cell r="C1475" t="str">
            <v>147.1.1.27.05</v>
          </cell>
          <cell r="D1475" t="str">
            <v>147.1.1.27.05 PIOPSM  Correg. El Cristo</v>
          </cell>
          <cell r="E1475">
            <v>110000</v>
          </cell>
          <cell r="F1475">
            <v>0</v>
          </cell>
          <cell r="G1475">
            <v>110000</v>
          </cell>
          <cell r="H1475">
            <v>110000</v>
          </cell>
          <cell r="I1475">
            <v>110000</v>
          </cell>
          <cell r="J1475">
            <v>110000</v>
          </cell>
          <cell r="K1475">
            <v>0</v>
          </cell>
          <cell r="L1475">
            <v>0</v>
          </cell>
          <cell r="M1475">
            <v>0</v>
          </cell>
          <cell r="N1475" t="str">
            <v>10</v>
          </cell>
          <cell r="O1475" t="str">
            <v>2025</v>
          </cell>
          <cell r="P1475" t="str">
            <v>08</v>
          </cell>
          <cell r="Q1475">
            <v>110000</v>
          </cell>
          <cell r="R1475">
            <v>0</v>
          </cell>
          <cell r="S1475" t="str">
            <v>00017948.999</v>
          </cell>
          <cell r="T1475" t="str">
            <v>147.1.1.27.05</v>
          </cell>
          <cell r="U1475" t="str">
            <v>00017948.999</v>
          </cell>
          <cell r="V1475" t="str">
            <v>Chiriquí</v>
          </cell>
          <cell r="W1475" t="str">
            <v>Continuidad</v>
          </cell>
          <cell r="X1475" t="str">
            <v>Social</v>
          </cell>
          <cell r="Y1475" t="str">
            <v>Trabajo y Bienestar Social</v>
          </cell>
          <cell r="Z1475" t="str">
            <v>Organización comunitaria</v>
          </cell>
          <cell r="AA1475" t="str">
            <v>Desarrollo Comunitario</v>
          </cell>
          <cell r="AB1475" t="str">
            <v>No</v>
          </cell>
          <cell r="AC1475" t="str">
            <v>Autoridad Nacional de Descentralización</v>
          </cell>
          <cell r="AD1475" t="str">
            <v>Instituciones Descentralizadas</v>
          </cell>
          <cell r="AE1475" t="str">
            <v>147.1.1.27.05</v>
          </cell>
          <cell r="AF1475" t="str">
            <v>00017948.999</v>
          </cell>
        </row>
        <row r="1476">
          <cell r="C1476" t="str">
            <v>147.1.1.28.01</v>
          </cell>
          <cell r="D1476" t="str">
            <v>147.1.1.28.01 PIOPSM  Correg. Justo Fidel Palacios</v>
          </cell>
          <cell r="E1476">
            <v>110000</v>
          </cell>
          <cell r="F1476">
            <v>0</v>
          </cell>
          <cell r="G1476">
            <v>110000</v>
          </cell>
          <cell r="H1476">
            <v>110000</v>
          </cell>
          <cell r="I1476">
            <v>110000</v>
          </cell>
          <cell r="J1476">
            <v>110000</v>
          </cell>
          <cell r="K1476">
            <v>0</v>
          </cell>
          <cell r="L1476">
            <v>0</v>
          </cell>
          <cell r="M1476">
            <v>0</v>
          </cell>
          <cell r="N1476" t="str">
            <v>10</v>
          </cell>
          <cell r="O1476" t="str">
            <v>2025</v>
          </cell>
          <cell r="P1476" t="str">
            <v>08</v>
          </cell>
          <cell r="Q1476">
            <v>110000</v>
          </cell>
          <cell r="R1476">
            <v>0</v>
          </cell>
          <cell r="S1476" t="str">
            <v>00017994.999</v>
          </cell>
          <cell r="T1476" t="str">
            <v>147.1.1.28.01</v>
          </cell>
          <cell r="U1476" t="str">
            <v>00017994.999</v>
          </cell>
          <cell r="V1476" t="str">
            <v>Chiriquí</v>
          </cell>
          <cell r="W1476" t="str">
            <v>Continuidad</v>
          </cell>
          <cell r="X1476" t="str">
            <v>Social</v>
          </cell>
          <cell r="Y1476" t="str">
            <v>Trabajo y Bienestar Social</v>
          </cell>
          <cell r="Z1476" t="str">
            <v>Organización comunitaria</v>
          </cell>
          <cell r="AA1476" t="str">
            <v>Desarrollo Comunitario</v>
          </cell>
          <cell r="AB1476" t="str">
            <v>No</v>
          </cell>
          <cell r="AC1476" t="str">
            <v>Autoridad Nacional de Descentralización</v>
          </cell>
          <cell r="AD1476" t="str">
            <v>Instituciones Descentralizadas</v>
          </cell>
          <cell r="AE1476" t="str">
            <v>147.1.1.28.01</v>
          </cell>
          <cell r="AF1476" t="str">
            <v>00017994.999</v>
          </cell>
        </row>
        <row r="1477">
          <cell r="C1477" t="str">
            <v>147.1.1.28.02</v>
          </cell>
          <cell r="D1477" t="str">
            <v>147.1.1.28.02 PIOPSM  Correg. Lajas de Tolé</v>
          </cell>
          <cell r="E1477">
            <v>110000</v>
          </cell>
          <cell r="F1477">
            <v>0</v>
          </cell>
          <cell r="G1477">
            <v>110000</v>
          </cell>
          <cell r="H1477">
            <v>110000</v>
          </cell>
          <cell r="I1477">
            <v>110000</v>
          </cell>
          <cell r="J1477">
            <v>110000</v>
          </cell>
          <cell r="K1477">
            <v>0</v>
          </cell>
          <cell r="L1477">
            <v>0</v>
          </cell>
          <cell r="M1477">
            <v>0</v>
          </cell>
          <cell r="N1477" t="str">
            <v>10</v>
          </cell>
          <cell r="O1477" t="str">
            <v>2025</v>
          </cell>
          <cell r="P1477" t="str">
            <v>08</v>
          </cell>
          <cell r="Q1477">
            <v>110000</v>
          </cell>
          <cell r="R1477">
            <v>0</v>
          </cell>
          <cell r="S1477" t="str">
            <v>00017995.999</v>
          </cell>
          <cell r="T1477" t="str">
            <v>147.1.1.28.02</v>
          </cell>
          <cell r="U1477" t="str">
            <v>00017995.999</v>
          </cell>
          <cell r="V1477" t="str">
            <v>Chiriquí</v>
          </cell>
          <cell r="W1477" t="str">
            <v>Continuidad</v>
          </cell>
          <cell r="X1477" t="str">
            <v>Social</v>
          </cell>
          <cell r="Y1477" t="str">
            <v>Trabajo y Bienestar Social</v>
          </cell>
          <cell r="Z1477" t="str">
            <v>Organización comunitaria</v>
          </cell>
          <cell r="AA1477" t="str">
            <v>Desarrollo Comunitario</v>
          </cell>
          <cell r="AB1477" t="str">
            <v>No</v>
          </cell>
          <cell r="AC1477" t="str">
            <v>Autoridad Nacional de Descentralización</v>
          </cell>
          <cell r="AD1477" t="str">
            <v>Instituciones Descentralizadas</v>
          </cell>
          <cell r="AE1477" t="str">
            <v>147.1.1.28.02</v>
          </cell>
          <cell r="AF1477" t="str">
            <v>00017995.999</v>
          </cell>
        </row>
        <row r="1478">
          <cell r="C1478" t="str">
            <v>147.1.1.28.03</v>
          </cell>
          <cell r="D1478" t="str">
            <v>147.1.1.28.03 PIOPSM  Correg. Potrero de Caña</v>
          </cell>
          <cell r="E1478">
            <v>110000</v>
          </cell>
          <cell r="F1478">
            <v>0</v>
          </cell>
          <cell r="G1478">
            <v>110000</v>
          </cell>
          <cell r="H1478">
            <v>110000</v>
          </cell>
          <cell r="I1478">
            <v>110000</v>
          </cell>
          <cell r="J1478">
            <v>110000</v>
          </cell>
          <cell r="K1478">
            <v>0</v>
          </cell>
          <cell r="L1478">
            <v>0</v>
          </cell>
          <cell r="M1478">
            <v>0</v>
          </cell>
          <cell r="N1478" t="str">
            <v>10</v>
          </cell>
          <cell r="O1478" t="str">
            <v>2025</v>
          </cell>
          <cell r="P1478" t="str">
            <v>08</v>
          </cell>
          <cell r="Q1478">
            <v>110000</v>
          </cell>
          <cell r="R1478">
            <v>0</v>
          </cell>
          <cell r="S1478" t="str">
            <v>00017996.999</v>
          </cell>
          <cell r="T1478" t="str">
            <v>147.1.1.28.03</v>
          </cell>
          <cell r="U1478" t="str">
            <v>00017996.999</v>
          </cell>
          <cell r="V1478" t="str">
            <v>Chiriquí</v>
          </cell>
          <cell r="W1478" t="str">
            <v>Continuidad</v>
          </cell>
          <cell r="X1478" t="str">
            <v>Social</v>
          </cell>
          <cell r="Y1478" t="str">
            <v>Trabajo y Bienestar Social</v>
          </cell>
          <cell r="Z1478" t="str">
            <v>Organización comunitaria</v>
          </cell>
          <cell r="AA1478" t="str">
            <v>Desarrollo Comunitario</v>
          </cell>
          <cell r="AB1478" t="str">
            <v>No</v>
          </cell>
          <cell r="AC1478" t="str">
            <v>Autoridad Nacional de Descentralización</v>
          </cell>
          <cell r="AD1478" t="str">
            <v>Instituciones Descentralizadas</v>
          </cell>
          <cell r="AE1478" t="str">
            <v>147.1.1.28.03</v>
          </cell>
          <cell r="AF1478" t="str">
            <v>00017996.999</v>
          </cell>
        </row>
        <row r="1479">
          <cell r="C1479" t="str">
            <v>147.1.1.28.04</v>
          </cell>
          <cell r="D1479" t="str">
            <v>147.1.1.28.04 PIOPSM  Correg. Quebrada de Piedra</v>
          </cell>
          <cell r="E1479">
            <v>110000</v>
          </cell>
          <cell r="F1479">
            <v>0</v>
          </cell>
          <cell r="G1479">
            <v>110000</v>
          </cell>
          <cell r="H1479">
            <v>110000</v>
          </cell>
          <cell r="I1479">
            <v>110000</v>
          </cell>
          <cell r="J1479">
            <v>110000</v>
          </cell>
          <cell r="K1479">
            <v>0</v>
          </cell>
          <cell r="L1479">
            <v>0</v>
          </cell>
          <cell r="M1479">
            <v>0</v>
          </cell>
          <cell r="N1479" t="str">
            <v>10</v>
          </cell>
          <cell r="O1479" t="str">
            <v>2025</v>
          </cell>
          <cell r="P1479" t="str">
            <v>08</v>
          </cell>
          <cell r="Q1479">
            <v>110000</v>
          </cell>
          <cell r="R1479">
            <v>0</v>
          </cell>
          <cell r="S1479" t="str">
            <v>00017991.999</v>
          </cell>
          <cell r="T1479" t="str">
            <v>147.1.1.28.04</v>
          </cell>
          <cell r="U1479" t="str">
            <v>00017991.999</v>
          </cell>
          <cell r="V1479" t="str">
            <v>Chiriquí</v>
          </cell>
          <cell r="W1479" t="str">
            <v>Continuidad</v>
          </cell>
          <cell r="X1479" t="str">
            <v>Social</v>
          </cell>
          <cell r="Y1479" t="str">
            <v>Trabajo y Bienestar Social</v>
          </cell>
          <cell r="Z1479" t="str">
            <v>Organización comunitaria</v>
          </cell>
          <cell r="AA1479" t="str">
            <v>Desarrollo Comunitario</v>
          </cell>
          <cell r="AB1479" t="str">
            <v>No</v>
          </cell>
          <cell r="AC1479" t="str">
            <v>Autoridad Nacional de Descentralización</v>
          </cell>
          <cell r="AD1479" t="str">
            <v>Instituciones Descentralizadas</v>
          </cell>
          <cell r="AE1479" t="str">
            <v>147.1.1.28.04</v>
          </cell>
          <cell r="AF1479" t="str">
            <v>00017991.999</v>
          </cell>
        </row>
        <row r="1480">
          <cell r="C1480" t="str">
            <v>147.1.1.28.05</v>
          </cell>
          <cell r="D1480" t="str">
            <v>147.1.1.28.05 PIOPSM  Correg. Veladero</v>
          </cell>
          <cell r="E1480">
            <v>110000</v>
          </cell>
          <cell r="F1480">
            <v>0</v>
          </cell>
          <cell r="G1480">
            <v>110000</v>
          </cell>
          <cell r="H1480">
            <v>110000</v>
          </cell>
          <cell r="I1480">
            <v>110000</v>
          </cell>
          <cell r="J1480">
            <v>110000</v>
          </cell>
          <cell r="K1480">
            <v>0</v>
          </cell>
          <cell r="L1480">
            <v>0</v>
          </cell>
          <cell r="M1480">
            <v>0</v>
          </cell>
          <cell r="N1480" t="str">
            <v>10</v>
          </cell>
          <cell r="O1480" t="str">
            <v>2025</v>
          </cell>
          <cell r="P1480" t="str">
            <v>08</v>
          </cell>
          <cell r="Q1480">
            <v>110000</v>
          </cell>
          <cell r="R1480">
            <v>0</v>
          </cell>
          <cell r="S1480" t="str">
            <v>00017997.999</v>
          </cell>
          <cell r="T1480" t="str">
            <v>147.1.1.28.05</v>
          </cell>
          <cell r="U1480" t="str">
            <v>00017997.999</v>
          </cell>
          <cell r="V1480" t="str">
            <v>Chiriquí</v>
          </cell>
          <cell r="W1480" t="str">
            <v>Continuidad</v>
          </cell>
          <cell r="X1480" t="str">
            <v>Social</v>
          </cell>
          <cell r="Y1480" t="str">
            <v>Trabajo y Bienestar Social</v>
          </cell>
          <cell r="Z1480" t="str">
            <v>Organización comunitaria</v>
          </cell>
          <cell r="AA1480" t="str">
            <v>Desarrollo Comunitario</v>
          </cell>
          <cell r="AB1480" t="str">
            <v>No</v>
          </cell>
          <cell r="AC1480" t="str">
            <v>Autoridad Nacional de Descentralización</v>
          </cell>
          <cell r="AD1480" t="str">
            <v>Instituciones Descentralizadas</v>
          </cell>
          <cell r="AE1480" t="str">
            <v>147.1.1.28.05</v>
          </cell>
          <cell r="AF1480" t="str">
            <v>00017997.999</v>
          </cell>
        </row>
        <row r="1481">
          <cell r="C1481" t="str">
            <v>147.1.1.29.01</v>
          </cell>
          <cell r="D1481" t="str">
            <v>147.1.1.29.01 PIOPSM  Correg. La Palma</v>
          </cell>
          <cell r="E1481">
            <v>110000</v>
          </cell>
          <cell r="F1481">
            <v>0</v>
          </cell>
          <cell r="G1481">
            <v>110000</v>
          </cell>
          <cell r="H1481">
            <v>110000</v>
          </cell>
          <cell r="I1481">
            <v>110000</v>
          </cell>
          <cell r="J1481">
            <v>110000</v>
          </cell>
          <cell r="K1481">
            <v>0</v>
          </cell>
          <cell r="L1481">
            <v>0</v>
          </cell>
          <cell r="M1481">
            <v>0</v>
          </cell>
          <cell r="N1481" t="str">
            <v>10</v>
          </cell>
          <cell r="O1481" t="str">
            <v>2025</v>
          </cell>
          <cell r="P1481" t="str">
            <v>08</v>
          </cell>
          <cell r="Q1481">
            <v>110000</v>
          </cell>
          <cell r="R1481">
            <v>0</v>
          </cell>
          <cell r="S1481" t="str">
            <v>00018176.999</v>
          </cell>
          <cell r="T1481" t="str">
            <v>147.1.1.29.01</v>
          </cell>
          <cell r="U1481" t="str">
            <v>00018176.999</v>
          </cell>
          <cell r="V1481" t="str">
            <v>Darién</v>
          </cell>
          <cell r="W1481" t="str">
            <v>Continuidad</v>
          </cell>
          <cell r="X1481" t="str">
            <v>Social</v>
          </cell>
          <cell r="Y1481" t="str">
            <v>Trabajo y Bienestar Social</v>
          </cell>
          <cell r="Z1481" t="str">
            <v>Organización comunitaria</v>
          </cell>
          <cell r="AA1481" t="str">
            <v>Desarrollo Comunitario</v>
          </cell>
          <cell r="AB1481" t="str">
            <v>No</v>
          </cell>
          <cell r="AC1481" t="str">
            <v>Autoridad Nacional de Descentralización</v>
          </cell>
          <cell r="AD1481" t="str">
            <v>Instituciones Descentralizadas</v>
          </cell>
          <cell r="AE1481" t="str">
            <v>147.1.1.29.01</v>
          </cell>
          <cell r="AF1481" t="str">
            <v>00018176.999</v>
          </cell>
        </row>
        <row r="1482">
          <cell r="C1482" t="str">
            <v>147.1.1.29.02</v>
          </cell>
          <cell r="D1482" t="str">
            <v>147.1.1.29.02 PIOPSM  Correg. Camogantí</v>
          </cell>
          <cell r="E1482">
            <v>110000</v>
          </cell>
          <cell r="F1482">
            <v>0</v>
          </cell>
          <cell r="G1482">
            <v>110000</v>
          </cell>
          <cell r="H1482">
            <v>110000</v>
          </cell>
          <cell r="I1482">
            <v>110000</v>
          </cell>
          <cell r="J1482">
            <v>110000</v>
          </cell>
          <cell r="K1482">
            <v>0</v>
          </cell>
          <cell r="L1482">
            <v>0</v>
          </cell>
          <cell r="M1482">
            <v>0</v>
          </cell>
          <cell r="N1482" t="str">
            <v>10</v>
          </cell>
          <cell r="O1482" t="str">
            <v>2025</v>
          </cell>
          <cell r="P1482" t="str">
            <v>08</v>
          </cell>
          <cell r="Q1482">
            <v>110000</v>
          </cell>
          <cell r="R1482">
            <v>0</v>
          </cell>
          <cell r="S1482" t="str">
            <v>00018709.999</v>
          </cell>
          <cell r="T1482" t="str">
            <v>147.1.1.29.02</v>
          </cell>
          <cell r="U1482" t="str">
            <v>00018709.999</v>
          </cell>
          <cell r="V1482" t="str">
            <v>Darién</v>
          </cell>
          <cell r="W1482" t="str">
            <v>Continuidad</v>
          </cell>
          <cell r="X1482" t="str">
            <v>Social</v>
          </cell>
          <cell r="Y1482" t="str">
            <v>Trabajo y Bienestar Social</v>
          </cell>
          <cell r="Z1482" t="str">
            <v>Organización comunitaria</v>
          </cell>
          <cell r="AA1482" t="str">
            <v>Desarrollo Comunitario</v>
          </cell>
          <cell r="AB1482" t="str">
            <v>No</v>
          </cell>
          <cell r="AC1482" t="str">
            <v>Autoridad Nacional de Descentralización</v>
          </cell>
          <cell r="AD1482" t="str">
            <v>Instituciones Descentralizadas</v>
          </cell>
          <cell r="AE1482" t="str">
            <v>147.1.1.29.02</v>
          </cell>
          <cell r="AF1482" t="str">
            <v>00018709.999</v>
          </cell>
        </row>
        <row r="1483">
          <cell r="C1483" t="str">
            <v>147.1.1.29.03</v>
          </cell>
          <cell r="D1483" t="str">
            <v>147.1.1.29.03 PIOPSM  Correg. Chepigana</v>
          </cell>
          <cell r="E1483">
            <v>110000</v>
          </cell>
          <cell r="F1483">
            <v>0</v>
          </cell>
          <cell r="G1483">
            <v>110000</v>
          </cell>
          <cell r="H1483">
            <v>110000</v>
          </cell>
          <cell r="I1483">
            <v>110000</v>
          </cell>
          <cell r="J1483">
            <v>110000</v>
          </cell>
          <cell r="K1483">
            <v>0</v>
          </cell>
          <cell r="L1483">
            <v>0</v>
          </cell>
          <cell r="M1483">
            <v>0</v>
          </cell>
          <cell r="N1483" t="str">
            <v>10</v>
          </cell>
          <cell r="O1483" t="str">
            <v>2025</v>
          </cell>
          <cell r="P1483" t="str">
            <v>08</v>
          </cell>
          <cell r="Q1483">
            <v>110000</v>
          </cell>
          <cell r="R1483">
            <v>0</v>
          </cell>
          <cell r="S1483" t="str">
            <v>00018174.999</v>
          </cell>
          <cell r="T1483" t="str">
            <v>147.1.1.29.03</v>
          </cell>
          <cell r="U1483" t="str">
            <v>00018174.999</v>
          </cell>
          <cell r="V1483" t="str">
            <v>Darién</v>
          </cell>
          <cell r="W1483" t="str">
            <v>Continuidad</v>
          </cell>
          <cell r="X1483" t="str">
            <v>Social</v>
          </cell>
          <cell r="Y1483" t="str">
            <v>Trabajo y Bienestar Social</v>
          </cell>
          <cell r="Z1483" t="str">
            <v>Organización comunitaria</v>
          </cell>
          <cell r="AA1483" t="str">
            <v>Desarrollo Comunitario</v>
          </cell>
          <cell r="AB1483" t="str">
            <v>No</v>
          </cell>
          <cell r="AC1483" t="str">
            <v>Autoridad Nacional de Descentralización</v>
          </cell>
          <cell r="AD1483" t="str">
            <v>Instituciones Descentralizadas</v>
          </cell>
          <cell r="AE1483" t="str">
            <v>147.1.1.29.03</v>
          </cell>
          <cell r="AF1483" t="str">
            <v>00018174.999</v>
          </cell>
        </row>
        <row r="1484">
          <cell r="C1484" t="str">
            <v>147.1.1.29.04</v>
          </cell>
          <cell r="D1484" t="str">
            <v>147.1.1.29.04 PIOPSM  Correg. Garachiné</v>
          </cell>
          <cell r="E1484">
            <v>110000</v>
          </cell>
          <cell r="F1484">
            <v>0</v>
          </cell>
          <cell r="G1484">
            <v>110000</v>
          </cell>
          <cell r="H1484">
            <v>110000</v>
          </cell>
          <cell r="I1484">
            <v>110000</v>
          </cell>
          <cell r="J1484">
            <v>110000</v>
          </cell>
          <cell r="K1484">
            <v>0</v>
          </cell>
          <cell r="L1484">
            <v>0</v>
          </cell>
          <cell r="M1484">
            <v>0</v>
          </cell>
          <cell r="N1484" t="str">
            <v>10</v>
          </cell>
          <cell r="O1484" t="str">
            <v>2025</v>
          </cell>
          <cell r="P1484" t="str">
            <v>08</v>
          </cell>
          <cell r="Q1484">
            <v>110000</v>
          </cell>
          <cell r="R1484">
            <v>0</v>
          </cell>
          <cell r="S1484" t="str">
            <v>00018178.999</v>
          </cell>
          <cell r="T1484" t="str">
            <v>147.1.1.29.04</v>
          </cell>
          <cell r="U1484" t="str">
            <v>00018178.999</v>
          </cell>
          <cell r="V1484" t="str">
            <v>Darién</v>
          </cell>
          <cell r="W1484" t="str">
            <v>Continuidad</v>
          </cell>
          <cell r="X1484" t="str">
            <v>Social</v>
          </cell>
          <cell r="Y1484" t="str">
            <v>Trabajo y Bienestar Social</v>
          </cell>
          <cell r="Z1484" t="str">
            <v>Organización comunitaria</v>
          </cell>
          <cell r="AA1484" t="str">
            <v>Desarrollo Comunitario</v>
          </cell>
          <cell r="AB1484" t="str">
            <v>No</v>
          </cell>
          <cell r="AC1484" t="str">
            <v>Autoridad Nacional de Descentralización</v>
          </cell>
          <cell r="AD1484" t="str">
            <v>Instituciones Descentralizadas</v>
          </cell>
          <cell r="AE1484" t="str">
            <v>147.1.1.29.04</v>
          </cell>
          <cell r="AF1484" t="str">
            <v>00018178.999</v>
          </cell>
        </row>
        <row r="1485">
          <cell r="C1485" t="str">
            <v>147.1.1.29.05</v>
          </cell>
          <cell r="D1485" t="str">
            <v>147.1.1.29.05 PIOPSM  Correg. Jaqué</v>
          </cell>
          <cell r="E1485">
            <v>110000</v>
          </cell>
          <cell r="F1485">
            <v>0</v>
          </cell>
          <cell r="G1485">
            <v>110000</v>
          </cell>
          <cell r="H1485">
            <v>110000</v>
          </cell>
          <cell r="I1485">
            <v>110000</v>
          </cell>
          <cell r="J1485">
            <v>110000</v>
          </cell>
          <cell r="K1485">
            <v>0</v>
          </cell>
          <cell r="L1485">
            <v>0</v>
          </cell>
          <cell r="M1485">
            <v>0</v>
          </cell>
          <cell r="N1485" t="str">
            <v>10</v>
          </cell>
          <cell r="O1485" t="str">
            <v>2025</v>
          </cell>
          <cell r="P1485" t="str">
            <v>08</v>
          </cell>
          <cell r="Q1485">
            <v>110000</v>
          </cell>
          <cell r="R1485">
            <v>0</v>
          </cell>
          <cell r="S1485" t="str">
            <v>00018183.999</v>
          </cell>
          <cell r="T1485" t="str">
            <v>147.1.1.29.05</v>
          </cell>
          <cell r="U1485" t="str">
            <v>00018183.999</v>
          </cell>
          <cell r="V1485" t="str">
            <v>Darién</v>
          </cell>
          <cell r="W1485" t="str">
            <v>Continuidad</v>
          </cell>
          <cell r="X1485" t="str">
            <v>Social</v>
          </cell>
          <cell r="Y1485" t="str">
            <v>Trabajo y Bienestar Social</v>
          </cell>
          <cell r="Z1485" t="str">
            <v>Organización comunitaria</v>
          </cell>
          <cell r="AA1485" t="str">
            <v>Desarrollo Comunitario</v>
          </cell>
          <cell r="AB1485" t="str">
            <v>No</v>
          </cell>
          <cell r="AC1485" t="str">
            <v>Autoridad Nacional de Descentralización</v>
          </cell>
          <cell r="AD1485" t="str">
            <v>Instituciones Descentralizadas</v>
          </cell>
          <cell r="AE1485" t="str">
            <v>147.1.1.29.05</v>
          </cell>
          <cell r="AF1485" t="str">
            <v>00018183.999</v>
          </cell>
        </row>
        <row r="1486">
          <cell r="C1486" t="str">
            <v>147.1.1.29.06</v>
          </cell>
          <cell r="D1486" t="str">
            <v>147.1.1.29.06 PIOPSM  Correg. Puerto Piña</v>
          </cell>
          <cell r="E1486">
            <v>110000</v>
          </cell>
          <cell r="F1486">
            <v>0</v>
          </cell>
          <cell r="G1486">
            <v>110000</v>
          </cell>
          <cell r="H1486">
            <v>110000</v>
          </cell>
          <cell r="I1486">
            <v>110000</v>
          </cell>
          <cell r="J1486">
            <v>110000</v>
          </cell>
          <cell r="K1486">
            <v>0</v>
          </cell>
          <cell r="L1486">
            <v>0</v>
          </cell>
          <cell r="M1486">
            <v>0</v>
          </cell>
          <cell r="N1486" t="str">
            <v>10</v>
          </cell>
          <cell r="O1486" t="str">
            <v>2025</v>
          </cell>
          <cell r="P1486" t="str">
            <v>08</v>
          </cell>
          <cell r="Q1486">
            <v>110000</v>
          </cell>
          <cell r="R1486">
            <v>0</v>
          </cell>
          <cell r="S1486" t="str">
            <v>00018181.999</v>
          </cell>
          <cell r="T1486" t="str">
            <v>147.1.1.29.06</v>
          </cell>
          <cell r="U1486" t="str">
            <v>00018181.999</v>
          </cell>
          <cell r="V1486" t="str">
            <v>Darién</v>
          </cell>
          <cell r="W1486" t="str">
            <v>Continuidad</v>
          </cell>
          <cell r="X1486" t="str">
            <v>Social</v>
          </cell>
          <cell r="Y1486" t="str">
            <v>Trabajo y Bienestar Social</v>
          </cell>
          <cell r="Z1486" t="str">
            <v>Organización comunitaria</v>
          </cell>
          <cell r="AA1486" t="str">
            <v>Desarrollo Comunitario</v>
          </cell>
          <cell r="AB1486" t="str">
            <v>No</v>
          </cell>
          <cell r="AC1486" t="str">
            <v>Autoridad Nacional de Descentralización</v>
          </cell>
          <cell r="AD1486" t="str">
            <v>Instituciones Descentralizadas</v>
          </cell>
          <cell r="AE1486" t="str">
            <v>147.1.1.29.06</v>
          </cell>
          <cell r="AF1486" t="str">
            <v>00018181.999</v>
          </cell>
        </row>
        <row r="1487">
          <cell r="C1487" t="str">
            <v>147.1.1.29.07</v>
          </cell>
          <cell r="D1487" t="str">
            <v>147.1.1.29.07 PIOPSM  Correg. Sambú</v>
          </cell>
          <cell r="E1487">
            <v>110000</v>
          </cell>
          <cell r="F1487">
            <v>0</v>
          </cell>
          <cell r="G1487">
            <v>110000</v>
          </cell>
          <cell r="H1487">
            <v>110000</v>
          </cell>
          <cell r="I1487">
            <v>110000</v>
          </cell>
          <cell r="J1487">
            <v>110000</v>
          </cell>
          <cell r="K1487">
            <v>0</v>
          </cell>
          <cell r="L1487">
            <v>0</v>
          </cell>
          <cell r="M1487">
            <v>0</v>
          </cell>
          <cell r="N1487" t="str">
            <v>10</v>
          </cell>
          <cell r="O1487" t="str">
            <v>2025</v>
          </cell>
          <cell r="P1487" t="str">
            <v>08</v>
          </cell>
          <cell r="Q1487">
            <v>110000</v>
          </cell>
          <cell r="R1487">
            <v>0</v>
          </cell>
          <cell r="S1487" t="str">
            <v>00018184.999</v>
          </cell>
          <cell r="T1487" t="str">
            <v>147.1.1.29.07</v>
          </cell>
          <cell r="U1487" t="str">
            <v>00018184.999</v>
          </cell>
          <cell r="V1487" t="str">
            <v>Darién</v>
          </cell>
          <cell r="W1487" t="str">
            <v>Continuidad</v>
          </cell>
          <cell r="X1487" t="str">
            <v>Social</v>
          </cell>
          <cell r="Y1487" t="str">
            <v>Trabajo y Bienestar Social</v>
          </cell>
          <cell r="Z1487" t="str">
            <v>Organización comunitaria</v>
          </cell>
          <cell r="AA1487" t="str">
            <v>Desarrollo Comunitario</v>
          </cell>
          <cell r="AB1487" t="str">
            <v>No</v>
          </cell>
          <cell r="AC1487" t="str">
            <v>Autoridad Nacional de Descentralización</v>
          </cell>
          <cell r="AD1487" t="str">
            <v>Instituciones Descentralizadas</v>
          </cell>
          <cell r="AE1487" t="str">
            <v>147.1.1.29.07</v>
          </cell>
          <cell r="AF1487" t="str">
            <v>00018184.999</v>
          </cell>
        </row>
        <row r="1488">
          <cell r="C1488" t="str">
            <v>147.1.1.29.08</v>
          </cell>
          <cell r="D1488" t="str">
            <v>147.1.1.29.08 PIOPSM  Correg. Seteganti</v>
          </cell>
          <cell r="E1488">
            <v>110000</v>
          </cell>
          <cell r="F1488">
            <v>0</v>
          </cell>
          <cell r="G1488">
            <v>110000</v>
          </cell>
          <cell r="H1488">
            <v>110000</v>
          </cell>
          <cell r="I1488">
            <v>110000</v>
          </cell>
          <cell r="J1488">
            <v>110000</v>
          </cell>
          <cell r="K1488">
            <v>0</v>
          </cell>
          <cell r="L1488">
            <v>0</v>
          </cell>
          <cell r="M1488">
            <v>0</v>
          </cell>
          <cell r="N1488" t="str">
            <v>10</v>
          </cell>
          <cell r="O1488" t="str">
            <v>2025</v>
          </cell>
          <cell r="P1488" t="str">
            <v>08</v>
          </cell>
          <cell r="Q1488">
            <v>110000</v>
          </cell>
          <cell r="R1488">
            <v>0</v>
          </cell>
          <cell r="S1488" t="str">
            <v>00018175.999</v>
          </cell>
          <cell r="T1488" t="str">
            <v>147.1.1.29.08</v>
          </cell>
          <cell r="U1488" t="str">
            <v>00018175.999</v>
          </cell>
          <cell r="V1488" t="str">
            <v>Darién</v>
          </cell>
          <cell r="W1488" t="str">
            <v>Continuidad</v>
          </cell>
          <cell r="X1488" t="str">
            <v>Social</v>
          </cell>
          <cell r="Y1488" t="str">
            <v>Trabajo y Bienestar Social</v>
          </cell>
          <cell r="Z1488" t="str">
            <v>Organización comunitaria</v>
          </cell>
          <cell r="AA1488" t="str">
            <v>Desarrollo Comunitario</v>
          </cell>
          <cell r="AB1488" t="str">
            <v>No</v>
          </cell>
          <cell r="AC1488" t="str">
            <v>Autoridad Nacional de Descentralización</v>
          </cell>
          <cell r="AD1488" t="str">
            <v>Instituciones Descentralizadas</v>
          </cell>
          <cell r="AE1488" t="str">
            <v>147.1.1.29.08</v>
          </cell>
          <cell r="AF1488" t="str">
            <v>00018175.999</v>
          </cell>
        </row>
        <row r="1489">
          <cell r="C1489" t="str">
            <v>147.1.1.29.09</v>
          </cell>
          <cell r="D1489" t="str">
            <v>147.1.1.29.09 PIOPSM  Correg. Taimatí</v>
          </cell>
          <cell r="E1489">
            <v>110000</v>
          </cell>
          <cell r="F1489">
            <v>0</v>
          </cell>
          <cell r="G1489">
            <v>110000</v>
          </cell>
          <cell r="H1489">
            <v>110000</v>
          </cell>
          <cell r="I1489">
            <v>110000</v>
          </cell>
          <cell r="J1489">
            <v>110000</v>
          </cell>
          <cell r="K1489">
            <v>0</v>
          </cell>
          <cell r="L1489">
            <v>0</v>
          </cell>
          <cell r="M1489">
            <v>0</v>
          </cell>
          <cell r="N1489" t="str">
            <v>10</v>
          </cell>
          <cell r="O1489" t="str">
            <v>2025</v>
          </cell>
          <cell r="P1489" t="str">
            <v>08</v>
          </cell>
          <cell r="Q1489">
            <v>110000</v>
          </cell>
          <cell r="R1489">
            <v>0</v>
          </cell>
          <cell r="S1489" t="str">
            <v>00018180.999</v>
          </cell>
          <cell r="T1489" t="str">
            <v>147.1.1.29.09</v>
          </cell>
          <cell r="U1489" t="str">
            <v>00018180.999</v>
          </cell>
          <cell r="V1489" t="str">
            <v>Darién</v>
          </cell>
          <cell r="W1489" t="str">
            <v>Continuidad</v>
          </cell>
          <cell r="X1489" t="str">
            <v>Social</v>
          </cell>
          <cell r="Y1489" t="str">
            <v>Trabajo y Bienestar Social</v>
          </cell>
          <cell r="Z1489" t="str">
            <v>Organización comunitaria</v>
          </cell>
          <cell r="AA1489" t="str">
            <v>Desarrollo Comunitario</v>
          </cell>
          <cell r="AB1489" t="str">
            <v>No</v>
          </cell>
          <cell r="AC1489" t="str">
            <v>Autoridad Nacional de Descentralización</v>
          </cell>
          <cell r="AD1489" t="str">
            <v>Instituciones Descentralizadas</v>
          </cell>
          <cell r="AE1489" t="str">
            <v>147.1.1.29.09</v>
          </cell>
          <cell r="AF1489" t="str">
            <v>00018180.999</v>
          </cell>
        </row>
        <row r="1490">
          <cell r="C1490" t="str">
            <v>147.1.1.30.01</v>
          </cell>
          <cell r="D1490" t="str">
            <v>147.1.1.30.01 PIOPSM  Correg. Tucutí</v>
          </cell>
          <cell r="E1490">
            <v>110000</v>
          </cell>
          <cell r="F1490">
            <v>0</v>
          </cell>
          <cell r="G1490">
            <v>110000</v>
          </cell>
          <cell r="H1490">
            <v>110000</v>
          </cell>
          <cell r="I1490">
            <v>110000</v>
          </cell>
          <cell r="J1490">
            <v>110000</v>
          </cell>
          <cell r="K1490">
            <v>0</v>
          </cell>
          <cell r="L1490">
            <v>0</v>
          </cell>
          <cell r="M1490">
            <v>0</v>
          </cell>
          <cell r="N1490" t="str">
            <v>10</v>
          </cell>
          <cell r="O1490" t="str">
            <v>2025</v>
          </cell>
          <cell r="P1490" t="str">
            <v>08</v>
          </cell>
          <cell r="Q1490">
            <v>110000</v>
          </cell>
          <cell r="R1490">
            <v>0</v>
          </cell>
          <cell r="S1490" t="str">
            <v>00018652.999</v>
          </cell>
          <cell r="T1490" t="str">
            <v>147.1.1.30.01</v>
          </cell>
          <cell r="U1490" t="str">
            <v>00018652.999</v>
          </cell>
          <cell r="V1490" t="str">
            <v>Darién</v>
          </cell>
          <cell r="W1490" t="str">
            <v>Continuidad</v>
          </cell>
          <cell r="X1490" t="str">
            <v>Social</v>
          </cell>
          <cell r="Y1490" t="str">
            <v>Trabajo y Bienestar Social</v>
          </cell>
          <cell r="Z1490" t="str">
            <v>Organización comunitaria</v>
          </cell>
          <cell r="AA1490" t="str">
            <v>Desarrollo Comunitario</v>
          </cell>
          <cell r="AB1490" t="str">
            <v>No</v>
          </cell>
          <cell r="AC1490" t="str">
            <v>Autoridad Nacional de Descentralización</v>
          </cell>
          <cell r="AD1490" t="str">
            <v>Instituciones Descentralizadas</v>
          </cell>
          <cell r="AE1490" t="str">
            <v>147.1.1.30.01</v>
          </cell>
          <cell r="AF1490" t="str">
            <v>00018652.999</v>
          </cell>
        </row>
        <row r="1491">
          <cell r="C1491" t="str">
            <v>147.1.1.30.02</v>
          </cell>
          <cell r="D1491" t="str">
            <v>147.1.1.30.02 PIOPSM  Correg. El Real de Sta. Ma.</v>
          </cell>
          <cell r="E1491">
            <v>110000</v>
          </cell>
          <cell r="F1491">
            <v>0</v>
          </cell>
          <cell r="G1491">
            <v>110000</v>
          </cell>
          <cell r="H1491">
            <v>110000</v>
          </cell>
          <cell r="I1491">
            <v>110000</v>
          </cell>
          <cell r="J1491">
            <v>110000</v>
          </cell>
          <cell r="K1491">
            <v>0</v>
          </cell>
          <cell r="L1491">
            <v>0</v>
          </cell>
          <cell r="M1491">
            <v>0</v>
          </cell>
          <cell r="N1491" t="str">
            <v>10</v>
          </cell>
          <cell r="O1491" t="str">
            <v>2025</v>
          </cell>
          <cell r="P1491" t="str">
            <v>08</v>
          </cell>
          <cell r="Q1491">
            <v>110000</v>
          </cell>
          <cell r="R1491">
            <v>0</v>
          </cell>
          <cell r="S1491" t="str">
            <v>00018189.999</v>
          </cell>
          <cell r="T1491" t="str">
            <v>147.1.1.30.02</v>
          </cell>
          <cell r="U1491" t="str">
            <v>00018189.999</v>
          </cell>
          <cell r="V1491" t="str">
            <v>Darién</v>
          </cell>
          <cell r="W1491" t="str">
            <v>Continuidad</v>
          </cell>
          <cell r="X1491" t="str">
            <v>Social</v>
          </cell>
          <cell r="Y1491" t="str">
            <v>Trabajo y Bienestar Social</v>
          </cell>
          <cell r="Z1491" t="str">
            <v>Organización comunitaria</v>
          </cell>
          <cell r="AA1491" t="str">
            <v>Desarrollo Comunitario</v>
          </cell>
          <cell r="AB1491" t="str">
            <v>No</v>
          </cell>
          <cell r="AC1491" t="str">
            <v>Autoridad Nacional de Descentralización</v>
          </cell>
          <cell r="AD1491" t="str">
            <v>Instituciones Descentralizadas</v>
          </cell>
          <cell r="AE1491" t="str">
            <v>147.1.1.30.02</v>
          </cell>
          <cell r="AF1491" t="str">
            <v>00018189.999</v>
          </cell>
        </row>
        <row r="1492">
          <cell r="C1492" t="str">
            <v>147.1.1.30.03</v>
          </cell>
          <cell r="D1492" t="str">
            <v>147.1.1.30.03 PIOPSM  Correg. Boca de Cupé</v>
          </cell>
          <cell r="E1492">
            <v>110000</v>
          </cell>
          <cell r="F1492">
            <v>0</v>
          </cell>
          <cell r="G1492">
            <v>110000</v>
          </cell>
          <cell r="H1492">
            <v>110000</v>
          </cell>
          <cell r="I1492">
            <v>110000</v>
          </cell>
          <cell r="J1492">
            <v>110000</v>
          </cell>
          <cell r="K1492">
            <v>0</v>
          </cell>
          <cell r="L1492">
            <v>0</v>
          </cell>
          <cell r="M1492">
            <v>0</v>
          </cell>
          <cell r="N1492" t="str">
            <v>10</v>
          </cell>
          <cell r="O1492" t="str">
            <v>2025</v>
          </cell>
          <cell r="P1492" t="str">
            <v>08</v>
          </cell>
          <cell r="Q1492">
            <v>110000</v>
          </cell>
          <cell r="R1492">
            <v>0</v>
          </cell>
          <cell r="S1492" t="str">
            <v>00018188.999</v>
          </cell>
          <cell r="T1492" t="str">
            <v>147.1.1.30.03</v>
          </cell>
          <cell r="U1492" t="str">
            <v>00018188.999</v>
          </cell>
          <cell r="V1492" t="str">
            <v>Darién</v>
          </cell>
          <cell r="W1492" t="str">
            <v>Continuidad</v>
          </cell>
          <cell r="X1492" t="str">
            <v>Social</v>
          </cell>
          <cell r="Y1492" t="str">
            <v>Trabajo y Bienestar Social</v>
          </cell>
          <cell r="Z1492" t="str">
            <v>Organización comunitaria</v>
          </cell>
          <cell r="AA1492" t="str">
            <v>Desarrollo Comunitario</v>
          </cell>
          <cell r="AB1492" t="str">
            <v>No</v>
          </cell>
          <cell r="AC1492" t="str">
            <v>Autoridad Nacional de Descentralización</v>
          </cell>
          <cell r="AD1492" t="str">
            <v>Instituciones Descentralizadas</v>
          </cell>
          <cell r="AE1492" t="str">
            <v>147.1.1.30.03</v>
          </cell>
          <cell r="AF1492" t="str">
            <v>00018188.999</v>
          </cell>
        </row>
        <row r="1493">
          <cell r="C1493" t="str">
            <v>147.1.1.30.04</v>
          </cell>
          <cell r="D1493" t="str">
            <v>147.1.1.30.04 PIOPSM  Correg. Paya</v>
          </cell>
          <cell r="E1493">
            <v>110000</v>
          </cell>
          <cell r="F1493">
            <v>0</v>
          </cell>
          <cell r="G1493">
            <v>110000</v>
          </cell>
          <cell r="H1493">
            <v>110000</v>
          </cell>
          <cell r="I1493">
            <v>110000</v>
          </cell>
          <cell r="J1493">
            <v>110000</v>
          </cell>
          <cell r="K1493">
            <v>0</v>
          </cell>
          <cell r="L1493">
            <v>0</v>
          </cell>
          <cell r="M1493">
            <v>0</v>
          </cell>
          <cell r="N1493" t="str">
            <v>10</v>
          </cell>
          <cell r="O1493" t="str">
            <v>2025</v>
          </cell>
          <cell r="P1493" t="str">
            <v>08</v>
          </cell>
          <cell r="Q1493">
            <v>110000</v>
          </cell>
          <cell r="R1493">
            <v>0</v>
          </cell>
          <cell r="S1493" t="str">
            <v>00018187.999</v>
          </cell>
          <cell r="T1493" t="str">
            <v>147.1.1.30.04</v>
          </cell>
          <cell r="U1493" t="str">
            <v>00018187.999</v>
          </cell>
          <cell r="V1493" t="str">
            <v>Darién</v>
          </cell>
          <cell r="W1493" t="str">
            <v>Continuidad</v>
          </cell>
          <cell r="X1493" t="str">
            <v>Social</v>
          </cell>
          <cell r="Y1493" t="str">
            <v>Trabajo y Bienestar Social</v>
          </cell>
          <cell r="Z1493" t="str">
            <v>Organización comunitaria</v>
          </cell>
          <cell r="AA1493" t="str">
            <v>Desarrollo Comunitario</v>
          </cell>
          <cell r="AB1493" t="str">
            <v>No</v>
          </cell>
          <cell r="AC1493" t="str">
            <v>Autoridad Nacional de Descentralización</v>
          </cell>
          <cell r="AD1493" t="str">
            <v>Instituciones Descentralizadas</v>
          </cell>
          <cell r="AE1493" t="str">
            <v>147.1.1.30.04</v>
          </cell>
          <cell r="AF1493" t="str">
            <v>00018187.999</v>
          </cell>
        </row>
        <row r="1494">
          <cell r="C1494" t="str">
            <v>147.1.1.30.05</v>
          </cell>
          <cell r="D1494" t="str">
            <v>147.1.1.30.05 PIOPSM  Correg. Pinogana</v>
          </cell>
          <cell r="E1494">
            <v>110000</v>
          </cell>
          <cell r="F1494">
            <v>0</v>
          </cell>
          <cell r="G1494">
            <v>110000</v>
          </cell>
          <cell r="H1494">
            <v>110000</v>
          </cell>
          <cell r="I1494">
            <v>110000</v>
          </cell>
          <cell r="J1494">
            <v>110000</v>
          </cell>
          <cell r="K1494">
            <v>0</v>
          </cell>
          <cell r="L1494">
            <v>0</v>
          </cell>
          <cell r="M1494">
            <v>0</v>
          </cell>
          <cell r="N1494" t="str">
            <v>10</v>
          </cell>
          <cell r="O1494" t="str">
            <v>2025</v>
          </cell>
          <cell r="P1494" t="str">
            <v>08</v>
          </cell>
          <cell r="Q1494">
            <v>110000</v>
          </cell>
          <cell r="R1494">
            <v>0</v>
          </cell>
          <cell r="S1494" t="str">
            <v>00018353.999</v>
          </cell>
          <cell r="T1494" t="str">
            <v>147.1.1.30.05</v>
          </cell>
          <cell r="U1494" t="str">
            <v>00018353.999</v>
          </cell>
          <cell r="V1494" t="str">
            <v>Darién</v>
          </cell>
          <cell r="W1494" t="str">
            <v>Continuidad</v>
          </cell>
          <cell r="X1494" t="str">
            <v>Social</v>
          </cell>
          <cell r="Y1494" t="str">
            <v>Trabajo y Bienestar Social</v>
          </cell>
          <cell r="Z1494" t="str">
            <v>Organización comunitaria</v>
          </cell>
          <cell r="AA1494" t="str">
            <v>Desarrollo Comunitario</v>
          </cell>
          <cell r="AB1494" t="str">
            <v>No</v>
          </cell>
          <cell r="AC1494" t="str">
            <v>Autoridad Nacional de Descentralización</v>
          </cell>
          <cell r="AD1494" t="str">
            <v>Instituciones Descentralizadas</v>
          </cell>
          <cell r="AE1494" t="str">
            <v>147.1.1.30.05</v>
          </cell>
          <cell r="AF1494" t="str">
            <v>00018353.999</v>
          </cell>
        </row>
        <row r="1495">
          <cell r="C1495" t="str">
            <v>147.1.1.31.01</v>
          </cell>
          <cell r="D1495" t="str">
            <v>147.1.1.31.01 PIOPSM  Correg. Púcuro</v>
          </cell>
          <cell r="E1495">
            <v>110000</v>
          </cell>
          <cell r="F1495">
            <v>0</v>
          </cell>
          <cell r="G1495">
            <v>110000</v>
          </cell>
          <cell r="H1495">
            <v>110000</v>
          </cell>
          <cell r="I1495">
            <v>110000</v>
          </cell>
          <cell r="J1495">
            <v>110000</v>
          </cell>
          <cell r="K1495">
            <v>0</v>
          </cell>
          <cell r="L1495">
            <v>0</v>
          </cell>
          <cell r="M1495">
            <v>0</v>
          </cell>
          <cell r="N1495" t="str">
            <v>10</v>
          </cell>
          <cell r="O1495" t="str">
            <v>2025</v>
          </cell>
          <cell r="P1495" t="str">
            <v>08</v>
          </cell>
          <cell r="Q1495">
            <v>110000</v>
          </cell>
          <cell r="R1495">
            <v>0</v>
          </cell>
          <cell r="S1495" t="str">
            <v>00018352.999</v>
          </cell>
          <cell r="T1495" t="str">
            <v>147.1.1.31.01</v>
          </cell>
          <cell r="U1495" t="str">
            <v>00018352.999</v>
          </cell>
          <cell r="V1495" t="str">
            <v>Darién</v>
          </cell>
          <cell r="W1495" t="str">
            <v>Continuidad</v>
          </cell>
          <cell r="X1495" t="str">
            <v>Social</v>
          </cell>
          <cell r="Y1495" t="str">
            <v>Trabajo y Bienestar Social</v>
          </cell>
          <cell r="Z1495" t="str">
            <v>Organización comunitaria</v>
          </cell>
          <cell r="AA1495" t="str">
            <v>Desarrollo Comunitario</v>
          </cell>
          <cell r="AB1495" t="str">
            <v>No</v>
          </cell>
          <cell r="AC1495" t="str">
            <v>Autoridad Nacional de Descentralización</v>
          </cell>
          <cell r="AD1495" t="str">
            <v>Instituciones Descentralizadas</v>
          </cell>
          <cell r="AE1495" t="str">
            <v>147.1.1.31.01</v>
          </cell>
          <cell r="AF1495" t="str">
            <v>00018352.999</v>
          </cell>
        </row>
        <row r="1496">
          <cell r="C1496" t="str">
            <v>147.1.1.31.02</v>
          </cell>
          <cell r="D1496" t="str">
            <v>147.1.1.31.02 PIOPSM  Correg. Yape</v>
          </cell>
          <cell r="E1496">
            <v>110000</v>
          </cell>
          <cell r="F1496">
            <v>0</v>
          </cell>
          <cell r="G1496">
            <v>110000</v>
          </cell>
          <cell r="H1496">
            <v>110000</v>
          </cell>
          <cell r="I1496">
            <v>110000</v>
          </cell>
          <cell r="J1496">
            <v>110000</v>
          </cell>
          <cell r="K1496">
            <v>0</v>
          </cell>
          <cell r="L1496">
            <v>0</v>
          </cell>
          <cell r="M1496">
            <v>0</v>
          </cell>
          <cell r="N1496" t="str">
            <v>10</v>
          </cell>
          <cell r="O1496" t="str">
            <v>2025</v>
          </cell>
          <cell r="P1496" t="str">
            <v>08</v>
          </cell>
          <cell r="Q1496">
            <v>110000</v>
          </cell>
          <cell r="R1496">
            <v>0</v>
          </cell>
          <cell r="S1496" t="str">
            <v>00018186.999</v>
          </cell>
          <cell r="T1496" t="str">
            <v>147.1.1.31.02</v>
          </cell>
          <cell r="U1496" t="str">
            <v>00018186.999</v>
          </cell>
          <cell r="V1496" t="str">
            <v>Darién</v>
          </cell>
          <cell r="W1496" t="str">
            <v>Continuidad</v>
          </cell>
          <cell r="X1496" t="str">
            <v>Social</v>
          </cell>
          <cell r="Y1496" t="str">
            <v>Trabajo y Bienestar Social</v>
          </cell>
          <cell r="Z1496" t="str">
            <v>Organización comunitaria</v>
          </cell>
          <cell r="AA1496" t="str">
            <v>Desarrollo Comunitario</v>
          </cell>
          <cell r="AB1496" t="str">
            <v>No</v>
          </cell>
          <cell r="AC1496" t="str">
            <v>Autoridad Nacional de Descentralización</v>
          </cell>
          <cell r="AD1496" t="str">
            <v>Instituciones Descentralizadas</v>
          </cell>
          <cell r="AE1496" t="str">
            <v>147.1.1.31.02</v>
          </cell>
          <cell r="AF1496" t="str">
            <v>00018186.999</v>
          </cell>
        </row>
        <row r="1497">
          <cell r="C1497" t="str">
            <v>147.1.1.31.03</v>
          </cell>
          <cell r="D1497" t="str">
            <v>147.1.1.31.03 PIOPSM  Correg. Yaviza</v>
          </cell>
          <cell r="E1497">
            <v>110000</v>
          </cell>
          <cell r="F1497">
            <v>0</v>
          </cell>
          <cell r="G1497">
            <v>110000</v>
          </cell>
          <cell r="H1497">
            <v>110000</v>
          </cell>
          <cell r="I1497">
            <v>110000</v>
          </cell>
          <cell r="J1497">
            <v>110000</v>
          </cell>
          <cell r="K1497">
            <v>0</v>
          </cell>
          <cell r="L1497">
            <v>0</v>
          </cell>
          <cell r="M1497">
            <v>0</v>
          </cell>
          <cell r="N1497" t="str">
            <v>10</v>
          </cell>
          <cell r="O1497" t="str">
            <v>2025</v>
          </cell>
          <cell r="P1497" t="str">
            <v>08</v>
          </cell>
          <cell r="Q1497">
            <v>110000</v>
          </cell>
          <cell r="R1497">
            <v>0</v>
          </cell>
          <cell r="S1497" t="str">
            <v>00018346.999</v>
          </cell>
          <cell r="T1497" t="str">
            <v>147.1.1.31.03</v>
          </cell>
          <cell r="U1497" t="str">
            <v>00018346.999</v>
          </cell>
          <cell r="V1497" t="str">
            <v>Darién</v>
          </cell>
          <cell r="W1497" t="str">
            <v>Continuidad</v>
          </cell>
          <cell r="X1497" t="str">
            <v>Social</v>
          </cell>
          <cell r="Y1497" t="str">
            <v>Trabajo y Bienestar Social</v>
          </cell>
          <cell r="Z1497" t="str">
            <v>Organización comunitaria</v>
          </cell>
          <cell r="AA1497" t="str">
            <v>Desarrollo Comunitario</v>
          </cell>
          <cell r="AB1497" t="str">
            <v>No</v>
          </cell>
          <cell r="AC1497" t="str">
            <v>Autoridad Nacional de Descentralización</v>
          </cell>
          <cell r="AD1497" t="str">
            <v>Instituciones Descentralizadas</v>
          </cell>
          <cell r="AE1497" t="str">
            <v>147.1.1.31.03</v>
          </cell>
          <cell r="AF1497" t="str">
            <v>00018346.999</v>
          </cell>
        </row>
        <row r="1498">
          <cell r="C1498" t="str">
            <v>147.1.1.31.04</v>
          </cell>
          <cell r="D1498" t="str">
            <v>147.1.1.31.04 PIOPSM  Correg. Metetí</v>
          </cell>
          <cell r="E1498">
            <v>110000</v>
          </cell>
          <cell r="F1498">
            <v>0</v>
          </cell>
          <cell r="G1498">
            <v>110000</v>
          </cell>
          <cell r="H1498">
            <v>110000</v>
          </cell>
          <cell r="I1498">
            <v>110000</v>
          </cell>
          <cell r="J1498">
            <v>110000</v>
          </cell>
          <cell r="K1498">
            <v>0</v>
          </cell>
          <cell r="L1498">
            <v>0</v>
          </cell>
          <cell r="M1498">
            <v>0</v>
          </cell>
          <cell r="N1498" t="str">
            <v>10</v>
          </cell>
          <cell r="O1498" t="str">
            <v>2025</v>
          </cell>
          <cell r="P1498" t="str">
            <v>08</v>
          </cell>
          <cell r="Q1498">
            <v>110000</v>
          </cell>
          <cell r="R1498">
            <v>0</v>
          </cell>
          <cell r="S1498" t="str">
            <v>00019807.999</v>
          </cell>
          <cell r="T1498" t="str">
            <v>147.1.1.31.04</v>
          </cell>
          <cell r="U1498" t="str">
            <v>00019807.999</v>
          </cell>
          <cell r="V1498" t="str">
            <v>Darién</v>
          </cell>
          <cell r="W1498" t="str">
            <v>Continuidad</v>
          </cell>
          <cell r="X1498" t="str">
            <v>Social</v>
          </cell>
          <cell r="Y1498" t="str">
            <v>Trabajo y Bienestar Social</v>
          </cell>
          <cell r="Z1498" t="str">
            <v>Organización comunitaria</v>
          </cell>
          <cell r="AA1498" t="str">
            <v>Desarrollo Comunitario</v>
          </cell>
          <cell r="AB1498" t="str">
            <v>No</v>
          </cell>
          <cell r="AC1498" t="str">
            <v>Autoridad Nacional de Descentralización</v>
          </cell>
          <cell r="AD1498" t="str">
            <v>Instituciones Descentralizadas</v>
          </cell>
          <cell r="AE1498" t="str">
            <v>147.1.1.31.04</v>
          </cell>
          <cell r="AF1498" t="str">
            <v>00019807.999</v>
          </cell>
        </row>
        <row r="1499">
          <cell r="C1499" t="str">
            <v>147.1.1.31.05</v>
          </cell>
          <cell r="D1499" t="str">
            <v>147.1.1.31.05 PIOPSM  CORREG. CHITRÉ</v>
          </cell>
          <cell r="E1499">
            <v>110000</v>
          </cell>
          <cell r="F1499">
            <v>0</v>
          </cell>
          <cell r="G1499">
            <v>110000</v>
          </cell>
          <cell r="H1499">
            <v>110000</v>
          </cell>
          <cell r="I1499">
            <v>110000</v>
          </cell>
          <cell r="J1499">
            <v>110000</v>
          </cell>
          <cell r="K1499">
            <v>0</v>
          </cell>
          <cell r="L1499">
            <v>0</v>
          </cell>
          <cell r="M1499">
            <v>0</v>
          </cell>
          <cell r="N1499" t="str">
            <v>10</v>
          </cell>
          <cell r="O1499" t="str">
            <v>2025</v>
          </cell>
          <cell r="P1499" t="str">
            <v>08</v>
          </cell>
          <cell r="Q1499">
            <v>110000</v>
          </cell>
          <cell r="R1499">
            <v>0</v>
          </cell>
          <cell r="S1499" t="str">
            <v>00019768.999</v>
          </cell>
          <cell r="T1499" t="str">
            <v>147.1.1.31.05</v>
          </cell>
          <cell r="U1499" t="str">
            <v>00019768.999</v>
          </cell>
          <cell r="V1499" t="str">
            <v>Herrera</v>
          </cell>
          <cell r="W1499" t="str">
            <v>Continuidad</v>
          </cell>
          <cell r="X1499" t="str">
            <v>Social</v>
          </cell>
          <cell r="Y1499" t="str">
            <v>Trabajo y Bienestar Social</v>
          </cell>
          <cell r="Z1499" t="str">
            <v>Organización comunitaria</v>
          </cell>
          <cell r="AA1499" t="str">
            <v>Desarrollo Comunitario</v>
          </cell>
          <cell r="AB1499" t="str">
            <v>No</v>
          </cell>
          <cell r="AC1499" t="str">
            <v>Autoridad Nacional de Descentralización</v>
          </cell>
          <cell r="AD1499" t="str">
            <v>Instituciones Descentralizadas</v>
          </cell>
          <cell r="AE1499" t="str">
            <v>147.1.1.31.05</v>
          </cell>
          <cell r="AF1499" t="str">
            <v>00019768.999</v>
          </cell>
        </row>
        <row r="1500">
          <cell r="C1500" t="str">
            <v>147.1.1.31.06</v>
          </cell>
          <cell r="D1500" t="str">
            <v>147.1.1.31.06 PIOPSM  Correg. La Arena</v>
          </cell>
          <cell r="E1500">
            <v>110000</v>
          </cell>
          <cell r="F1500">
            <v>0</v>
          </cell>
          <cell r="G1500">
            <v>110000</v>
          </cell>
          <cell r="H1500">
            <v>110000</v>
          </cell>
          <cell r="I1500">
            <v>110000</v>
          </cell>
          <cell r="J1500">
            <v>110000</v>
          </cell>
          <cell r="K1500">
            <v>0</v>
          </cell>
          <cell r="L1500">
            <v>0</v>
          </cell>
          <cell r="M1500">
            <v>0</v>
          </cell>
          <cell r="N1500" t="str">
            <v>10</v>
          </cell>
          <cell r="O1500" t="str">
            <v>2025</v>
          </cell>
          <cell r="P1500" t="str">
            <v>08</v>
          </cell>
          <cell r="Q1500">
            <v>110000</v>
          </cell>
          <cell r="R1500">
            <v>0</v>
          </cell>
          <cell r="S1500" t="str">
            <v>00019769.999</v>
          </cell>
          <cell r="T1500" t="str">
            <v>147.1.1.31.06</v>
          </cell>
          <cell r="U1500" t="str">
            <v>00019769.999</v>
          </cell>
          <cell r="V1500" t="str">
            <v>Herrera</v>
          </cell>
          <cell r="W1500" t="str">
            <v>Continuidad</v>
          </cell>
          <cell r="X1500" t="str">
            <v>Social</v>
          </cell>
          <cell r="Y1500" t="str">
            <v>Trabajo y Bienestar Social</v>
          </cell>
          <cell r="Z1500" t="str">
            <v>Organización comunitaria</v>
          </cell>
          <cell r="AA1500" t="str">
            <v>Desarrollo Comunitario</v>
          </cell>
          <cell r="AB1500" t="str">
            <v>No</v>
          </cell>
          <cell r="AC1500" t="str">
            <v>Autoridad Nacional de Descentralización</v>
          </cell>
          <cell r="AD1500" t="str">
            <v>Instituciones Descentralizadas</v>
          </cell>
          <cell r="AE1500" t="str">
            <v>147.1.1.31.06</v>
          </cell>
          <cell r="AF1500" t="str">
            <v>00019769.999</v>
          </cell>
        </row>
        <row r="1501">
          <cell r="C1501" t="str">
            <v>147.1.1.31.09</v>
          </cell>
          <cell r="D1501" t="str">
            <v>147.1.1.31.09 PIOPSM  Correg. Monagrillo</v>
          </cell>
          <cell r="E1501">
            <v>110000</v>
          </cell>
          <cell r="F1501">
            <v>0</v>
          </cell>
          <cell r="G1501">
            <v>110000</v>
          </cell>
          <cell r="H1501">
            <v>110000</v>
          </cell>
          <cell r="I1501">
            <v>110000</v>
          </cell>
          <cell r="J1501">
            <v>110000</v>
          </cell>
          <cell r="K1501">
            <v>0</v>
          </cell>
          <cell r="L1501">
            <v>0</v>
          </cell>
          <cell r="M1501">
            <v>0</v>
          </cell>
          <cell r="N1501" t="str">
            <v>10</v>
          </cell>
          <cell r="O1501" t="str">
            <v>2025</v>
          </cell>
          <cell r="P1501" t="str">
            <v>08</v>
          </cell>
          <cell r="Q1501">
            <v>110000</v>
          </cell>
          <cell r="R1501">
            <v>0</v>
          </cell>
          <cell r="S1501" t="str">
            <v>00019771.999</v>
          </cell>
          <cell r="T1501" t="str">
            <v>147.1.1.31.09</v>
          </cell>
          <cell r="U1501" t="str">
            <v>00019771.999</v>
          </cell>
          <cell r="V1501" t="str">
            <v>Herrera</v>
          </cell>
          <cell r="W1501" t="str">
            <v>Continuidad</v>
          </cell>
          <cell r="X1501" t="str">
            <v>Social</v>
          </cell>
          <cell r="Y1501" t="str">
            <v>Trabajo y Bienestar Social</v>
          </cell>
          <cell r="Z1501" t="str">
            <v>Organización comunitaria</v>
          </cell>
          <cell r="AA1501" t="str">
            <v>Desarrollo Comunitario</v>
          </cell>
          <cell r="AB1501" t="str">
            <v>No</v>
          </cell>
          <cell r="AC1501" t="str">
            <v>Autoridad Nacional de Descentralización</v>
          </cell>
          <cell r="AD1501" t="str">
            <v>Instituciones Descentralizadas</v>
          </cell>
          <cell r="AE1501" t="str">
            <v>147.1.1.31.09</v>
          </cell>
          <cell r="AF1501" t="str">
            <v>00019771.999</v>
          </cell>
        </row>
        <row r="1502">
          <cell r="C1502" t="str">
            <v>147.1.1.31.10</v>
          </cell>
          <cell r="D1502" t="str">
            <v>147.1.1.31.10 PIOPSM  Correg. Llano Bonito</v>
          </cell>
          <cell r="E1502">
            <v>110000</v>
          </cell>
          <cell r="F1502">
            <v>0</v>
          </cell>
          <cell r="G1502">
            <v>110000</v>
          </cell>
          <cell r="H1502">
            <v>110000</v>
          </cell>
          <cell r="I1502">
            <v>110000</v>
          </cell>
          <cell r="J1502">
            <v>110000</v>
          </cell>
          <cell r="K1502">
            <v>0</v>
          </cell>
          <cell r="L1502">
            <v>0</v>
          </cell>
          <cell r="M1502">
            <v>0</v>
          </cell>
          <cell r="N1502" t="str">
            <v>10</v>
          </cell>
          <cell r="O1502" t="str">
            <v>2025</v>
          </cell>
          <cell r="P1502" t="str">
            <v>08</v>
          </cell>
          <cell r="Q1502">
            <v>110000</v>
          </cell>
          <cell r="R1502">
            <v>0</v>
          </cell>
          <cell r="S1502" t="str">
            <v>00019770.999</v>
          </cell>
          <cell r="T1502" t="str">
            <v>147.1.1.31.10</v>
          </cell>
          <cell r="U1502" t="str">
            <v>00019770.999</v>
          </cell>
          <cell r="V1502" t="str">
            <v>Herrera</v>
          </cell>
          <cell r="W1502" t="str">
            <v>Continuidad</v>
          </cell>
          <cell r="X1502" t="str">
            <v>Social</v>
          </cell>
          <cell r="Y1502" t="str">
            <v>Trabajo y Bienestar Social</v>
          </cell>
          <cell r="Z1502" t="str">
            <v>Organización comunitaria</v>
          </cell>
          <cell r="AA1502" t="str">
            <v>Desarrollo Comunitario</v>
          </cell>
          <cell r="AB1502" t="str">
            <v>No</v>
          </cell>
          <cell r="AC1502" t="str">
            <v>Autoridad Nacional de Descentralización</v>
          </cell>
          <cell r="AD1502" t="str">
            <v>Instituciones Descentralizadas</v>
          </cell>
          <cell r="AE1502" t="str">
            <v>147.1.1.31.10</v>
          </cell>
          <cell r="AF1502" t="str">
            <v>00019770.999</v>
          </cell>
        </row>
        <row r="1503">
          <cell r="C1503" t="str">
            <v>147.1.1.31.11</v>
          </cell>
          <cell r="D1503" t="str">
            <v>147.1.1.31.11 PIOPSM  Correg. San Juan Bautista</v>
          </cell>
          <cell r="E1503">
            <v>110000</v>
          </cell>
          <cell r="F1503">
            <v>0</v>
          </cell>
          <cell r="G1503">
            <v>110000</v>
          </cell>
          <cell r="H1503">
            <v>110000</v>
          </cell>
          <cell r="I1503">
            <v>110000</v>
          </cell>
          <cell r="J1503">
            <v>110000</v>
          </cell>
          <cell r="K1503">
            <v>0</v>
          </cell>
          <cell r="L1503">
            <v>0</v>
          </cell>
          <cell r="M1503">
            <v>0</v>
          </cell>
          <cell r="N1503" t="str">
            <v>10</v>
          </cell>
          <cell r="O1503" t="str">
            <v>2025</v>
          </cell>
          <cell r="P1503" t="str">
            <v>08</v>
          </cell>
          <cell r="Q1503">
            <v>110000</v>
          </cell>
          <cell r="R1503">
            <v>0</v>
          </cell>
          <cell r="S1503" t="str">
            <v>00019772.999</v>
          </cell>
          <cell r="T1503" t="str">
            <v>147.1.1.31.11</v>
          </cell>
          <cell r="U1503" t="str">
            <v>00019772.999</v>
          </cell>
          <cell r="V1503" t="str">
            <v>Herrera</v>
          </cell>
          <cell r="W1503" t="str">
            <v>Continuidad</v>
          </cell>
          <cell r="X1503" t="str">
            <v>Social</v>
          </cell>
          <cell r="Y1503" t="str">
            <v>Trabajo y Bienestar Social</v>
          </cell>
          <cell r="Z1503" t="str">
            <v>Organización comunitaria</v>
          </cell>
          <cell r="AA1503" t="str">
            <v>Desarrollo Comunitario</v>
          </cell>
          <cell r="AB1503" t="str">
            <v>No</v>
          </cell>
          <cell r="AC1503" t="str">
            <v>Autoridad Nacional de Descentralización</v>
          </cell>
          <cell r="AD1503" t="str">
            <v>Instituciones Descentralizadas</v>
          </cell>
          <cell r="AE1503" t="str">
            <v>147.1.1.31.11</v>
          </cell>
          <cell r="AF1503" t="str">
            <v>00019772.999</v>
          </cell>
        </row>
        <row r="1504">
          <cell r="C1504" t="str">
            <v>147.1.1.31.12</v>
          </cell>
          <cell r="D1504" t="str">
            <v>147.1.1.31.12 PIOPSM  Correg. Las Minas</v>
          </cell>
          <cell r="E1504">
            <v>110000</v>
          </cell>
          <cell r="F1504">
            <v>0</v>
          </cell>
          <cell r="G1504">
            <v>110000</v>
          </cell>
          <cell r="H1504">
            <v>110000</v>
          </cell>
          <cell r="I1504">
            <v>110000</v>
          </cell>
          <cell r="J1504">
            <v>110000</v>
          </cell>
          <cell r="K1504">
            <v>0</v>
          </cell>
          <cell r="L1504">
            <v>0</v>
          </cell>
          <cell r="M1504">
            <v>0</v>
          </cell>
          <cell r="N1504" t="str">
            <v>10</v>
          </cell>
          <cell r="O1504" t="str">
            <v>2025</v>
          </cell>
          <cell r="P1504" t="str">
            <v>08</v>
          </cell>
          <cell r="Q1504">
            <v>110000</v>
          </cell>
          <cell r="R1504">
            <v>0</v>
          </cell>
          <cell r="S1504" t="str">
            <v>00018724.999</v>
          </cell>
          <cell r="T1504" t="str">
            <v>147.1.1.31.12</v>
          </cell>
          <cell r="U1504" t="str">
            <v>00018724.999</v>
          </cell>
          <cell r="V1504" t="str">
            <v>Herrera</v>
          </cell>
          <cell r="W1504" t="str">
            <v>Continuidad</v>
          </cell>
          <cell r="X1504" t="str">
            <v>Social</v>
          </cell>
          <cell r="Y1504" t="str">
            <v>Trabajo y Bienestar Social</v>
          </cell>
          <cell r="Z1504" t="str">
            <v>Organización comunitaria</v>
          </cell>
          <cell r="AA1504" t="str">
            <v>Desarrollo Comunitario</v>
          </cell>
          <cell r="AB1504" t="str">
            <v>No</v>
          </cell>
          <cell r="AC1504" t="str">
            <v>Autoridad Nacional de Descentralización</v>
          </cell>
          <cell r="AD1504" t="str">
            <v>Instituciones Descentralizadas</v>
          </cell>
          <cell r="AE1504" t="str">
            <v>147.1.1.31.12</v>
          </cell>
          <cell r="AF1504" t="str">
            <v>00018724.999</v>
          </cell>
        </row>
        <row r="1505">
          <cell r="C1505" t="str">
            <v>147.1.1.32.01</v>
          </cell>
          <cell r="D1505" t="str">
            <v>147.1.1.32.01 PIOPSM  Correg. Chepo</v>
          </cell>
          <cell r="E1505">
            <v>110000</v>
          </cell>
          <cell r="F1505">
            <v>0</v>
          </cell>
          <cell r="G1505">
            <v>110000</v>
          </cell>
          <cell r="H1505">
            <v>110000</v>
          </cell>
          <cell r="I1505">
            <v>110000</v>
          </cell>
          <cell r="J1505">
            <v>110000</v>
          </cell>
          <cell r="K1505">
            <v>0</v>
          </cell>
          <cell r="L1505">
            <v>0</v>
          </cell>
          <cell r="M1505">
            <v>0</v>
          </cell>
          <cell r="N1505" t="str">
            <v>10</v>
          </cell>
          <cell r="O1505" t="str">
            <v>2025</v>
          </cell>
          <cell r="P1505" t="str">
            <v>08</v>
          </cell>
          <cell r="Q1505">
            <v>110000</v>
          </cell>
          <cell r="R1505">
            <v>0</v>
          </cell>
          <cell r="S1505" t="str">
            <v>00017839.999</v>
          </cell>
          <cell r="T1505" t="str">
            <v>147.1.1.32.01</v>
          </cell>
          <cell r="U1505" t="str">
            <v>00017839.999</v>
          </cell>
          <cell r="V1505" t="str">
            <v>Herrera</v>
          </cell>
          <cell r="W1505" t="str">
            <v>Continuidad</v>
          </cell>
          <cell r="X1505" t="str">
            <v>Social</v>
          </cell>
          <cell r="Y1505" t="str">
            <v>Trabajo y Bienestar Social</v>
          </cell>
          <cell r="Z1505" t="str">
            <v>Organización comunitaria</v>
          </cell>
          <cell r="AA1505" t="str">
            <v>Desarrollo Comunitario</v>
          </cell>
          <cell r="AB1505" t="str">
            <v>No</v>
          </cell>
          <cell r="AC1505" t="str">
            <v>Autoridad Nacional de Descentralización</v>
          </cell>
          <cell r="AD1505" t="str">
            <v>Instituciones Descentralizadas</v>
          </cell>
          <cell r="AE1505" t="str">
            <v>147.1.1.32.01</v>
          </cell>
          <cell r="AF1505" t="str">
            <v>00017839.999</v>
          </cell>
        </row>
        <row r="1506">
          <cell r="C1506" t="str">
            <v>147.1.1.32.02</v>
          </cell>
          <cell r="D1506" t="str">
            <v>147.1.1.32.02 PIOPSM  Correg. Chumical</v>
          </cell>
          <cell r="E1506">
            <v>110000</v>
          </cell>
          <cell r="F1506">
            <v>0</v>
          </cell>
          <cell r="G1506">
            <v>110000</v>
          </cell>
          <cell r="H1506">
            <v>110000</v>
          </cell>
          <cell r="I1506">
            <v>110000</v>
          </cell>
          <cell r="J1506">
            <v>110000</v>
          </cell>
          <cell r="K1506">
            <v>0</v>
          </cell>
          <cell r="L1506">
            <v>0</v>
          </cell>
          <cell r="M1506">
            <v>0</v>
          </cell>
          <cell r="N1506" t="str">
            <v>10</v>
          </cell>
          <cell r="O1506" t="str">
            <v>2025</v>
          </cell>
          <cell r="P1506" t="str">
            <v>08</v>
          </cell>
          <cell r="Q1506">
            <v>110000</v>
          </cell>
          <cell r="R1506">
            <v>0</v>
          </cell>
          <cell r="S1506" t="str">
            <v>00017866.999</v>
          </cell>
          <cell r="T1506" t="str">
            <v>147.1.1.32.02</v>
          </cell>
          <cell r="U1506" t="str">
            <v>00017866.999</v>
          </cell>
          <cell r="V1506" t="str">
            <v>Herrera</v>
          </cell>
          <cell r="W1506" t="str">
            <v>Continuidad</v>
          </cell>
          <cell r="X1506" t="str">
            <v>Social</v>
          </cell>
          <cell r="Y1506" t="str">
            <v>Trabajo y Bienestar Social</v>
          </cell>
          <cell r="Z1506" t="str">
            <v>Organización comunitaria</v>
          </cell>
          <cell r="AA1506" t="str">
            <v>Desarrollo Comunitario</v>
          </cell>
          <cell r="AB1506" t="str">
            <v>No</v>
          </cell>
          <cell r="AC1506" t="str">
            <v>Autoridad Nacional de Descentralización</v>
          </cell>
          <cell r="AD1506" t="str">
            <v>Instituciones Descentralizadas</v>
          </cell>
          <cell r="AE1506" t="str">
            <v>147.1.1.32.02</v>
          </cell>
          <cell r="AF1506" t="str">
            <v>00017866.999</v>
          </cell>
        </row>
        <row r="1507">
          <cell r="C1507" t="str">
            <v>147.1.1.32.03</v>
          </cell>
          <cell r="D1507" t="str">
            <v>147.1.1.32.03 PIOPSM  Correg. El Toro</v>
          </cell>
          <cell r="E1507">
            <v>110000</v>
          </cell>
          <cell r="F1507">
            <v>0</v>
          </cell>
          <cell r="G1507">
            <v>110000</v>
          </cell>
          <cell r="H1507">
            <v>110000</v>
          </cell>
          <cell r="I1507">
            <v>110000</v>
          </cell>
          <cell r="J1507">
            <v>110000</v>
          </cell>
          <cell r="K1507">
            <v>0</v>
          </cell>
          <cell r="L1507">
            <v>0</v>
          </cell>
          <cell r="M1507">
            <v>0</v>
          </cell>
          <cell r="N1507" t="str">
            <v>10</v>
          </cell>
          <cell r="O1507" t="str">
            <v>2025</v>
          </cell>
          <cell r="P1507" t="str">
            <v>08</v>
          </cell>
          <cell r="Q1507">
            <v>110000</v>
          </cell>
          <cell r="R1507">
            <v>0</v>
          </cell>
          <cell r="S1507" t="str">
            <v>00018643.999</v>
          </cell>
          <cell r="T1507" t="str">
            <v>147.1.1.32.03</v>
          </cell>
          <cell r="U1507" t="str">
            <v>00018643.999</v>
          </cell>
          <cell r="V1507" t="str">
            <v>Herrera</v>
          </cell>
          <cell r="W1507" t="str">
            <v>Continuidad</v>
          </cell>
          <cell r="X1507" t="str">
            <v>Social</v>
          </cell>
          <cell r="Y1507" t="str">
            <v>Trabajo y Bienestar Social</v>
          </cell>
          <cell r="Z1507" t="str">
            <v>Organización comunitaria</v>
          </cell>
          <cell r="AA1507" t="str">
            <v>Desarrollo Comunitario</v>
          </cell>
          <cell r="AB1507" t="str">
            <v>No</v>
          </cell>
          <cell r="AC1507" t="str">
            <v>Autoridad Nacional de Descentralización</v>
          </cell>
          <cell r="AD1507" t="str">
            <v>Instituciones Descentralizadas</v>
          </cell>
          <cell r="AE1507" t="str">
            <v>147.1.1.32.03</v>
          </cell>
          <cell r="AF1507" t="str">
            <v>00018643.999</v>
          </cell>
        </row>
        <row r="1508">
          <cell r="C1508" t="str">
            <v>147.1.1.32.04</v>
          </cell>
          <cell r="D1508" t="str">
            <v>147.1.1.32.04 PIOPSM  Correg. Leones</v>
          </cell>
          <cell r="E1508">
            <v>110000</v>
          </cell>
          <cell r="F1508">
            <v>0</v>
          </cell>
          <cell r="G1508">
            <v>110000</v>
          </cell>
          <cell r="H1508">
            <v>110000</v>
          </cell>
          <cell r="I1508">
            <v>110000</v>
          </cell>
          <cell r="J1508">
            <v>110000</v>
          </cell>
          <cell r="K1508">
            <v>0</v>
          </cell>
          <cell r="L1508">
            <v>0</v>
          </cell>
          <cell r="M1508">
            <v>0</v>
          </cell>
          <cell r="N1508" t="str">
            <v>10</v>
          </cell>
          <cell r="O1508" t="str">
            <v>2025</v>
          </cell>
          <cell r="P1508" t="str">
            <v>08</v>
          </cell>
          <cell r="Q1508">
            <v>110000</v>
          </cell>
          <cell r="R1508">
            <v>0</v>
          </cell>
          <cell r="S1508" t="str">
            <v>00018066.999</v>
          </cell>
          <cell r="T1508" t="str">
            <v>147.1.1.32.04</v>
          </cell>
          <cell r="U1508" t="str">
            <v>00018066.999</v>
          </cell>
          <cell r="V1508" t="str">
            <v>Herrera</v>
          </cell>
          <cell r="W1508" t="str">
            <v>Continuidad</v>
          </cell>
          <cell r="X1508" t="str">
            <v>Social</v>
          </cell>
          <cell r="Y1508" t="str">
            <v>Trabajo y Bienestar Social</v>
          </cell>
          <cell r="Z1508" t="str">
            <v>Organización comunitaria</v>
          </cell>
          <cell r="AA1508" t="str">
            <v>Desarrollo Comunitario</v>
          </cell>
          <cell r="AB1508" t="str">
            <v>No</v>
          </cell>
          <cell r="AC1508" t="str">
            <v>Autoridad Nacional de Descentralización</v>
          </cell>
          <cell r="AD1508" t="str">
            <v>Instituciones Descentralizadas</v>
          </cell>
          <cell r="AE1508" t="str">
            <v>147.1.1.32.04</v>
          </cell>
          <cell r="AF1508" t="str">
            <v>00018066.999</v>
          </cell>
        </row>
        <row r="1509">
          <cell r="C1509" t="str">
            <v>147.1.1.32.05</v>
          </cell>
          <cell r="D1509" t="str">
            <v>147.1.1.32.05 PIOPSM  Correg. Quebrada del Rosario</v>
          </cell>
          <cell r="E1509">
            <v>110000</v>
          </cell>
          <cell r="F1509">
            <v>0</v>
          </cell>
          <cell r="G1509">
            <v>110000</v>
          </cell>
          <cell r="H1509">
            <v>110000</v>
          </cell>
          <cell r="I1509">
            <v>110000</v>
          </cell>
          <cell r="J1509">
            <v>110000</v>
          </cell>
          <cell r="K1509">
            <v>0</v>
          </cell>
          <cell r="L1509">
            <v>0</v>
          </cell>
          <cell r="M1509">
            <v>0</v>
          </cell>
          <cell r="N1509" t="str">
            <v>10</v>
          </cell>
          <cell r="O1509" t="str">
            <v>2025</v>
          </cell>
          <cell r="P1509" t="str">
            <v>08</v>
          </cell>
          <cell r="Q1509">
            <v>110000</v>
          </cell>
          <cell r="R1509">
            <v>0</v>
          </cell>
          <cell r="S1509" t="str">
            <v>00018653.999</v>
          </cell>
          <cell r="T1509" t="str">
            <v>147.1.1.32.05</v>
          </cell>
          <cell r="U1509" t="str">
            <v>00018653.999</v>
          </cell>
          <cell r="V1509" t="str">
            <v>Herrera</v>
          </cell>
          <cell r="W1509" t="str">
            <v>Continuidad</v>
          </cell>
          <cell r="X1509" t="str">
            <v>Social</v>
          </cell>
          <cell r="Y1509" t="str">
            <v>Trabajo y Bienestar Social</v>
          </cell>
          <cell r="Z1509" t="str">
            <v>Organización comunitaria</v>
          </cell>
          <cell r="AA1509" t="str">
            <v>Desarrollo Comunitario</v>
          </cell>
          <cell r="AB1509" t="str">
            <v>No</v>
          </cell>
          <cell r="AC1509" t="str">
            <v>Autoridad Nacional de Descentralización</v>
          </cell>
          <cell r="AD1509" t="str">
            <v>Instituciones Descentralizadas</v>
          </cell>
          <cell r="AE1509" t="str">
            <v>147.1.1.32.05</v>
          </cell>
          <cell r="AF1509" t="str">
            <v>00018653.999</v>
          </cell>
        </row>
        <row r="1510">
          <cell r="C1510" t="str">
            <v>147.1.1.32.06</v>
          </cell>
          <cell r="D1510" t="str">
            <v>147.1.1.32.06 PIOPSM  Correg. Quebrada El Ciprián</v>
          </cell>
          <cell r="E1510">
            <v>110000</v>
          </cell>
          <cell r="F1510">
            <v>0</v>
          </cell>
          <cell r="G1510">
            <v>110000</v>
          </cell>
          <cell r="H1510">
            <v>110000</v>
          </cell>
          <cell r="I1510">
            <v>110000</v>
          </cell>
          <cell r="J1510">
            <v>110000</v>
          </cell>
          <cell r="K1510">
            <v>0</v>
          </cell>
          <cell r="L1510">
            <v>0</v>
          </cell>
          <cell r="M1510">
            <v>0</v>
          </cell>
          <cell r="N1510" t="str">
            <v>10</v>
          </cell>
          <cell r="O1510" t="str">
            <v>2025</v>
          </cell>
          <cell r="P1510" t="str">
            <v>08</v>
          </cell>
          <cell r="Q1510">
            <v>110000</v>
          </cell>
          <cell r="R1510">
            <v>0</v>
          </cell>
          <cell r="S1510" t="str">
            <v>00018067.999</v>
          </cell>
          <cell r="T1510" t="str">
            <v>147.1.1.32.06</v>
          </cell>
          <cell r="U1510" t="str">
            <v>00018067.999</v>
          </cell>
          <cell r="V1510" t="str">
            <v>Herrera</v>
          </cell>
          <cell r="W1510" t="str">
            <v>Continuidad</v>
          </cell>
          <cell r="X1510" t="str">
            <v>Social</v>
          </cell>
          <cell r="Y1510" t="str">
            <v>Trabajo y Bienestar Social</v>
          </cell>
          <cell r="Z1510" t="str">
            <v>Organización comunitaria</v>
          </cell>
          <cell r="AA1510" t="str">
            <v>Desarrollo Comunitario</v>
          </cell>
          <cell r="AB1510" t="str">
            <v>No</v>
          </cell>
          <cell r="AC1510" t="str">
            <v>Autoridad Nacional de Descentralización</v>
          </cell>
          <cell r="AD1510" t="str">
            <v>Instituciones Descentralizadas</v>
          </cell>
          <cell r="AE1510" t="str">
            <v>147.1.1.32.06</v>
          </cell>
          <cell r="AF1510" t="str">
            <v>00018067.999</v>
          </cell>
        </row>
        <row r="1511">
          <cell r="C1511" t="str">
            <v>147.1.1.32.07</v>
          </cell>
          <cell r="D1511" t="str">
            <v>147.1.1.32.07 PIOPSM  Correg. Los Pozos</v>
          </cell>
          <cell r="E1511">
            <v>110000</v>
          </cell>
          <cell r="F1511">
            <v>0</v>
          </cell>
          <cell r="G1511">
            <v>110000</v>
          </cell>
          <cell r="H1511">
            <v>110000</v>
          </cell>
          <cell r="I1511">
            <v>110000</v>
          </cell>
          <cell r="J1511">
            <v>110000</v>
          </cell>
          <cell r="K1511">
            <v>0</v>
          </cell>
          <cell r="L1511">
            <v>0</v>
          </cell>
          <cell r="M1511">
            <v>0</v>
          </cell>
          <cell r="N1511" t="str">
            <v>10</v>
          </cell>
          <cell r="O1511" t="str">
            <v>2025</v>
          </cell>
          <cell r="P1511" t="str">
            <v>08</v>
          </cell>
          <cell r="Q1511">
            <v>110000</v>
          </cell>
          <cell r="R1511">
            <v>0</v>
          </cell>
          <cell r="S1511" t="str">
            <v>00018735.999</v>
          </cell>
          <cell r="T1511" t="str">
            <v>147.1.1.32.07</v>
          </cell>
          <cell r="U1511" t="str">
            <v>00018735.999</v>
          </cell>
          <cell r="V1511" t="str">
            <v>Herrera</v>
          </cell>
          <cell r="W1511" t="str">
            <v>Continuidad</v>
          </cell>
          <cell r="X1511" t="str">
            <v>Social</v>
          </cell>
          <cell r="Y1511" t="str">
            <v>Trabajo y Bienestar Social</v>
          </cell>
          <cell r="Z1511" t="str">
            <v>Organización comunitaria</v>
          </cell>
          <cell r="AA1511" t="str">
            <v>Desarrollo Comunitario</v>
          </cell>
          <cell r="AB1511" t="str">
            <v>No</v>
          </cell>
          <cell r="AC1511" t="str">
            <v>Autoridad Nacional de Descentralización</v>
          </cell>
          <cell r="AD1511" t="str">
            <v>Instituciones Descentralizadas</v>
          </cell>
          <cell r="AE1511" t="str">
            <v>147.1.1.32.07</v>
          </cell>
          <cell r="AF1511" t="str">
            <v>00018735.999</v>
          </cell>
        </row>
        <row r="1512">
          <cell r="C1512" t="str">
            <v>147.1.1.32.08</v>
          </cell>
          <cell r="D1512" t="str">
            <v>147.1.1.32.08 PIOPSM  Correg. Capurí</v>
          </cell>
          <cell r="E1512">
            <v>110000</v>
          </cell>
          <cell r="F1512">
            <v>0</v>
          </cell>
          <cell r="G1512">
            <v>110000</v>
          </cell>
          <cell r="H1512">
            <v>110000</v>
          </cell>
          <cell r="I1512">
            <v>110000</v>
          </cell>
          <cell r="J1512">
            <v>110000</v>
          </cell>
          <cell r="K1512">
            <v>0</v>
          </cell>
          <cell r="L1512">
            <v>0</v>
          </cell>
          <cell r="M1512">
            <v>0</v>
          </cell>
          <cell r="N1512" t="str">
            <v>10</v>
          </cell>
          <cell r="O1512" t="str">
            <v>2025</v>
          </cell>
          <cell r="P1512" t="str">
            <v>08</v>
          </cell>
          <cell r="Q1512">
            <v>110000</v>
          </cell>
          <cell r="R1512">
            <v>0</v>
          </cell>
          <cell r="S1512" t="str">
            <v>00018648.999</v>
          </cell>
          <cell r="T1512" t="str">
            <v>147.1.1.32.08</v>
          </cell>
          <cell r="U1512" t="str">
            <v>00018648.999</v>
          </cell>
          <cell r="V1512" t="str">
            <v>Herrera</v>
          </cell>
          <cell r="W1512" t="str">
            <v>Continuidad</v>
          </cell>
          <cell r="X1512" t="str">
            <v>Social</v>
          </cell>
          <cell r="Y1512" t="str">
            <v>Trabajo y Bienestar Social</v>
          </cell>
          <cell r="Z1512" t="str">
            <v>Organización comunitaria</v>
          </cell>
          <cell r="AA1512" t="str">
            <v>Desarrollo Comunitario</v>
          </cell>
          <cell r="AB1512" t="str">
            <v>No</v>
          </cell>
          <cell r="AC1512" t="str">
            <v>Autoridad Nacional de Descentralización</v>
          </cell>
          <cell r="AD1512" t="str">
            <v>Instituciones Descentralizadas</v>
          </cell>
          <cell r="AE1512" t="str">
            <v>147.1.1.32.08</v>
          </cell>
          <cell r="AF1512" t="str">
            <v>00018648.999</v>
          </cell>
        </row>
        <row r="1513">
          <cell r="C1513" t="str">
            <v>147.1.1.32.09</v>
          </cell>
          <cell r="D1513" t="str">
            <v>147.1.1.32.09 PIOPSM  Correg. Calabacito</v>
          </cell>
          <cell r="E1513">
            <v>110000</v>
          </cell>
          <cell r="F1513">
            <v>0</v>
          </cell>
          <cell r="G1513">
            <v>110000</v>
          </cell>
          <cell r="H1513">
            <v>110000</v>
          </cell>
          <cell r="I1513">
            <v>110000</v>
          </cell>
          <cell r="J1513">
            <v>110000</v>
          </cell>
          <cell r="K1513">
            <v>0</v>
          </cell>
          <cell r="L1513">
            <v>0</v>
          </cell>
          <cell r="M1513">
            <v>0</v>
          </cell>
          <cell r="N1513" t="str">
            <v>10</v>
          </cell>
          <cell r="O1513" t="str">
            <v>2025</v>
          </cell>
          <cell r="P1513" t="str">
            <v>08</v>
          </cell>
          <cell r="Q1513">
            <v>110000</v>
          </cell>
          <cell r="R1513">
            <v>0</v>
          </cell>
          <cell r="S1513" t="str">
            <v>00017860.999</v>
          </cell>
          <cell r="T1513" t="str">
            <v>147.1.1.32.09</v>
          </cell>
          <cell r="U1513" t="str">
            <v>00017860.999</v>
          </cell>
          <cell r="V1513" t="str">
            <v>Herrera</v>
          </cell>
          <cell r="W1513" t="str">
            <v>Continuidad</v>
          </cell>
          <cell r="X1513" t="str">
            <v>Social</v>
          </cell>
          <cell r="Y1513" t="str">
            <v>Trabajo y Bienestar Social</v>
          </cell>
          <cell r="Z1513" t="str">
            <v>Organización comunitaria</v>
          </cell>
          <cell r="AA1513" t="str">
            <v>Desarrollo Comunitario</v>
          </cell>
          <cell r="AB1513" t="str">
            <v>No</v>
          </cell>
          <cell r="AC1513" t="str">
            <v>Autoridad Nacional de Descentralización</v>
          </cell>
          <cell r="AD1513" t="str">
            <v>Instituciones Descentralizadas</v>
          </cell>
          <cell r="AE1513" t="str">
            <v>147.1.1.32.09</v>
          </cell>
          <cell r="AF1513" t="str">
            <v>00017860.999</v>
          </cell>
        </row>
        <row r="1514">
          <cell r="C1514" t="str">
            <v>147.1.1.33.01</v>
          </cell>
          <cell r="D1514" t="str">
            <v>147.1.1.33.01 PIOPSM  Correg. El Cedro</v>
          </cell>
          <cell r="E1514">
            <v>110000</v>
          </cell>
          <cell r="F1514">
            <v>0</v>
          </cell>
          <cell r="G1514">
            <v>110000</v>
          </cell>
          <cell r="H1514">
            <v>110000</v>
          </cell>
          <cell r="I1514">
            <v>110000</v>
          </cell>
          <cell r="J1514">
            <v>110000</v>
          </cell>
          <cell r="K1514">
            <v>0</v>
          </cell>
          <cell r="L1514">
            <v>0</v>
          </cell>
          <cell r="M1514">
            <v>0</v>
          </cell>
          <cell r="N1514" t="str">
            <v>10</v>
          </cell>
          <cell r="O1514" t="str">
            <v>2025</v>
          </cell>
          <cell r="P1514" t="str">
            <v>08</v>
          </cell>
          <cell r="Q1514">
            <v>110000</v>
          </cell>
          <cell r="R1514">
            <v>0</v>
          </cell>
          <cell r="S1514" t="str">
            <v>00017868.999</v>
          </cell>
          <cell r="T1514" t="str">
            <v>147.1.1.33.01</v>
          </cell>
          <cell r="U1514" t="str">
            <v>00017868.999</v>
          </cell>
          <cell r="V1514" t="str">
            <v>Herrera</v>
          </cell>
          <cell r="W1514" t="str">
            <v>Continuidad</v>
          </cell>
          <cell r="X1514" t="str">
            <v>Social</v>
          </cell>
          <cell r="Y1514" t="str">
            <v>Trabajo y Bienestar Social</v>
          </cell>
          <cell r="Z1514" t="str">
            <v>Organización comunitaria</v>
          </cell>
          <cell r="AA1514" t="str">
            <v>Desarrollo Comunitario</v>
          </cell>
          <cell r="AB1514" t="str">
            <v>No</v>
          </cell>
          <cell r="AC1514" t="str">
            <v>Autoridad Nacional de Descentralización</v>
          </cell>
          <cell r="AD1514" t="str">
            <v>Instituciones Descentralizadas</v>
          </cell>
          <cell r="AE1514" t="str">
            <v>147.1.1.33.01</v>
          </cell>
          <cell r="AF1514" t="str">
            <v>00017868.999</v>
          </cell>
        </row>
        <row r="1515">
          <cell r="C1515" t="str">
            <v>147.1.1.33.02</v>
          </cell>
          <cell r="D1515" t="str">
            <v>147.1.1.33.02 PIOPSM  Correg. La Arena</v>
          </cell>
          <cell r="E1515">
            <v>110000</v>
          </cell>
          <cell r="F1515">
            <v>0</v>
          </cell>
          <cell r="G1515">
            <v>110000</v>
          </cell>
          <cell r="H1515">
            <v>110000</v>
          </cell>
          <cell r="I1515">
            <v>110000</v>
          </cell>
          <cell r="J1515">
            <v>110000</v>
          </cell>
          <cell r="K1515">
            <v>0</v>
          </cell>
          <cell r="L1515">
            <v>0</v>
          </cell>
          <cell r="M1515">
            <v>0</v>
          </cell>
          <cell r="N1515" t="str">
            <v>10</v>
          </cell>
          <cell r="O1515" t="str">
            <v>2025</v>
          </cell>
          <cell r="P1515" t="str">
            <v>08</v>
          </cell>
          <cell r="Q1515">
            <v>110000</v>
          </cell>
          <cell r="R1515">
            <v>0</v>
          </cell>
          <cell r="S1515" t="str">
            <v>00018656.999</v>
          </cell>
          <cell r="T1515" t="str">
            <v>147.1.1.33.02</v>
          </cell>
          <cell r="U1515" t="str">
            <v>00018656.999</v>
          </cell>
          <cell r="V1515" t="str">
            <v>Herrera</v>
          </cell>
          <cell r="W1515" t="str">
            <v>Continuidad</v>
          </cell>
          <cell r="X1515" t="str">
            <v>Social</v>
          </cell>
          <cell r="Y1515" t="str">
            <v>Trabajo y Bienestar Social</v>
          </cell>
          <cell r="Z1515" t="str">
            <v>Organización comunitaria</v>
          </cell>
          <cell r="AA1515" t="str">
            <v>Desarrollo Comunitario</v>
          </cell>
          <cell r="AB1515" t="str">
            <v>No</v>
          </cell>
          <cell r="AC1515" t="str">
            <v>Autoridad Nacional de Descentralización</v>
          </cell>
          <cell r="AD1515" t="str">
            <v>Instituciones Descentralizadas</v>
          </cell>
          <cell r="AE1515" t="str">
            <v>147.1.1.33.02</v>
          </cell>
          <cell r="AF1515" t="str">
            <v>00018656.999</v>
          </cell>
        </row>
        <row r="1516">
          <cell r="C1516" t="str">
            <v>147.1.1.33.03</v>
          </cell>
          <cell r="D1516" t="str">
            <v>147.1.1.33.03 PIOPSM  Correg. La Pitaloza</v>
          </cell>
          <cell r="E1516">
            <v>110000</v>
          </cell>
          <cell r="F1516">
            <v>0</v>
          </cell>
          <cell r="G1516">
            <v>110000</v>
          </cell>
          <cell r="H1516">
            <v>110000</v>
          </cell>
          <cell r="I1516">
            <v>110000</v>
          </cell>
          <cell r="J1516">
            <v>110000</v>
          </cell>
          <cell r="K1516">
            <v>0</v>
          </cell>
          <cell r="L1516">
            <v>0</v>
          </cell>
          <cell r="M1516">
            <v>0</v>
          </cell>
          <cell r="N1516" t="str">
            <v>10</v>
          </cell>
          <cell r="O1516" t="str">
            <v>2025</v>
          </cell>
          <cell r="P1516" t="str">
            <v>08</v>
          </cell>
          <cell r="Q1516">
            <v>110000</v>
          </cell>
          <cell r="R1516">
            <v>0</v>
          </cell>
          <cell r="S1516" t="str">
            <v>00018665.999</v>
          </cell>
          <cell r="T1516" t="str">
            <v>147.1.1.33.03</v>
          </cell>
          <cell r="U1516" t="str">
            <v>00018665.999</v>
          </cell>
          <cell r="V1516" t="str">
            <v>Herrera</v>
          </cell>
          <cell r="W1516" t="str">
            <v>Continuidad</v>
          </cell>
          <cell r="X1516" t="str">
            <v>Social</v>
          </cell>
          <cell r="Y1516" t="str">
            <v>Trabajo y Bienestar Social</v>
          </cell>
          <cell r="Z1516" t="str">
            <v>Organización comunitaria</v>
          </cell>
          <cell r="AA1516" t="str">
            <v>Desarrollo Comunitario</v>
          </cell>
          <cell r="AB1516" t="str">
            <v>No</v>
          </cell>
          <cell r="AC1516" t="str">
            <v>Autoridad Nacional de Descentralización</v>
          </cell>
          <cell r="AD1516" t="str">
            <v>Instituciones Descentralizadas</v>
          </cell>
          <cell r="AE1516" t="str">
            <v>147.1.1.33.03</v>
          </cell>
          <cell r="AF1516" t="str">
            <v>00018665.999</v>
          </cell>
        </row>
        <row r="1517">
          <cell r="C1517" t="str">
            <v>147.1.1.33.04</v>
          </cell>
          <cell r="D1517" t="str">
            <v>147.1.1.33.04 PIOPSM  Correg. Los Cerritos</v>
          </cell>
          <cell r="E1517">
            <v>110000</v>
          </cell>
          <cell r="F1517">
            <v>0</v>
          </cell>
          <cell r="G1517">
            <v>110000</v>
          </cell>
          <cell r="H1517">
            <v>110000</v>
          </cell>
          <cell r="I1517">
            <v>110000</v>
          </cell>
          <cell r="J1517">
            <v>110000</v>
          </cell>
          <cell r="K1517">
            <v>0</v>
          </cell>
          <cell r="L1517">
            <v>0</v>
          </cell>
          <cell r="M1517">
            <v>0</v>
          </cell>
          <cell r="N1517" t="str">
            <v>10</v>
          </cell>
          <cell r="O1517" t="str">
            <v>2025</v>
          </cell>
          <cell r="P1517" t="str">
            <v>08</v>
          </cell>
          <cell r="Q1517">
            <v>110000</v>
          </cell>
          <cell r="R1517">
            <v>0</v>
          </cell>
          <cell r="S1517" t="str">
            <v>00017854.999</v>
          </cell>
          <cell r="T1517" t="str">
            <v>147.1.1.33.04</v>
          </cell>
          <cell r="U1517" t="str">
            <v>00017854.999</v>
          </cell>
          <cell r="V1517" t="str">
            <v>Herrera</v>
          </cell>
          <cell r="W1517" t="str">
            <v>Continuidad</v>
          </cell>
          <cell r="X1517" t="str">
            <v>Social</v>
          </cell>
          <cell r="Y1517" t="str">
            <v>Trabajo y Bienestar Social</v>
          </cell>
          <cell r="Z1517" t="str">
            <v>Organización comunitaria</v>
          </cell>
          <cell r="AA1517" t="str">
            <v>Desarrollo Comunitario</v>
          </cell>
          <cell r="AB1517" t="str">
            <v>No</v>
          </cell>
          <cell r="AC1517" t="str">
            <v>Autoridad Nacional de Descentralización</v>
          </cell>
          <cell r="AD1517" t="str">
            <v>Instituciones Descentralizadas</v>
          </cell>
          <cell r="AE1517" t="str">
            <v>147.1.1.33.04</v>
          </cell>
          <cell r="AF1517" t="str">
            <v>00017854.999</v>
          </cell>
        </row>
        <row r="1518">
          <cell r="C1518" t="str">
            <v>147.1.1.33.05</v>
          </cell>
          <cell r="D1518" t="str">
            <v>147.1.1.33.05 PIOPSM  Correg. Los Cerros De Paja</v>
          </cell>
          <cell r="E1518">
            <v>110000</v>
          </cell>
          <cell r="F1518">
            <v>0</v>
          </cell>
          <cell r="G1518">
            <v>110000</v>
          </cell>
          <cell r="H1518">
            <v>110000</v>
          </cell>
          <cell r="I1518">
            <v>110000</v>
          </cell>
          <cell r="J1518">
            <v>110000</v>
          </cell>
          <cell r="K1518">
            <v>0</v>
          </cell>
          <cell r="L1518">
            <v>0</v>
          </cell>
          <cell r="M1518">
            <v>0</v>
          </cell>
          <cell r="N1518" t="str">
            <v>10</v>
          </cell>
          <cell r="O1518" t="str">
            <v>2025</v>
          </cell>
          <cell r="P1518" t="str">
            <v>08</v>
          </cell>
          <cell r="Q1518">
            <v>110000</v>
          </cell>
          <cell r="R1518">
            <v>0</v>
          </cell>
          <cell r="S1518" t="str">
            <v>00018647.999</v>
          </cell>
          <cell r="T1518" t="str">
            <v>147.1.1.33.05</v>
          </cell>
          <cell r="U1518" t="str">
            <v>00018647.999</v>
          </cell>
          <cell r="V1518" t="str">
            <v>Herrera</v>
          </cell>
          <cell r="W1518" t="str">
            <v>Continuidad</v>
          </cell>
          <cell r="X1518" t="str">
            <v>Social</v>
          </cell>
          <cell r="Y1518" t="str">
            <v>Trabajo y Bienestar Social</v>
          </cell>
          <cell r="Z1518" t="str">
            <v>Organización comunitaria</v>
          </cell>
          <cell r="AA1518" t="str">
            <v>Desarrollo Comunitario</v>
          </cell>
          <cell r="AB1518" t="str">
            <v>No</v>
          </cell>
          <cell r="AC1518" t="str">
            <v>Autoridad Nacional de Descentralización</v>
          </cell>
          <cell r="AD1518" t="str">
            <v>Instituciones Descentralizadas</v>
          </cell>
          <cell r="AE1518" t="str">
            <v>147.1.1.33.05</v>
          </cell>
          <cell r="AF1518" t="str">
            <v>00018647.999</v>
          </cell>
        </row>
        <row r="1519">
          <cell r="C1519" t="str">
            <v>147.1.1.33.06</v>
          </cell>
          <cell r="D1519" t="str">
            <v>147.1.1.33.06 PIOPSM  Correg. Las Llanas</v>
          </cell>
          <cell r="E1519">
            <v>110000</v>
          </cell>
          <cell r="F1519">
            <v>0</v>
          </cell>
          <cell r="G1519">
            <v>110000</v>
          </cell>
          <cell r="H1519">
            <v>110000</v>
          </cell>
          <cell r="I1519">
            <v>110000</v>
          </cell>
          <cell r="J1519">
            <v>110000</v>
          </cell>
          <cell r="K1519">
            <v>0</v>
          </cell>
          <cell r="L1519">
            <v>0</v>
          </cell>
          <cell r="M1519">
            <v>0</v>
          </cell>
          <cell r="N1519" t="str">
            <v>10</v>
          </cell>
          <cell r="O1519" t="str">
            <v>2025</v>
          </cell>
          <cell r="P1519" t="str">
            <v>08</v>
          </cell>
          <cell r="Q1519">
            <v>110000</v>
          </cell>
          <cell r="R1519">
            <v>0</v>
          </cell>
          <cell r="S1519" t="str">
            <v>00018655.999</v>
          </cell>
          <cell r="T1519" t="str">
            <v>147.1.1.33.06</v>
          </cell>
          <cell r="U1519" t="str">
            <v>00018655.999</v>
          </cell>
          <cell r="V1519" t="str">
            <v>Herrera</v>
          </cell>
          <cell r="W1519" t="str">
            <v>Continuidad</v>
          </cell>
          <cell r="X1519" t="str">
            <v>Social</v>
          </cell>
          <cell r="Y1519" t="str">
            <v>Trabajo y Bienestar Social</v>
          </cell>
          <cell r="Z1519" t="str">
            <v>Organización comunitaria</v>
          </cell>
          <cell r="AA1519" t="str">
            <v>Desarrollo Comunitario</v>
          </cell>
          <cell r="AB1519" t="str">
            <v>No</v>
          </cell>
          <cell r="AC1519" t="str">
            <v>Autoridad Nacional de Descentralización</v>
          </cell>
          <cell r="AD1519" t="str">
            <v>Instituciones Descentralizadas</v>
          </cell>
          <cell r="AE1519" t="str">
            <v>147.1.1.33.06</v>
          </cell>
          <cell r="AF1519" t="str">
            <v>00018655.999</v>
          </cell>
        </row>
        <row r="1520">
          <cell r="C1520" t="str">
            <v>147.1.1.33.07</v>
          </cell>
          <cell r="D1520" t="str">
            <v>147.1.1.33.07 PIOPSM  Correg. Ocú</v>
          </cell>
          <cell r="E1520">
            <v>110000</v>
          </cell>
          <cell r="F1520">
            <v>0</v>
          </cell>
          <cell r="G1520">
            <v>110000</v>
          </cell>
          <cell r="H1520">
            <v>110000</v>
          </cell>
          <cell r="I1520">
            <v>110000</v>
          </cell>
          <cell r="J1520">
            <v>110000</v>
          </cell>
          <cell r="K1520">
            <v>0</v>
          </cell>
          <cell r="L1520">
            <v>0</v>
          </cell>
          <cell r="M1520">
            <v>0</v>
          </cell>
          <cell r="N1520" t="str">
            <v>10</v>
          </cell>
          <cell r="O1520" t="str">
            <v>2025</v>
          </cell>
          <cell r="P1520" t="str">
            <v>08</v>
          </cell>
          <cell r="Q1520">
            <v>110000</v>
          </cell>
          <cell r="R1520">
            <v>0</v>
          </cell>
          <cell r="S1520" t="str">
            <v>00018191.999</v>
          </cell>
          <cell r="T1520" t="str">
            <v>147.1.1.33.07</v>
          </cell>
          <cell r="U1520" t="str">
            <v>00018191.999</v>
          </cell>
          <cell r="V1520" t="str">
            <v>Herrera</v>
          </cell>
          <cell r="W1520" t="str">
            <v>Continuidad</v>
          </cell>
          <cell r="X1520" t="str">
            <v>Social</v>
          </cell>
          <cell r="Y1520" t="str">
            <v>Trabajo y Bienestar Social</v>
          </cell>
          <cell r="Z1520" t="str">
            <v>Organización comunitaria</v>
          </cell>
          <cell r="AA1520" t="str">
            <v>Desarrollo Comunitario</v>
          </cell>
          <cell r="AB1520" t="str">
            <v>No</v>
          </cell>
          <cell r="AC1520" t="str">
            <v>Autoridad Nacional de Descentralización</v>
          </cell>
          <cell r="AD1520" t="str">
            <v>Instituciones Descentralizadas</v>
          </cell>
          <cell r="AE1520" t="str">
            <v>147.1.1.33.07</v>
          </cell>
          <cell r="AF1520" t="str">
            <v>00018191.999</v>
          </cell>
        </row>
        <row r="1521">
          <cell r="C1521" t="str">
            <v>147.1.1.34.01</v>
          </cell>
          <cell r="D1521" t="str">
            <v>147.1.1.34.01 PIOPSM  Correg. Cerro Largo</v>
          </cell>
          <cell r="E1521">
            <v>110000</v>
          </cell>
          <cell r="F1521">
            <v>0</v>
          </cell>
          <cell r="G1521">
            <v>110000</v>
          </cell>
          <cell r="H1521">
            <v>110000</v>
          </cell>
          <cell r="I1521">
            <v>110000</v>
          </cell>
          <cell r="J1521">
            <v>110000</v>
          </cell>
          <cell r="K1521">
            <v>0</v>
          </cell>
          <cell r="L1521">
            <v>0</v>
          </cell>
          <cell r="M1521">
            <v>0</v>
          </cell>
          <cell r="N1521" t="str">
            <v>10</v>
          </cell>
          <cell r="O1521" t="str">
            <v>2025</v>
          </cell>
          <cell r="P1521" t="str">
            <v>08</v>
          </cell>
          <cell r="Q1521">
            <v>110000</v>
          </cell>
          <cell r="R1521">
            <v>0</v>
          </cell>
          <cell r="S1521" t="str">
            <v>00018068.999</v>
          </cell>
          <cell r="T1521" t="str">
            <v>147.1.1.34.01</v>
          </cell>
          <cell r="U1521" t="str">
            <v>00018068.999</v>
          </cell>
          <cell r="V1521" t="str">
            <v>Herrera</v>
          </cell>
          <cell r="W1521" t="str">
            <v>Continuidad</v>
          </cell>
          <cell r="X1521" t="str">
            <v>Social</v>
          </cell>
          <cell r="Y1521" t="str">
            <v>Trabajo y Bienestar Social</v>
          </cell>
          <cell r="Z1521" t="str">
            <v>Organización comunitaria</v>
          </cell>
          <cell r="AA1521" t="str">
            <v>Desarrollo Comunitario</v>
          </cell>
          <cell r="AB1521" t="str">
            <v>No</v>
          </cell>
          <cell r="AC1521" t="str">
            <v>Autoridad Nacional de Descentralización</v>
          </cell>
          <cell r="AD1521" t="str">
            <v>Instituciones Descentralizadas</v>
          </cell>
          <cell r="AE1521" t="str">
            <v>147.1.1.34.01</v>
          </cell>
          <cell r="AF1521" t="str">
            <v>00018068.999</v>
          </cell>
        </row>
        <row r="1522">
          <cell r="C1522" t="str">
            <v>147.1.1.34.02</v>
          </cell>
          <cell r="D1522" t="str">
            <v>147.1.1.34.02 PIOPSM  Correg. Los Llanos</v>
          </cell>
          <cell r="E1522">
            <v>110000</v>
          </cell>
          <cell r="F1522">
            <v>0</v>
          </cell>
          <cell r="G1522">
            <v>110000</v>
          </cell>
          <cell r="H1522">
            <v>110000</v>
          </cell>
          <cell r="I1522">
            <v>110000</v>
          </cell>
          <cell r="J1522">
            <v>110000</v>
          </cell>
          <cell r="K1522">
            <v>0</v>
          </cell>
          <cell r="L1522">
            <v>0</v>
          </cell>
          <cell r="M1522">
            <v>0</v>
          </cell>
          <cell r="N1522" t="str">
            <v>10</v>
          </cell>
          <cell r="O1522" t="str">
            <v>2025</v>
          </cell>
          <cell r="P1522" t="str">
            <v>08</v>
          </cell>
          <cell r="Q1522">
            <v>110000</v>
          </cell>
          <cell r="R1522">
            <v>0</v>
          </cell>
          <cell r="S1522" t="str">
            <v>00018190.999</v>
          </cell>
          <cell r="T1522" t="str">
            <v>147.1.1.34.02</v>
          </cell>
          <cell r="U1522" t="str">
            <v>00018190.999</v>
          </cell>
          <cell r="V1522" t="str">
            <v>Herrera</v>
          </cell>
          <cell r="W1522" t="str">
            <v>Continuidad</v>
          </cell>
          <cell r="X1522" t="str">
            <v>Social</v>
          </cell>
          <cell r="Y1522" t="str">
            <v>Trabajo y Bienestar Social</v>
          </cell>
          <cell r="Z1522" t="str">
            <v>Organización comunitaria</v>
          </cell>
          <cell r="AA1522" t="str">
            <v>Desarrollo Comunitario</v>
          </cell>
          <cell r="AB1522" t="str">
            <v>No</v>
          </cell>
          <cell r="AC1522" t="str">
            <v>Autoridad Nacional de Descentralización</v>
          </cell>
          <cell r="AD1522" t="str">
            <v>Instituciones Descentralizadas</v>
          </cell>
          <cell r="AE1522" t="str">
            <v>147.1.1.34.02</v>
          </cell>
          <cell r="AF1522" t="str">
            <v>00018190.999</v>
          </cell>
        </row>
        <row r="1523">
          <cell r="C1523" t="str">
            <v>147.1.1.34.03</v>
          </cell>
          <cell r="D1523" t="str">
            <v>147.1.1.34.03 PIOPSM  Correg. Llano Grande</v>
          </cell>
          <cell r="E1523">
            <v>110000</v>
          </cell>
          <cell r="F1523">
            <v>0</v>
          </cell>
          <cell r="G1523">
            <v>110000</v>
          </cell>
          <cell r="H1523">
            <v>110000</v>
          </cell>
          <cell r="I1523">
            <v>110000</v>
          </cell>
          <cell r="J1523">
            <v>110000</v>
          </cell>
          <cell r="K1523">
            <v>0</v>
          </cell>
          <cell r="L1523">
            <v>0</v>
          </cell>
          <cell r="M1523">
            <v>0</v>
          </cell>
          <cell r="N1523" t="str">
            <v>10</v>
          </cell>
          <cell r="O1523" t="str">
            <v>2025</v>
          </cell>
          <cell r="P1523" t="str">
            <v>08</v>
          </cell>
          <cell r="Q1523">
            <v>110000</v>
          </cell>
          <cell r="R1523">
            <v>0</v>
          </cell>
          <cell r="S1523" t="str">
            <v>00018074.999</v>
          </cell>
          <cell r="T1523" t="str">
            <v>147.1.1.34.03</v>
          </cell>
          <cell r="U1523" t="str">
            <v>00018074.999</v>
          </cell>
          <cell r="V1523" t="str">
            <v>Herrera</v>
          </cell>
          <cell r="W1523" t="str">
            <v>Continuidad</v>
          </cell>
          <cell r="X1523" t="str">
            <v>Social</v>
          </cell>
          <cell r="Y1523" t="str">
            <v>Trabajo y Bienestar Social</v>
          </cell>
          <cell r="Z1523" t="str">
            <v>Organización comunitaria</v>
          </cell>
          <cell r="AA1523" t="str">
            <v>Desarrollo Comunitario</v>
          </cell>
          <cell r="AB1523" t="str">
            <v>No</v>
          </cell>
          <cell r="AC1523" t="str">
            <v>Autoridad Nacional de Descentralización</v>
          </cell>
          <cell r="AD1523" t="str">
            <v>Instituciones Descentralizadas</v>
          </cell>
          <cell r="AE1523" t="str">
            <v>147.1.1.34.03</v>
          </cell>
          <cell r="AF1523" t="str">
            <v>00018074.999</v>
          </cell>
        </row>
        <row r="1524">
          <cell r="C1524" t="str">
            <v>147.1.1.34.04</v>
          </cell>
          <cell r="D1524" t="str">
            <v>147.1.1.34.04 PIOPSM  Correg. Peñas Chatas</v>
          </cell>
          <cell r="E1524">
            <v>110000</v>
          </cell>
          <cell r="F1524">
            <v>0</v>
          </cell>
          <cell r="G1524">
            <v>110000</v>
          </cell>
          <cell r="H1524">
            <v>110000</v>
          </cell>
          <cell r="I1524">
            <v>110000</v>
          </cell>
          <cell r="J1524">
            <v>110000</v>
          </cell>
          <cell r="K1524">
            <v>0</v>
          </cell>
          <cell r="L1524">
            <v>0</v>
          </cell>
          <cell r="M1524">
            <v>0</v>
          </cell>
          <cell r="N1524" t="str">
            <v>10</v>
          </cell>
          <cell r="O1524" t="str">
            <v>2025</v>
          </cell>
          <cell r="P1524" t="str">
            <v>08</v>
          </cell>
          <cell r="Q1524">
            <v>110000</v>
          </cell>
          <cell r="R1524">
            <v>0</v>
          </cell>
          <cell r="S1524" t="str">
            <v>00018194.999</v>
          </cell>
          <cell r="T1524" t="str">
            <v>147.1.1.34.04</v>
          </cell>
          <cell r="U1524" t="str">
            <v>00018194.999</v>
          </cell>
          <cell r="V1524" t="str">
            <v>Herrera</v>
          </cell>
          <cell r="W1524" t="str">
            <v>Continuidad</v>
          </cell>
          <cell r="X1524" t="str">
            <v>Social</v>
          </cell>
          <cell r="Y1524" t="str">
            <v>Trabajo y Bienestar Social</v>
          </cell>
          <cell r="Z1524" t="str">
            <v>Organización comunitaria</v>
          </cell>
          <cell r="AA1524" t="str">
            <v>Desarrollo Comunitario</v>
          </cell>
          <cell r="AB1524" t="str">
            <v>No</v>
          </cell>
          <cell r="AC1524" t="str">
            <v>Autoridad Nacional de Descentralización</v>
          </cell>
          <cell r="AD1524" t="str">
            <v>Instituciones Descentralizadas</v>
          </cell>
          <cell r="AE1524" t="str">
            <v>147.1.1.34.04</v>
          </cell>
          <cell r="AF1524" t="str">
            <v>00018194.999</v>
          </cell>
        </row>
        <row r="1525">
          <cell r="C1525" t="str">
            <v>147.1.1.34.05</v>
          </cell>
          <cell r="D1525" t="str">
            <v>147.1.1.34.05 PIOPSM  Correg. El Tijeras</v>
          </cell>
          <cell r="E1525">
            <v>110000</v>
          </cell>
          <cell r="F1525">
            <v>0</v>
          </cell>
          <cell r="G1525">
            <v>110000</v>
          </cell>
          <cell r="H1525">
            <v>110000</v>
          </cell>
          <cell r="I1525">
            <v>110000</v>
          </cell>
          <cell r="J1525">
            <v>110000</v>
          </cell>
          <cell r="K1525">
            <v>0</v>
          </cell>
          <cell r="L1525">
            <v>0</v>
          </cell>
          <cell r="M1525">
            <v>0</v>
          </cell>
          <cell r="N1525" t="str">
            <v>10</v>
          </cell>
          <cell r="O1525" t="str">
            <v>2025</v>
          </cell>
          <cell r="P1525" t="str">
            <v>08</v>
          </cell>
          <cell r="Q1525">
            <v>110000</v>
          </cell>
          <cell r="R1525">
            <v>0</v>
          </cell>
          <cell r="S1525" t="str">
            <v>00018073.999</v>
          </cell>
          <cell r="T1525" t="str">
            <v>147.1.1.34.05</v>
          </cell>
          <cell r="U1525" t="str">
            <v>00018073.999</v>
          </cell>
          <cell r="V1525" t="str">
            <v>Herrera</v>
          </cell>
          <cell r="W1525" t="str">
            <v>Continuidad</v>
          </cell>
          <cell r="X1525" t="str">
            <v>Social</v>
          </cell>
          <cell r="Y1525" t="str">
            <v>Trabajo y Bienestar Social</v>
          </cell>
          <cell r="Z1525" t="str">
            <v>Organización comunitaria</v>
          </cell>
          <cell r="AA1525" t="str">
            <v>Desarrollo Comunitario</v>
          </cell>
          <cell r="AB1525" t="str">
            <v>No</v>
          </cell>
          <cell r="AC1525" t="str">
            <v>Autoridad Nacional de Descentralización</v>
          </cell>
          <cell r="AD1525" t="str">
            <v>Instituciones Descentralizadas</v>
          </cell>
          <cell r="AE1525" t="str">
            <v>147.1.1.34.05</v>
          </cell>
          <cell r="AF1525" t="str">
            <v>00018073.999</v>
          </cell>
        </row>
        <row r="1526">
          <cell r="C1526" t="str">
            <v>147.1.1.35.01</v>
          </cell>
          <cell r="D1526" t="str">
            <v>147.1.1.35.01 PIOPSM  Correg. Menchaca</v>
          </cell>
          <cell r="E1526">
            <v>110000</v>
          </cell>
          <cell r="F1526">
            <v>0</v>
          </cell>
          <cell r="G1526">
            <v>110000</v>
          </cell>
          <cell r="H1526">
            <v>110000</v>
          </cell>
          <cell r="I1526">
            <v>110000</v>
          </cell>
          <cell r="J1526">
            <v>110000</v>
          </cell>
          <cell r="K1526">
            <v>0</v>
          </cell>
          <cell r="L1526">
            <v>0</v>
          </cell>
          <cell r="M1526">
            <v>0</v>
          </cell>
          <cell r="N1526" t="str">
            <v>10</v>
          </cell>
          <cell r="O1526" t="str">
            <v>2025</v>
          </cell>
          <cell r="P1526" t="str">
            <v>08</v>
          </cell>
          <cell r="Q1526">
            <v>110000</v>
          </cell>
          <cell r="R1526">
            <v>0</v>
          </cell>
          <cell r="S1526" t="str">
            <v>00018192.999</v>
          </cell>
          <cell r="T1526" t="str">
            <v>147.1.1.35.01</v>
          </cell>
          <cell r="U1526" t="str">
            <v>00018192.999</v>
          </cell>
          <cell r="V1526" t="str">
            <v>Herrera</v>
          </cell>
          <cell r="W1526" t="str">
            <v>Continuidad</v>
          </cell>
          <cell r="X1526" t="str">
            <v>Social</v>
          </cell>
          <cell r="Y1526" t="str">
            <v>Trabajo y Bienestar Social</v>
          </cell>
          <cell r="Z1526" t="str">
            <v>Organización comunitaria</v>
          </cell>
          <cell r="AA1526" t="str">
            <v>Desarrollo Comunitario</v>
          </cell>
          <cell r="AB1526" t="str">
            <v>No</v>
          </cell>
          <cell r="AC1526" t="str">
            <v>Autoridad Nacional de Descentralización</v>
          </cell>
          <cell r="AD1526" t="str">
            <v>Instituciones Descentralizadas</v>
          </cell>
          <cell r="AE1526" t="str">
            <v>147.1.1.35.01</v>
          </cell>
          <cell r="AF1526" t="str">
            <v>00018192.999</v>
          </cell>
        </row>
        <row r="1527">
          <cell r="C1527" t="str">
            <v>147.1.1.35.02</v>
          </cell>
          <cell r="D1527" t="str">
            <v>147.1.1.35.02 PIOPSM  Correg. Entradero del Castill</v>
          </cell>
          <cell r="E1527">
            <v>110000</v>
          </cell>
          <cell r="F1527">
            <v>0</v>
          </cell>
          <cell r="G1527">
            <v>110000</v>
          </cell>
          <cell r="H1527">
            <v>110000</v>
          </cell>
          <cell r="I1527">
            <v>110000</v>
          </cell>
          <cell r="J1527">
            <v>110000</v>
          </cell>
          <cell r="K1527">
            <v>0</v>
          </cell>
          <cell r="L1527">
            <v>0</v>
          </cell>
          <cell r="M1527">
            <v>0</v>
          </cell>
          <cell r="N1527" t="str">
            <v>10</v>
          </cell>
          <cell r="O1527" t="str">
            <v>2025</v>
          </cell>
          <cell r="P1527" t="str">
            <v>08</v>
          </cell>
          <cell r="Q1527">
            <v>110000</v>
          </cell>
          <cell r="R1527">
            <v>0</v>
          </cell>
          <cell r="S1527" t="str">
            <v>00018069.999</v>
          </cell>
          <cell r="T1527" t="str">
            <v>147.1.1.35.02</v>
          </cell>
          <cell r="U1527" t="str">
            <v>00018069.999</v>
          </cell>
          <cell r="V1527" t="str">
            <v>Herrera</v>
          </cell>
          <cell r="W1527" t="str">
            <v>Continuidad</v>
          </cell>
          <cell r="X1527" t="str">
            <v>Social</v>
          </cell>
          <cell r="Y1527" t="str">
            <v>Trabajo y Bienestar Social</v>
          </cell>
          <cell r="Z1527" t="str">
            <v>Organización comunitaria</v>
          </cell>
          <cell r="AA1527" t="str">
            <v>Desarrollo Comunitario</v>
          </cell>
          <cell r="AB1527" t="str">
            <v>No</v>
          </cell>
          <cell r="AC1527" t="str">
            <v>Autoridad Nacional de Descentralización</v>
          </cell>
          <cell r="AD1527" t="str">
            <v>Instituciones Descentralizadas</v>
          </cell>
          <cell r="AE1527" t="str">
            <v>147.1.1.35.02</v>
          </cell>
          <cell r="AF1527" t="str">
            <v>00018069.999</v>
          </cell>
        </row>
        <row r="1528">
          <cell r="C1528" t="str">
            <v>147.1.1.35.03</v>
          </cell>
          <cell r="D1528" t="str">
            <v>147.1.1.35.03 PIOPSM  Correg. Parita</v>
          </cell>
          <cell r="E1528">
            <v>110000</v>
          </cell>
          <cell r="F1528">
            <v>0</v>
          </cell>
          <cell r="G1528">
            <v>110000</v>
          </cell>
          <cell r="H1528">
            <v>110000</v>
          </cell>
          <cell r="I1528">
            <v>110000</v>
          </cell>
          <cell r="J1528">
            <v>110000</v>
          </cell>
          <cell r="K1528">
            <v>0</v>
          </cell>
          <cell r="L1528">
            <v>0</v>
          </cell>
          <cell r="M1528">
            <v>0</v>
          </cell>
          <cell r="N1528" t="str">
            <v>10</v>
          </cell>
          <cell r="O1528" t="str">
            <v>2025</v>
          </cell>
          <cell r="P1528" t="str">
            <v>08</v>
          </cell>
          <cell r="Q1528">
            <v>110000</v>
          </cell>
          <cell r="R1528">
            <v>0</v>
          </cell>
          <cell r="S1528" t="str">
            <v>00017817.999</v>
          </cell>
          <cell r="T1528" t="str">
            <v>147.1.1.35.03</v>
          </cell>
          <cell r="U1528" t="str">
            <v>00017817.999</v>
          </cell>
          <cell r="V1528" t="str">
            <v>Herrera</v>
          </cell>
          <cell r="W1528" t="str">
            <v>Continuidad</v>
          </cell>
          <cell r="X1528" t="str">
            <v>Social</v>
          </cell>
          <cell r="Y1528" t="str">
            <v>Trabajo y Bienestar Social</v>
          </cell>
          <cell r="Z1528" t="str">
            <v>Organización comunitaria</v>
          </cell>
          <cell r="AA1528" t="str">
            <v>Desarrollo Comunitario</v>
          </cell>
          <cell r="AB1528" t="str">
            <v>No</v>
          </cell>
          <cell r="AC1528" t="str">
            <v>Autoridad Nacional de Descentralización</v>
          </cell>
          <cell r="AD1528" t="str">
            <v>Instituciones Descentralizadas</v>
          </cell>
          <cell r="AE1528" t="str">
            <v>147.1.1.35.03</v>
          </cell>
          <cell r="AF1528" t="str">
            <v>00017817.999</v>
          </cell>
        </row>
        <row r="1529">
          <cell r="C1529" t="str">
            <v>147.1.1.35.04</v>
          </cell>
          <cell r="D1529" t="str">
            <v>147.1.1.35.04 PIOPSM  Correg. Cabuya</v>
          </cell>
          <cell r="E1529">
            <v>110000</v>
          </cell>
          <cell r="F1529">
            <v>0</v>
          </cell>
          <cell r="G1529">
            <v>110000</v>
          </cell>
          <cell r="H1529">
            <v>110000</v>
          </cell>
          <cell r="I1529">
            <v>110000</v>
          </cell>
          <cell r="J1529">
            <v>110000</v>
          </cell>
          <cell r="K1529">
            <v>0</v>
          </cell>
          <cell r="L1529">
            <v>0</v>
          </cell>
          <cell r="M1529">
            <v>0</v>
          </cell>
          <cell r="N1529" t="str">
            <v>10</v>
          </cell>
          <cell r="O1529" t="str">
            <v>2025</v>
          </cell>
          <cell r="P1529" t="str">
            <v>08</v>
          </cell>
          <cell r="Q1529">
            <v>110000</v>
          </cell>
          <cell r="R1529">
            <v>0</v>
          </cell>
          <cell r="S1529" t="str">
            <v>00017830.999</v>
          </cell>
          <cell r="T1529" t="str">
            <v>147.1.1.35.04</v>
          </cell>
          <cell r="U1529" t="str">
            <v>00017830.999</v>
          </cell>
          <cell r="V1529" t="str">
            <v>Herrera</v>
          </cell>
          <cell r="W1529" t="str">
            <v>Continuidad</v>
          </cell>
          <cell r="X1529" t="str">
            <v>Social</v>
          </cell>
          <cell r="Y1529" t="str">
            <v>Trabajo y Bienestar Social</v>
          </cell>
          <cell r="Z1529" t="str">
            <v>Organización comunitaria</v>
          </cell>
          <cell r="AA1529" t="str">
            <v>Desarrollo Comunitario</v>
          </cell>
          <cell r="AB1529" t="str">
            <v>No</v>
          </cell>
          <cell r="AC1529" t="str">
            <v>Autoridad Nacional de Descentralización</v>
          </cell>
          <cell r="AD1529" t="str">
            <v>Instituciones Descentralizadas</v>
          </cell>
          <cell r="AE1529" t="str">
            <v>147.1.1.35.04</v>
          </cell>
          <cell r="AF1529" t="str">
            <v>00017830.999</v>
          </cell>
        </row>
        <row r="1530">
          <cell r="C1530" t="str">
            <v>147.1.1.35.05</v>
          </cell>
          <cell r="D1530" t="str">
            <v>147.1.1.35.05 PIOPSM  Correg. Los Castillos</v>
          </cell>
          <cell r="E1530">
            <v>110000</v>
          </cell>
          <cell r="F1530">
            <v>0</v>
          </cell>
          <cell r="G1530">
            <v>110000</v>
          </cell>
          <cell r="H1530">
            <v>110000</v>
          </cell>
          <cell r="I1530">
            <v>110000</v>
          </cell>
          <cell r="J1530">
            <v>110000</v>
          </cell>
          <cell r="K1530">
            <v>0</v>
          </cell>
          <cell r="L1530">
            <v>0</v>
          </cell>
          <cell r="M1530">
            <v>0</v>
          </cell>
          <cell r="N1530" t="str">
            <v>10</v>
          </cell>
          <cell r="O1530" t="str">
            <v>2025</v>
          </cell>
          <cell r="P1530" t="str">
            <v>08</v>
          </cell>
          <cell r="Q1530">
            <v>110000</v>
          </cell>
          <cell r="R1530">
            <v>0</v>
          </cell>
          <cell r="S1530" t="str">
            <v>00018645.999</v>
          </cell>
          <cell r="T1530" t="str">
            <v>147.1.1.35.05</v>
          </cell>
          <cell r="U1530" t="str">
            <v>00018645.999</v>
          </cell>
          <cell r="V1530" t="str">
            <v>Herrera</v>
          </cell>
          <cell r="W1530" t="str">
            <v>Continuidad</v>
          </cell>
          <cell r="X1530" t="str">
            <v>Social</v>
          </cell>
          <cell r="Y1530" t="str">
            <v>Trabajo y Bienestar Social</v>
          </cell>
          <cell r="Z1530" t="str">
            <v>Organización comunitaria</v>
          </cell>
          <cell r="AA1530" t="str">
            <v>Desarrollo Comunitario</v>
          </cell>
          <cell r="AB1530" t="str">
            <v>No</v>
          </cell>
          <cell r="AC1530" t="str">
            <v>Autoridad Nacional de Descentralización</v>
          </cell>
          <cell r="AD1530" t="str">
            <v>Instituciones Descentralizadas</v>
          </cell>
          <cell r="AE1530" t="str">
            <v>147.1.1.35.05</v>
          </cell>
          <cell r="AF1530" t="str">
            <v>00018645.999</v>
          </cell>
        </row>
        <row r="1531">
          <cell r="C1531" t="str">
            <v>147.1.1.35.06</v>
          </cell>
          <cell r="D1531" t="str">
            <v>147.1.1.35.06 PIOPSM  Correg. Llano de La Cruz</v>
          </cell>
          <cell r="E1531">
            <v>110000</v>
          </cell>
          <cell r="F1531">
            <v>0</v>
          </cell>
          <cell r="G1531">
            <v>110000</v>
          </cell>
          <cell r="H1531">
            <v>110000</v>
          </cell>
          <cell r="I1531">
            <v>110000</v>
          </cell>
          <cell r="J1531">
            <v>110000</v>
          </cell>
          <cell r="K1531">
            <v>0</v>
          </cell>
          <cell r="L1531">
            <v>0</v>
          </cell>
          <cell r="M1531">
            <v>0</v>
          </cell>
          <cell r="N1531" t="str">
            <v>10</v>
          </cell>
          <cell r="O1531" t="str">
            <v>2025</v>
          </cell>
          <cell r="P1531" t="str">
            <v>08</v>
          </cell>
          <cell r="Q1531">
            <v>110000</v>
          </cell>
          <cell r="R1531">
            <v>0</v>
          </cell>
          <cell r="S1531" t="str">
            <v>00018651.999</v>
          </cell>
          <cell r="T1531" t="str">
            <v>147.1.1.35.06</v>
          </cell>
          <cell r="U1531" t="str">
            <v>00018651.999</v>
          </cell>
          <cell r="V1531" t="str">
            <v>Herrera</v>
          </cell>
          <cell r="W1531" t="str">
            <v>Continuidad</v>
          </cell>
          <cell r="X1531" t="str">
            <v>Social</v>
          </cell>
          <cell r="Y1531" t="str">
            <v>Trabajo y Bienestar Social</v>
          </cell>
          <cell r="Z1531" t="str">
            <v>Organización comunitaria</v>
          </cell>
          <cell r="AA1531" t="str">
            <v>Desarrollo Comunitario</v>
          </cell>
          <cell r="AB1531" t="str">
            <v>No</v>
          </cell>
          <cell r="AC1531" t="str">
            <v>Autoridad Nacional de Descentralización</v>
          </cell>
          <cell r="AD1531" t="str">
            <v>Instituciones Descentralizadas</v>
          </cell>
          <cell r="AE1531" t="str">
            <v>147.1.1.35.06</v>
          </cell>
          <cell r="AF1531" t="str">
            <v>00018651.999</v>
          </cell>
        </row>
        <row r="1532">
          <cell r="C1532" t="str">
            <v>147.1.1.35.07</v>
          </cell>
          <cell r="D1532" t="str">
            <v>147.1.1.35.07 PIOPSM  Correg. París</v>
          </cell>
          <cell r="E1532">
            <v>110000</v>
          </cell>
          <cell r="F1532">
            <v>0</v>
          </cell>
          <cell r="G1532">
            <v>110000</v>
          </cell>
          <cell r="H1532">
            <v>110000</v>
          </cell>
          <cell r="I1532">
            <v>110000</v>
          </cell>
          <cell r="J1532">
            <v>110000</v>
          </cell>
          <cell r="K1532">
            <v>0</v>
          </cell>
          <cell r="L1532">
            <v>0</v>
          </cell>
          <cell r="M1532">
            <v>0</v>
          </cell>
          <cell r="N1532" t="str">
            <v>10</v>
          </cell>
          <cell r="O1532" t="str">
            <v>2025</v>
          </cell>
          <cell r="P1532" t="str">
            <v>08</v>
          </cell>
          <cell r="Q1532">
            <v>110000</v>
          </cell>
          <cell r="R1532">
            <v>0</v>
          </cell>
          <cell r="S1532" t="str">
            <v>00019780.999</v>
          </cell>
          <cell r="T1532" t="str">
            <v>147.1.1.35.07</v>
          </cell>
          <cell r="U1532" t="str">
            <v>00019780.999</v>
          </cell>
          <cell r="V1532" t="str">
            <v>Herrera</v>
          </cell>
          <cell r="W1532" t="str">
            <v>Continuidad</v>
          </cell>
          <cell r="X1532" t="str">
            <v>Social</v>
          </cell>
          <cell r="Y1532" t="str">
            <v>Trabajo y Bienestar Social</v>
          </cell>
          <cell r="Z1532" t="str">
            <v>Organización comunitaria</v>
          </cell>
          <cell r="AA1532" t="str">
            <v>Desarrollo Comunitario</v>
          </cell>
          <cell r="AB1532" t="str">
            <v>No</v>
          </cell>
          <cell r="AC1532" t="str">
            <v>Autoridad Nacional de Descentralización</v>
          </cell>
          <cell r="AD1532" t="str">
            <v>Instituciones Descentralizadas</v>
          </cell>
          <cell r="AE1532" t="str">
            <v>147.1.1.35.07</v>
          </cell>
          <cell r="AF1532" t="str">
            <v>00019780.999</v>
          </cell>
        </row>
        <row r="1533">
          <cell r="C1533" t="str">
            <v>147.1.1.36.01</v>
          </cell>
          <cell r="D1533" t="str">
            <v>147.1.1.36.01 PIOPSM  Correg. Portobelillo</v>
          </cell>
          <cell r="E1533">
            <v>110000</v>
          </cell>
          <cell r="F1533">
            <v>0</v>
          </cell>
          <cell r="G1533">
            <v>110000</v>
          </cell>
          <cell r="H1533">
            <v>110000</v>
          </cell>
          <cell r="I1533">
            <v>110000</v>
          </cell>
          <cell r="J1533">
            <v>110000</v>
          </cell>
          <cell r="K1533">
            <v>0</v>
          </cell>
          <cell r="L1533">
            <v>0</v>
          </cell>
          <cell r="M1533">
            <v>0</v>
          </cell>
          <cell r="N1533" t="str">
            <v>10</v>
          </cell>
          <cell r="O1533" t="str">
            <v>2025</v>
          </cell>
          <cell r="P1533" t="str">
            <v>08</v>
          </cell>
          <cell r="Q1533">
            <v>110000</v>
          </cell>
          <cell r="R1533">
            <v>0</v>
          </cell>
          <cell r="S1533" t="str">
            <v>00018195.999</v>
          </cell>
          <cell r="T1533" t="str">
            <v>147.1.1.36.01</v>
          </cell>
          <cell r="U1533" t="str">
            <v>00018195.999</v>
          </cell>
          <cell r="V1533" t="str">
            <v>Herrera</v>
          </cell>
          <cell r="W1533" t="str">
            <v>Continuidad</v>
          </cell>
          <cell r="X1533" t="str">
            <v>Social</v>
          </cell>
          <cell r="Y1533" t="str">
            <v>Trabajo y Bienestar Social</v>
          </cell>
          <cell r="Z1533" t="str">
            <v>Organización comunitaria</v>
          </cell>
          <cell r="AA1533" t="str">
            <v>Desarrollo Comunitario</v>
          </cell>
          <cell r="AB1533" t="str">
            <v>No</v>
          </cell>
          <cell r="AC1533" t="str">
            <v>Autoridad Nacional de Descentralización</v>
          </cell>
          <cell r="AD1533" t="str">
            <v>Instituciones Descentralizadas</v>
          </cell>
          <cell r="AE1533" t="str">
            <v>147.1.1.36.01</v>
          </cell>
          <cell r="AF1533" t="str">
            <v>00018195.999</v>
          </cell>
        </row>
        <row r="1534">
          <cell r="C1534" t="str">
            <v>147.1.1.36.02</v>
          </cell>
          <cell r="D1534" t="str">
            <v>147.1.1.36.02 PIOPSM  Correg. Potuga</v>
          </cell>
          <cell r="E1534">
            <v>110000</v>
          </cell>
          <cell r="F1534">
            <v>0</v>
          </cell>
          <cell r="G1534">
            <v>110000</v>
          </cell>
          <cell r="H1534">
            <v>110000</v>
          </cell>
          <cell r="I1534">
            <v>110000</v>
          </cell>
          <cell r="J1534">
            <v>110000</v>
          </cell>
          <cell r="K1534">
            <v>0</v>
          </cell>
          <cell r="L1534">
            <v>0</v>
          </cell>
          <cell r="M1534">
            <v>0</v>
          </cell>
          <cell r="N1534" t="str">
            <v>10</v>
          </cell>
          <cell r="O1534" t="str">
            <v>2025</v>
          </cell>
          <cell r="P1534" t="str">
            <v>08</v>
          </cell>
          <cell r="Q1534">
            <v>110000</v>
          </cell>
          <cell r="R1534">
            <v>0</v>
          </cell>
          <cell r="S1534" t="str">
            <v>00018642.999</v>
          </cell>
          <cell r="T1534" t="str">
            <v>147.1.1.36.02</v>
          </cell>
          <cell r="U1534" t="str">
            <v>00018642.999</v>
          </cell>
          <cell r="V1534" t="str">
            <v>Herrera</v>
          </cell>
          <cell r="W1534" t="str">
            <v>Continuidad</v>
          </cell>
          <cell r="X1534" t="str">
            <v>Social</v>
          </cell>
          <cell r="Y1534" t="str">
            <v>Trabajo y Bienestar Social</v>
          </cell>
          <cell r="Z1534" t="str">
            <v>Organización comunitaria</v>
          </cell>
          <cell r="AA1534" t="str">
            <v>Desarrollo Comunitario</v>
          </cell>
          <cell r="AB1534" t="str">
            <v>No</v>
          </cell>
          <cell r="AC1534" t="str">
            <v>Autoridad Nacional de Descentralización</v>
          </cell>
          <cell r="AD1534" t="str">
            <v>Instituciones Descentralizadas</v>
          </cell>
          <cell r="AE1534" t="str">
            <v>147.1.1.36.02</v>
          </cell>
          <cell r="AF1534" t="str">
            <v>00018642.999</v>
          </cell>
        </row>
        <row r="1535">
          <cell r="C1535" t="str">
            <v>147.1.1.36.03</v>
          </cell>
          <cell r="D1535" t="str">
            <v>147.1.1.36.03 PIOPSM  Correg. Pesé</v>
          </cell>
          <cell r="E1535">
            <v>110000</v>
          </cell>
          <cell r="F1535">
            <v>0</v>
          </cell>
          <cell r="G1535">
            <v>110000</v>
          </cell>
          <cell r="H1535">
            <v>110000</v>
          </cell>
          <cell r="I1535">
            <v>110000</v>
          </cell>
          <cell r="J1535">
            <v>110000</v>
          </cell>
          <cell r="K1535">
            <v>0</v>
          </cell>
          <cell r="L1535">
            <v>0</v>
          </cell>
          <cell r="M1535">
            <v>0</v>
          </cell>
          <cell r="N1535" t="str">
            <v>10</v>
          </cell>
          <cell r="O1535" t="str">
            <v>2025</v>
          </cell>
          <cell r="P1535" t="str">
            <v>08</v>
          </cell>
          <cell r="Q1535">
            <v>110000</v>
          </cell>
          <cell r="R1535">
            <v>0</v>
          </cell>
          <cell r="S1535" t="str">
            <v>00017815.999</v>
          </cell>
          <cell r="T1535" t="str">
            <v>147.1.1.36.03</v>
          </cell>
          <cell r="U1535" t="str">
            <v>00017815.999</v>
          </cell>
          <cell r="V1535" t="str">
            <v>Herrera</v>
          </cell>
          <cell r="W1535" t="str">
            <v>Continuidad</v>
          </cell>
          <cell r="X1535" t="str">
            <v>Social</v>
          </cell>
          <cell r="Y1535" t="str">
            <v>Trabajo y Bienestar Social</v>
          </cell>
          <cell r="Z1535" t="str">
            <v>Organización comunitaria</v>
          </cell>
          <cell r="AA1535" t="str">
            <v>Desarrollo Comunitario</v>
          </cell>
          <cell r="AB1535" t="str">
            <v>No</v>
          </cell>
          <cell r="AC1535" t="str">
            <v>Autoridad Nacional de Descentralización</v>
          </cell>
          <cell r="AD1535" t="str">
            <v>Instituciones Descentralizadas</v>
          </cell>
          <cell r="AE1535" t="str">
            <v>147.1.1.36.03</v>
          </cell>
          <cell r="AF1535" t="str">
            <v>00017815.999</v>
          </cell>
        </row>
        <row r="1536">
          <cell r="C1536" t="str">
            <v>147.1.1.36.04</v>
          </cell>
          <cell r="D1536" t="str">
            <v>147.1.1.36.04 PIOPSM  Correg. Las Cabras</v>
          </cell>
          <cell r="E1536">
            <v>110000</v>
          </cell>
          <cell r="F1536">
            <v>0</v>
          </cell>
          <cell r="G1536">
            <v>110000</v>
          </cell>
          <cell r="H1536">
            <v>110000</v>
          </cell>
          <cell r="I1536">
            <v>110000</v>
          </cell>
          <cell r="J1536">
            <v>110000</v>
          </cell>
          <cell r="K1536">
            <v>0</v>
          </cell>
          <cell r="L1536">
            <v>0</v>
          </cell>
          <cell r="M1536">
            <v>0</v>
          </cell>
          <cell r="N1536" t="str">
            <v>10</v>
          </cell>
          <cell r="O1536" t="str">
            <v>2025</v>
          </cell>
          <cell r="P1536" t="str">
            <v>08</v>
          </cell>
          <cell r="Q1536">
            <v>110000</v>
          </cell>
          <cell r="R1536">
            <v>0</v>
          </cell>
          <cell r="S1536" t="str">
            <v>00017822.999</v>
          </cell>
          <cell r="T1536" t="str">
            <v>147.1.1.36.04</v>
          </cell>
          <cell r="U1536" t="str">
            <v>00017822.999</v>
          </cell>
          <cell r="V1536" t="str">
            <v>Herrera</v>
          </cell>
          <cell r="W1536" t="str">
            <v>Continuidad</v>
          </cell>
          <cell r="X1536" t="str">
            <v>Social</v>
          </cell>
          <cell r="Y1536" t="str">
            <v>Trabajo y Bienestar Social</v>
          </cell>
          <cell r="Z1536" t="str">
            <v>Organización comunitaria</v>
          </cell>
          <cell r="AA1536" t="str">
            <v>Desarrollo Comunitario</v>
          </cell>
          <cell r="AB1536" t="str">
            <v>No</v>
          </cell>
          <cell r="AC1536" t="str">
            <v>Autoridad Nacional de Descentralización</v>
          </cell>
          <cell r="AD1536" t="str">
            <v>Instituciones Descentralizadas</v>
          </cell>
          <cell r="AE1536" t="str">
            <v>147.1.1.36.04</v>
          </cell>
          <cell r="AF1536" t="str">
            <v>00017822.999</v>
          </cell>
        </row>
        <row r="1537">
          <cell r="C1537" t="str">
            <v>147.1.1.36.05</v>
          </cell>
          <cell r="D1537" t="str">
            <v>147.1.1.36.05 PIOPSM  Correg. El Pájaro</v>
          </cell>
          <cell r="E1537">
            <v>110000</v>
          </cell>
          <cell r="F1537">
            <v>0</v>
          </cell>
          <cell r="G1537">
            <v>110000</v>
          </cell>
          <cell r="H1537">
            <v>110000</v>
          </cell>
          <cell r="I1537">
            <v>110000</v>
          </cell>
          <cell r="J1537">
            <v>110000</v>
          </cell>
          <cell r="K1537">
            <v>0</v>
          </cell>
          <cell r="L1537">
            <v>0</v>
          </cell>
          <cell r="M1537">
            <v>0</v>
          </cell>
          <cell r="N1537" t="str">
            <v>10</v>
          </cell>
          <cell r="O1537" t="str">
            <v>2025</v>
          </cell>
          <cell r="P1537" t="str">
            <v>08</v>
          </cell>
          <cell r="Q1537">
            <v>110000</v>
          </cell>
          <cell r="R1537">
            <v>0</v>
          </cell>
          <cell r="S1537" t="str">
            <v>00017816.999</v>
          </cell>
          <cell r="T1537" t="str">
            <v>147.1.1.36.05</v>
          </cell>
          <cell r="U1537" t="str">
            <v>00017816.999</v>
          </cell>
          <cell r="V1537" t="str">
            <v>Herrera</v>
          </cell>
          <cell r="W1537" t="str">
            <v>Continuidad</v>
          </cell>
          <cell r="X1537" t="str">
            <v>Social</v>
          </cell>
          <cell r="Y1537" t="str">
            <v>Trabajo y Bienestar Social</v>
          </cell>
          <cell r="Z1537" t="str">
            <v>Organización comunitaria</v>
          </cell>
          <cell r="AA1537" t="str">
            <v>Desarrollo Comunitario</v>
          </cell>
          <cell r="AB1537" t="str">
            <v>No</v>
          </cell>
          <cell r="AC1537" t="str">
            <v>Autoridad Nacional de Descentralización</v>
          </cell>
          <cell r="AD1537" t="str">
            <v>Instituciones Descentralizadas</v>
          </cell>
          <cell r="AE1537" t="str">
            <v>147.1.1.36.05</v>
          </cell>
          <cell r="AF1537" t="str">
            <v>00017816.999</v>
          </cell>
        </row>
        <row r="1538">
          <cell r="C1538" t="str">
            <v>147.1.1.36.06</v>
          </cell>
          <cell r="D1538" t="str">
            <v>147.1.1.36.06 PIOPSM  Correg. El Barrero</v>
          </cell>
          <cell r="E1538">
            <v>110000</v>
          </cell>
          <cell r="F1538">
            <v>0</v>
          </cell>
          <cell r="G1538">
            <v>110000</v>
          </cell>
          <cell r="H1538">
            <v>110000</v>
          </cell>
          <cell r="I1538">
            <v>110000</v>
          </cell>
          <cell r="J1538">
            <v>110000</v>
          </cell>
          <cell r="K1538">
            <v>0</v>
          </cell>
          <cell r="L1538">
            <v>0</v>
          </cell>
          <cell r="M1538">
            <v>0</v>
          </cell>
          <cell r="N1538" t="str">
            <v>10</v>
          </cell>
          <cell r="O1538" t="str">
            <v>2025</v>
          </cell>
          <cell r="P1538" t="str">
            <v>08</v>
          </cell>
          <cell r="Q1538">
            <v>110000</v>
          </cell>
          <cell r="R1538">
            <v>0</v>
          </cell>
          <cell r="S1538" t="str">
            <v>00017836.999</v>
          </cell>
          <cell r="T1538" t="str">
            <v>147.1.1.36.06</v>
          </cell>
          <cell r="U1538" t="str">
            <v>00017836.999</v>
          </cell>
          <cell r="V1538" t="str">
            <v>Herrera</v>
          </cell>
          <cell r="W1538" t="str">
            <v>Continuidad</v>
          </cell>
          <cell r="X1538" t="str">
            <v>Social</v>
          </cell>
          <cell r="Y1538" t="str">
            <v>Trabajo y Bienestar Social</v>
          </cell>
          <cell r="Z1538" t="str">
            <v>Organización comunitaria</v>
          </cell>
          <cell r="AA1538" t="str">
            <v>Desarrollo Comunitario</v>
          </cell>
          <cell r="AB1538" t="str">
            <v>No</v>
          </cell>
          <cell r="AC1538" t="str">
            <v>Autoridad Nacional de Descentralización</v>
          </cell>
          <cell r="AD1538" t="str">
            <v>Instituciones Descentralizadas</v>
          </cell>
          <cell r="AE1538" t="str">
            <v>147.1.1.36.06</v>
          </cell>
          <cell r="AF1538" t="str">
            <v>00017836.999</v>
          </cell>
        </row>
        <row r="1539">
          <cell r="C1539" t="str">
            <v>147.1.1.36.07</v>
          </cell>
          <cell r="D1539" t="str">
            <v>147.1.1.36.07 PIOPSM  Correg. El Pedregoso</v>
          </cell>
          <cell r="E1539">
            <v>110000</v>
          </cell>
          <cell r="F1539">
            <v>0</v>
          </cell>
          <cell r="G1539">
            <v>110000</v>
          </cell>
          <cell r="H1539">
            <v>110000</v>
          </cell>
          <cell r="I1539">
            <v>110000</v>
          </cell>
          <cell r="J1539">
            <v>110000</v>
          </cell>
          <cell r="K1539">
            <v>0</v>
          </cell>
          <cell r="L1539">
            <v>0</v>
          </cell>
          <cell r="M1539">
            <v>0</v>
          </cell>
          <cell r="N1539" t="str">
            <v>10</v>
          </cell>
          <cell r="O1539" t="str">
            <v>2025</v>
          </cell>
          <cell r="P1539" t="str">
            <v>08</v>
          </cell>
          <cell r="Q1539">
            <v>110000</v>
          </cell>
          <cell r="R1539">
            <v>0</v>
          </cell>
          <cell r="S1539" t="str">
            <v>00017820.999</v>
          </cell>
          <cell r="T1539" t="str">
            <v>147.1.1.36.07</v>
          </cell>
          <cell r="U1539" t="str">
            <v>00017820.999</v>
          </cell>
          <cell r="V1539" t="str">
            <v>Herrera</v>
          </cell>
          <cell r="W1539" t="str">
            <v>Continuidad</v>
          </cell>
          <cell r="X1539" t="str">
            <v>Social</v>
          </cell>
          <cell r="Y1539" t="str">
            <v>Trabajo y Bienestar Social</v>
          </cell>
          <cell r="Z1539" t="str">
            <v>Organización comunitaria</v>
          </cell>
          <cell r="AA1539" t="str">
            <v>Desarrollo Comunitario</v>
          </cell>
          <cell r="AB1539" t="str">
            <v>No</v>
          </cell>
          <cell r="AC1539" t="str">
            <v>Autoridad Nacional de Descentralización</v>
          </cell>
          <cell r="AD1539" t="str">
            <v>Instituciones Descentralizadas</v>
          </cell>
          <cell r="AE1539" t="str">
            <v>147.1.1.36.07</v>
          </cell>
          <cell r="AF1539" t="str">
            <v>00017820.999</v>
          </cell>
        </row>
        <row r="1540">
          <cell r="C1540" t="str">
            <v>147.1.1.36.08</v>
          </cell>
          <cell r="D1540" t="str">
            <v>147.1.1.36.08 PIOPSM  Correg. El Ciruelo</v>
          </cell>
          <cell r="E1540">
            <v>110000</v>
          </cell>
          <cell r="F1540">
            <v>0</v>
          </cell>
          <cell r="G1540">
            <v>110000</v>
          </cell>
          <cell r="H1540">
            <v>110000</v>
          </cell>
          <cell r="I1540">
            <v>110000</v>
          </cell>
          <cell r="J1540">
            <v>110000</v>
          </cell>
          <cell r="K1540">
            <v>0</v>
          </cell>
          <cell r="L1540">
            <v>0</v>
          </cell>
          <cell r="M1540">
            <v>0</v>
          </cell>
          <cell r="N1540" t="str">
            <v>10</v>
          </cell>
          <cell r="O1540" t="str">
            <v>2025</v>
          </cell>
          <cell r="P1540" t="str">
            <v>08</v>
          </cell>
          <cell r="Q1540">
            <v>110000</v>
          </cell>
          <cell r="R1540">
            <v>0</v>
          </cell>
          <cell r="S1540" t="str">
            <v>00017840.999</v>
          </cell>
          <cell r="T1540" t="str">
            <v>147.1.1.36.08</v>
          </cell>
          <cell r="U1540" t="str">
            <v>00017840.999</v>
          </cell>
          <cell r="V1540" t="str">
            <v>Herrera</v>
          </cell>
          <cell r="W1540" t="str">
            <v>Continuidad</v>
          </cell>
          <cell r="X1540" t="str">
            <v>Social</v>
          </cell>
          <cell r="Y1540" t="str">
            <v>Trabajo y Bienestar Social</v>
          </cell>
          <cell r="Z1540" t="str">
            <v>Organización comunitaria</v>
          </cell>
          <cell r="AA1540" t="str">
            <v>Desarrollo Comunitario</v>
          </cell>
          <cell r="AB1540" t="str">
            <v>No</v>
          </cell>
          <cell r="AC1540" t="str">
            <v>Autoridad Nacional de Descentralización</v>
          </cell>
          <cell r="AD1540" t="str">
            <v>Instituciones Descentralizadas</v>
          </cell>
          <cell r="AE1540" t="str">
            <v>147.1.1.36.08</v>
          </cell>
          <cell r="AF1540" t="str">
            <v>00017840.999</v>
          </cell>
        </row>
        <row r="1541">
          <cell r="C1541" t="str">
            <v>147.1.1.36.09</v>
          </cell>
          <cell r="D1541" t="str">
            <v>147.1.1.36.09 PIOPSM  Correg. Sabanagrande</v>
          </cell>
          <cell r="E1541">
            <v>110000</v>
          </cell>
          <cell r="F1541">
            <v>0</v>
          </cell>
          <cell r="G1541">
            <v>110000</v>
          </cell>
          <cell r="H1541">
            <v>110000</v>
          </cell>
          <cell r="I1541">
            <v>110000</v>
          </cell>
          <cell r="J1541">
            <v>110000</v>
          </cell>
          <cell r="K1541">
            <v>0</v>
          </cell>
          <cell r="L1541">
            <v>0</v>
          </cell>
          <cell r="M1541">
            <v>0</v>
          </cell>
          <cell r="N1541" t="str">
            <v>10</v>
          </cell>
          <cell r="O1541" t="str">
            <v>2025</v>
          </cell>
          <cell r="P1541" t="str">
            <v>08</v>
          </cell>
          <cell r="Q1541">
            <v>110000</v>
          </cell>
          <cell r="R1541">
            <v>0</v>
          </cell>
          <cell r="S1541" t="str">
            <v>00017832.999</v>
          </cell>
          <cell r="T1541" t="str">
            <v>147.1.1.36.09</v>
          </cell>
          <cell r="U1541" t="str">
            <v>00017832.999</v>
          </cell>
          <cell r="V1541" t="str">
            <v>Herrera</v>
          </cell>
          <cell r="W1541" t="str">
            <v>Continuidad</v>
          </cell>
          <cell r="X1541" t="str">
            <v>Social</v>
          </cell>
          <cell r="Y1541" t="str">
            <v>Trabajo y Bienestar Social</v>
          </cell>
          <cell r="Z1541" t="str">
            <v>Organización comunitaria</v>
          </cell>
          <cell r="AA1541" t="str">
            <v>Desarrollo Comunitario</v>
          </cell>
          <cell r="AB1541" t="str">
            <v>No</v>
          </cell>
          <cell r="AC1541" t="str">
            <v>Autoridad Nacional de Descentralización</v>
          </cell>
          <cell r="AD1541" t="str">
            <v>Instituciones Descentralizadas</v>
          </cell>
          <cell r="AE1541" t="str">
            <v>147.1.1.36.09</v>
          </cell>
          <cell r="AF1541" t="str">
            <v>00017832.999</v>
          </cell>
        </row>
        <row r="1542">
          <cell r="C1542" t="str">
            <v>147.1.1.37.01</v>
          </cell>
          <cell r="D1542" t="str">
            <v>147.1.1.37.01 PIOPSM  Correg. Rincón Hondo</v>
          </cell>
          <cell r="E1542">
            <v>110000</v>
          </cell>
          <cell r="F1542">
            <v>0</v>
          </cell>
          <cell r="G1542">
            <v>110000</v>
          </cell>
          <cell r="H1542">
            <v>110000</v>
          </cell>
          <cell r="I1542">
            <v>110000</v>
          </cell>
          <cell r="J1542">
            <v>110000</v>
          </cell>
          <cell r="K1542">
            <v>0</v>
          </cell>
          <cell r="L1542">
            <v>0</v>
          </cell>
          <cell r="M1542">
            <v>0</v>
          </cell>
          <cell r="N1542" t="str">
            <v>10</v>
          </cell>
          <cell r="O1542" t="str">
            <v>2025</v>
          </cell>
          <cell r="P1542" t="str">
            <v>08</v>
          </cell>
          <cell r="Q1542">
            <v>110000</v>
          </cell>
          <cell r="R1542">
            <v>0</v>
          </cell>
          <cell r="S1542" t="str">
            <v>00017834.999</v>
          </cell>
          <cell r="T1542" t="str">
            <v>147.1.1.37.01</v>
          </cell>
          <cell r="U1542" t="str">
            <v>00017834.999</v>
          </cell>
          <cell r="V1542" t="str">
            <v>Herrera</v>
          </cell>
          <cell r="W1542" t="str">
            <v>Continuidad</v>
          </cell>
          <cell r="X1542" t="str">
            <v>Social</v>
          </cell>
          <cell r="Y1542" t="str">
            <v>Trabajo y Bienestar Social</v>
          </cell>
          <cell r="Z1542" t="str">
            <v>Organización comunitaria</v>
          </cell>
          <cell r="AA1542" t="str">
            <v>Desarrollo Comunitario</v>
          </cell>
          <cell r="AB1542" t="str">
            <v>No</v>
          </cell>
          <cell r="AC1542" t="str">
            <v>Autoridad Nacional de Descentralización</v>
          </cell>
          <cell r="AD1542" t="str">
            <v>Instituciones Descentralizadas</v>
          </cell>
          <cell r="AE1542" t="str">
            <v>147.1.1.37.01</v>
          </cell>
          <cell r="AF1542" t="str">
            <v>00017834.999</v>
          </cell>
        </row>
        <row r="1543">
          <cell r="C1543" t="str">
            <v>147.1.1.37.02</v>
          </cell>
          <cell r="D1543" t="str">
            <v>147.1.1.37.02 PIOPSM  Correg. Santa María</v>
          </cell>
          <cell r="E1543">
            <v>110000</v>
          </cell>
          <cell r="F1543">
            <v>0</v>
          </cell>
          <cell r="G1543">
            <v>110000</v>
          </cell>
          <cell r="H1543">
            <v>110000</v>
          </cell>
          <cell r="I1543">
            <v>110000</v>
          </cell>
          <cell r="J1543">
            <v>110000</v>
          </cell>
          <cell r="K1543">
            <v>0</v>
          </cell>
          <cell r="L1543">
            <v>0</v>
          </cell>
          <cell r="M1543">
            <v>0</v>
          </cell>
          <cell r="N1543" t="str">
            <v>10</v>
          </cell>
          <cell r="O1543" t="str">
            <v>2025</v>
          </cell>
          <cell r="P1543" t="str">
            <v>08</v>
          </cell>
          <cell r="Q1543">
            <v>110000</v>
          </cell>
          <cell r="R1543">
            <v>0</v>
          </cell>
          <cell r="S1543" t="str">
            <v>00018196.999</v>
          </cell>
          <cell r="T1543" t="str">
            <v>147.1.1.37.02</v>
          </cell>
          <cell r="U1543" t="str">
            <v>00018196.999</v>
          </cell>
          <cell r="V1543" t="str">
            <v>Herrera</v>
          </cell>
          <cell r="W1543" t="str">
            <v>Continuidad</v>
          </cell>
          <cell r="X1543" t="str">
            <v>Social</v>
          </cell>
          <cell r="Y1543" t="str">
            <v>Trabajo y Bienestar Social</v>
          </cell>
          <cell r="Z1543" t="str">
            <v>Organización comunitaria</v>
          </cell>
          <cell r="AA1543" t="str">
            <v>Desarrollo Comunitario</v>
          </cell>
          <cell r="AB1543" t="str">
            <v>No</v>
          </cell>
          <cell r="AC1543" t="str">
            <v>Autoridad Nacional de Descentralización</v>
          </cell>
          <cell r="AD1543" t="str">
            <v>Instituciones Descentralizadas</v>
          </cell>
          <cell r="AE1543" t="str">
            <v>147.1.1.37.02</v>
          </cell>
          <cell r="AF1543" t="str">
            <v>00018196.999</v>
          </cell>
        </row>
        <row r="1544">
          <cell r="C1544" t="str">
            <v>147.1.1.37.03</v>
          </cell>
          <cell r="D1544" t="str">
            <v>147.1.1.37.03 PIOPSM  Correg. Chupampa</v>
          </cell>
          <cell r="E1544">
            <v>110000</v>
          </cell>
          <cell r="F1544">
            <v>0</v>
          </cell>
          <cell r="G1544">
            <v>110000</v>
          </cell>
          <cell r="H1544">
            <v>110000</v>
          </cell>
          <cell r="I1544">
            <v>110000</v>
          </cell>
          <cell r="J1544">
            <v>110000</v>
          </cell>
          <cell r="K1544">
            <v>0</v>
          </cell>
          <cell r="L1544">
            <v>0</v>
          </cell>
          <cell r="M1544">
            <v>0</v>
          </cell>
          <cell r="N1544" t="str">
            <v>10</v>
          </cell>
          <cell r="O1544" t="str">
            <v>2025</v>
          </cell>
          <cell r="P1544" t="str">
            <v>08</v>
          </cell>
          <cell r="Q1544">
            <v>110000</v>
          </cell>
          <cell r="R1544">
            <v>0</v>
          </cell>
          <cell r="S1544" t="str">
            <v>00019778.999</v>
          </cell>
          <cell r="T1544" t="str">
            <v>147.1.1.37.03</v>
          </cell>
          <cell r="U1544" t="str">
            <v>00019778.999</v>
          </cell>
          <cell r="V1544" t="str">
            <v>Herrera</v>
          </cell>
          <cell r="W1544" t="str">
            <v>Continuidad</v>
          </cell>
          <cell r="X1544" t="str">
            <v>Social</v>
          </cell>
          <cell r="Y1544" t="str">
            <v>Trabajo y Bienestar Social</v>
          </cell>
          <cell r="Z1544" t="str">
            <v>Organización comunitaria</v>
          </cell>
          <cell r="AA1544" t="str">
            <v>Desarrollo Comunitario</v>
          </cell>
          <cell r="AB1544" t="str">
            <v>No</v>
          </cell>
          <cell r="AC1544" t="str">
            <v>Autoridad Nacional de Descentralización</v>
          </cell>
          <cell r="AD1544" t="str">
            <v>Instituciones Descentralizadas</v>
          </cell>
          <cell r="AE1544" t="str">
            <v>147.1.1.37.03</v>
          </cell>
          <cell r="AF1544" t="str">
            <v>00019778.999</v>
          </cell>
        </row>
        <row r="1545">
          <cell r="C1545" t="str">
            <v>147.1.1.37.04</v>
          </cell>
          <cell r="D1545" t="str">
            <v>147.1.1.37.04 PIOPSM  Correg. El Rincón</v>
          </cell>
          <cell r="E1545">
            <v>110000</v>
          </cell>
          <cell r="F1545">
            <v>0</v>
          </cell>
          <cell r="G1545">
            <v>110000</v>
          </cell>
          <cell r="H1545">
            <v>110000</v>
          </cell>
          <cell r="I1545">
            <v>110000</v>
          </cell>
          <cell r="J1545">
            <v>110000</v>
          </cell>
          <cell r="K1545">
            <v>0</v>
          </cell>
          <cell r="L1545">
            <v>0</v>
          </cell>
          <cell r="M1545">
            <v>0</v>
          </cell>
          <cell r="N1545" t="str">
            <v>10</v>
          </cell>
          <cell r="O1545" t="str">
            <v>2025</v>
          </cell>
          <cell r="P1545" t="str">
            <v>08</v>
          </cell>
          <cell r="Q1545">
            <v>110000</v>
          </cell>
          <cell r="R1545">
            <v>0</v>
          </cell>
          <cell r="S1545" t="str">
            <v>00018198.999</v>
          </cell>
          <cell r="T1545" t="str">
            <v>147.1.1.37.04</v>
          </cell>
          <cell r="U1545" t="str">
            <v>00018198.999</v>
          </cell>
          <cell r="V1545" t="str">
            <v>Herrera</v>
          </cell>
          <cell r="W1545" t="str">
            <v>Continuidad</v>
          </cell>
          <cell r="X1545" t="str">
            <v>Social</v>
          </cell>
          <cell r="Y1545" t="str">
            <v>Trabajo y Bienestar Social</v>
          </cell>
          <cell r="Z1545" t="str">
            <v>Organización comunitaria</v>
          </cell>
          <cell r="AA1545" t="str">
            <v>Desarrollo Comunitario</v>
          </cell>
          <cell r="AB1545" t="str">
            <v>No</v>
          </cell>
          <cell r="AC1545" t="str">
            <v>Autoridad Nacional de Descentralización</v>
          </cell>
          <cell r="AD1545" t="str">
            <v>Instituciones Descentralizadas</v>
          </cell>
          <cell r="AE1545" t="str">
            <v>147.1.1.37.04</v>
          </cell>
          <cell r="AF1545" t="str">
            <v>00018198.999</v>
          </cell>
        </row>
        <row r="1546">
          <cell r="C1546" t="str">
            <v>147.1.1.37.05</v>
          </cell>
          <cell r="D1546" t="str">
            <v>147.1.1.37.05 PIOPSM  Correg. El Limón</v>
          </cell>
          <cell r="E1546">
            <v>110000</v>
          </cell>
          <cell r="F1546">
            <v>0</v>
          </cell>
          <cell r="G1546">
            <v>110000</v>
          </cell>
          <cell r="H1546">
            <v>110000</v>
          </cell>
          <cell r="I1546">
            <v>110000</v>
          </cell>
          <cell r="J1546">
            <v>110000</v>
          </cell>
          <cell r="K1546">
            <v>0</v>
          </cell>
          <cell r="L1546">
            <v>0</v>
          </cell>
          <cell r="M1546">
            <v>0</v>
          </cell>
          <cell r="N1546" t="str">
            <v>10</v>
          </cell>
          <cell r="O1546" t="str">
            <v>2025</v>
          </cell>
          <cell r="P1546" t="str">
            <v>08</v>
          </cell>
          <cell r="Q1546">
            <v>110000</v>
          </cell>
          <cell r="R1546">
            <v>0</v>
          </cell>
          <cell r="S1546" t="str">
            <v>00018199.999</v>
          </cell>
          <cell r="T1546" t="str">
            <v>147.1.1.37.05</v>
          </cell>
          <cell r="U1546" t="str">
            <v>00018199.999</v>
          </cell>
          <cell r="V1546" t="str">
            <v>Herrera</v>
          </cell>
          <cell r="W1546" t="str">
            <v>Continuidad</v>
          </cell>
          <cell r="X1546" t="str">
            <v>Social</v>
          </cell>
          <cell r="Y1546" t="str">
            <v>Trabajo y Bienestar Social</v>
          </cell>
          <cell r="Z1546" t="str">
            <v>Organización comunitaria</v>
          </cell>
          <cell r="AA1546" t="str">
            <v>Desarrollo Comunitario</v>
          </cell>
          <cell r="AB1546" t="str">
            <v>No</v>
          </cell>
          <cell r="AC1546" t="str">
            <v>Autoridad Nacional de Descentralización</v>
          </cell>
          <cell r="AD1546" t="str">
            <v>Instituciones Descentralizadas</v>
          </cell>
          <cell r="AE1546" t="str">
            <v>147.1.1.37.05</v>
          </cell>
          <cell r="AF1546" t="str">
            <v>00018199.999</v>
          </cell>
        </row>
        <row r="1547">
          <cell r="C1547" t="str">
            <v>147.1.1.37.06</v>
          </cell>
          <cell r="D1547" t="str">
            <v>147.1.1.37.06 PIOPSM  Correg. Los Canelos</v>
          </cell>
          <cell r="E1547">
            <v>110000</v>
          </cell>
          <cell r="F1547">
            <v>0</v>
          </cell>
          <cell r="G1547">
            <v>110000</v>
          </cell>
          <cell r="H1547">
            <v>110000</v>
          </cell>
          <cell r="I1547">
            <v>110000</v>
          </cell>
          <cell r="J1547">
            <v>110000</v>
          </cell>
          <cell r="K1547">
            <v>0</v>
          </cell>
          <cell r="L1547">
            <v>0</v>
          </cell>
          <cell r="M1547">
            <v>0</v>
          </cell>
          <cell r="N1547" t="str">
            <v>10</v>
          </cell>
          <cell r="O1547" t="str">
            <v>2025</v>
          </cell>
          <cell r="P1547" t="str">
            <v>08</v>
          </cell>
          <cell r="Q1547">
            <v>110000</v>
          </cell>
          <cell r="R1547">
            <v>0</v>
          </cell>
          <cell r="S1547" t="str">
            <v>00019779.999</v>
          </cell>
          <cell r="T1547" t="str">
            <v>147.1.1.37.06</v>
          </cell>
          <cell r="U1547" t="str">
            <v>00019779.999</v>
          </cell>
          <cell r="V1547" t="str">
            <v>Herrera</v>
          </cell>
          <cell r="W1547" t="str">
            <v>Continuidad</v>
          </cell>
          <cell r="X1547" t="str">
            <v>Social</v>
          </cell>
          <cell r="Y1547" t="str">
            <v>Trabajo y Bienestar Social</v>
          </cell>
          <cell r="Z1547" t="str">
            <v>Organización comunitaria</v>
          </cell>
          <cell r="AA1547" t="str">
            <v>Desarrollo Comunitario</v>
          </cell>
          <cell r="AB1547" t="str">
            <v>No</v>
          </cell>
          <cell r="AC1547" t="str">
            <v>Autoridad Nacional de Descentralización</v>
          </cell>
          <cell r="AD1547" t="str">
            <v>Instituciones Descentralizadas</v>
          </cell>
          <cell r="AE1547" t="str">
            <v>147.1.1.37.06</v>
          </cell>
          <cell r="AF1547" t="str">
            <v>00019779.999</v>
          </cell>
        </row>
        <row r="1548">
          <cell r="C1548" t="str">
            <v>147.1.1.37.07</v>
          </cell>
          <cell r="D1548" t="str">
            <v>147.1.1.37.07 PIOPSM  Correg. Guararé</v>
          </cell>
          <cell r="E1548">
            <v>110000</v>
          </cell>
          <cell r="F1548">
            <v>0</v>
          </cell>
          <cell r="G1548">
            <v>110000</v>
          </cell>
          <cell r="H1548">
            <v>110000</v>
          </cell>
          <cell r="I1548">
            <v>110000</v>
          </cell>
          <cell r="J1548">
            <v>110000</v>
          </cell>
          <cell r="K1548">
            <v>0</v>
          </cell>
          <cell r="L1548">
            <v>0</v>
          </cell>
          <cell r="M1548">
            <v>0</v>
          </cell>
          <cell r="N1548" t="str">
            <v>10</v>
          </cell>
          <cell r="O1548" t="str">
            <v>2025</v>
          </cell>
          <cell r="P1548" t="str">
            <v>08</v>
          </cell>
          <cell r="Q1548">
            <v>110000</v>
          </cell>
          <cell r="R1548">
            <v>0</v>
          </cell>
          <cell r="S1548" t="str">
            <v>00018667.999</v>
          </cell>
          <cell r="T1548" t="str">
            <v>147.1.1.37.07</v>
          </cell>
          <cell r="U1548" t="str">
            <v>00018667.999</v>
          </cell>
          <cell r="V1548" t="str">
            <v>Los Santos</v>
          </cell>
          <cell r="W1548" t="str">
            <v>Continuidad</v>
          </cell>
          <cell r="X1548" t="str">
            <v>Social</v>
          </cell>
          <cell r="Y1548" t="str">
            <v>Trabajo y Bienestar Social</v>
          </cell>
          <cell r="Z1548" t="str">
            <v>Organización comunitaria</v>
          </cell>
          <cell r="AA1548" t="str">
            <v>Desarrollo Comunitario</v>
          </cell>
          <cell r="AB1548" t="str">
            <v>No</v>
          </cell>
          <cell r="AC1548" t="str">
            <v>Autoridad Nacional de Descentralización</v>
          </cell>
          <cell r="AD1548" t="str">
            <v>Instituciones Descentralizadas</v>
          </cell>
          <cell r="AE1548" t="str">
            <v>147.1.1.37.07</v>
          </cell>
          <cell r="AF1548" t="str">
            <v>00018667.999</v>
          </cell>
        </row>
        <row r="1549">
          <cell r="C1549" t="str">
            <v>147.1.1.37.08</v>
          </cell>
          <cell r="D1549" t="str">
            <v>147.1.1.37.08 PIOPSM  Correg. El Espinal</v>
          </cell>
          <cell r="E1549">
            <v>110000</v>
          </cell>
          <cell r="F1549">
            <v>0</v>
          </cell>
          <cell r="G1549">
            <v>110000</v>
          </cell>
          <cell r="H1549">
            <v>110000</v>
          </cell>
          <cell r="I1549">
            <v>110000</v>
          </cell>
          <cell r="J1549">
            <v>110000</v>
          </cell>
          <cell r="K1549">
            <v>0</v>
          </cell>
          <cell r="L1549">
            <v>0</v>
          </cell>
          <cell r="M1549">
            <v>0</v>
          </cell>
          <cell r="N1549" t="str">
            <v>10</v>
          </cell>
          <cell r="O1549" t="str">
            <v>2025</v>
          </cell>
          <cell r="P1549" t="str">
            <v>08</v>
          </cell>
          <cell r="Q1549">
            <v>110000</v>
          </cell>
          <cell r="R1549">
            <v>0</v>
          </cell>
          <cell r="S1549" t="str">
            <v>00018316.999</v>
          </cell>
          <cell r="T1549" t="str">
            <v>147.1.1.37.08</v>
          </cell>
          <cell r="U1549" t="str">
            <v>00018316.999</v>
          </cell>
          <cell r="V1549" t="str">
            <v>Los Santos</v>
          </cell>
          <cell r="W1549" t="str">
            <v>Continuidad</v>
          </cell>
          <cell r="X1549" t="str">
            <v>Social</v>
          </cell>
          <cell r="Y1549" t="str">
            <v>Trabajo y Bienestar Social</v>
          </cell>
          <cell r="Z1549" t="str">
            <v>Organización comunitaria</v>
          </cell>
          <cell r="AA1549" t="str">
            <v>Desarrollo Comunitario</v>
          </cell>
          <cell r="AB1549" t="str">
            <v>No</v>
          </cell>
          <cell r="AC1549" t="str">
            <v>Autoridad Nacional de Descentralización</v>
          </cell>
          <cell r="AD1549" t="str">
            <v>Instituciones Descentralizadas</v>
          </cell>
          <cell r="AE1549" t="str">
            <v>147.1.1.37.08</v>
          </cell>
          <cell r="AF1549" t="str">
            <v>00018316.999</v>
          </cell>
        </row>
        <row r="1550">
          <cell r="C1550" t="str">
            <v>147.1.1.38.01</v>
          </cell>
          <cell r="D1550" t="str">
            <v>147.1.1.38.01 PIOPSM  Correg. El Macano</v>
          </cell>
          <cell r="E1550">
            <v>110000</v>
          </cell>
          <cell r="F1550">
            <v>0</v>
          </cell>
          <cell r="G1550">
            <v>110000</v>
          </cell>
          <cell r="H1550">
            <v>110000</v>
          </cell>
          <cell r="I1550">
            <v>110000</v>
          </cell>
          <cell r="J1550">
            <v>110000</v>
          </cell>
          <cell r="K1550">
            <v>0</v>
          </cell>
          <cell r="L1550">
            <v>0</v>
          </cell>
          <cell r="M1550">
            <v>0</v>
          </cell>
          <cell r="N1550" t="str">
            <v>10</v>
          </cell>
          <cell r="O1550" t="str">
            <v>2025</v>
          </cell>
          <cell r="P1550" t="str">
            <v>08</v>
          </cell>
          <cell r="Q1550">
            <v>110000</v>
          </cell>
          <cell r="R1550">
            <v>0</v>
          </cell>
          <cell r="S1550" t="str">
            <v>00018311.999</v>
          </cell>
          <cell r="T1550" t="str">
            <v>147.1.1.38.01</v>
          </cell>
          <cell r="U1550" t="str">
            <v>00018311.999</v>
          </cell>
          <cell r="V1550" t="str">
            <v>Los Santos</v>
          </cell>
          <cell r="W1550" t="str">
            <v>Continuidad</v>
          </cell>
          <cell r="X1550" t="str">
            <v>Social</v>
          </cell>
          <cell r="Y1550" t="str">
            <v>Trabajo y Bienestar Social</v>
          </cell>
          <cell r="Z1550" t="str">
            <v>Organización comunitaria</v>
          </cell>
          <cell r="AA1550" t="str">
            <v>Desarrollo Comunitario</v>
          </cell>
          <cell r="AB1550" t="str">
            <v>No</v>
          </cell>
          <cell r="AC1550" t="str">
            <v>Autoridad Nacional de Descentralización</v>
          </cell>
          <cell r="AD1550" t="str">
            <v>Instituciones Descentralizadas</v>
          </cell>
          <cell r="AE1550" t="str">
            <v>147.1.1.38.01</v>
          </cell>
          <cell r="AF1550" t="str">
            <v>00018311.999</v>
          </cell>
        </row>
        <row r="1551">
          <cell r="C1551" t="str">
            <v>147.1.1.38.02</v>
          </cell>
          <cell r="D1551" t="str">
            <v>147.1.1.38.02 PIOPSM  Correg. Guararé Arriba</v>
          </cell>
          <cell r="E1551">
            <v>110000</v>
          </cell>
          <cell r="F1551">
            <v>0</v>
          </cell>
          <cell r="G1551">
            <v>110000</v>
          </cell>
          <cell r="H1551">
            <v>110000</v>
          </cell>
          <cell r="I1551">
            <v>110000</v>
          </cell>
          <cell r="J1551">
            <v>110000</v>
          </cell>
          <cell r="K1551">
            <v>0</v>
          </cell>
          <cell r="L1551">
            <v>0</v>
          </cell>
          <cell r="M1551">
            <v>0</v>
          </cell>
          <cell r="N1551" t="str">
            <v>10</v>
          </cell>
          <cell r="O1551" t="str">
            <v>2025</v>
          </cell>
          <cell r="P1551" t="str">
            <v>08</v>
          </cell>
          <cell r="Q1551">
            <v>110000</v>
          </cell>
          <cell r="R1551">
            <v>0</v>
          </cell>
          <cell r="S1551" t="str">
            <v>00018314.999</v>
          </cell>
          <cell r="T1551" t="str">
            <v>147.1.1.38.02</v>
          </cell>
          <cell r="U1551" t="str">
            <v>00018314.999</v>
          </cell>
          <cell r="V1551" t="str">
            <v>Los Santos</v>
          </cell>
          <cell r="W1551" t="str">
            <v>Continuidad</v>
          </cell>
          <cell r="X1551" t="str">
            <v>Social</v>
          </cell>
          <cell r="Y1551" t="str">
            <v>Trabajo y Bienestar Social</v>
          </cell>
          <cell r="Z1551" t="str">
            <v>Organización comunitaria</v>
          </cell>
          <cell r="AA1551" t="str">
            <v>Desarrollo Comunitario</v>
          </cell>
          <cell r="AB1551" t="str">
            <v>No</v>
          </cell>
          <cell r="AC1551" t="str">
            <v>Autoridad Nacional de Descentralización</v>
          </cell>
          <cell r="AD1551" t="str">
            <v>Instituciones Descentralizadas</v>
          </cell>
          <cell r="AE1551" t="str">
            <v>147.1.1.38.02</v>
          </cell>
          <cell r="AF1551" t="str">
            <v>00018314.999</v>
          </cell>
        </row>
        <row r="1552">
          <cell r="C1552" t="str">
            <v>147.1.1.38.03</v>
          </cell>
          <cell r="D1552" t="str">
            <v>147.1.1.38.03 PIOPSM  Correg. La Enea</v>
          </cell>
          <cell r="E1552">
            <v>110000</v>
          </cell>
          <cell r="F1552">
            <v>0</v>
          </cell>
          <cell r="G1552">
            <v>110000</v>
          </cell>
          <cell r="H1552">
            <v>110000</v>
          </cell>
          <cell r="I1552">
            <v>110000</v>
          </cell>
          <cell r="J1552">
            <v>110000</v>
          </cell>
          <cell r="K1552">
            <v>0</v>
          </cell>
          <cell r="L1552">
            <v>0</v>
          </cell>
          <cell r="M1552">
            <v>0</v>
          </cell>
          <cell r="N1552" t="str">
            <v>10</v>
          </cell>
          <cell r="O1552" t="str">
            <v>2025</v>
          </cell>
          <cell r="P1552" t="str">
            <v>08</v>
          </cell>
          <cell r="Q1552">
            <v>110000</v>
          </cell>
          <cell r="R1552">
            <v>0</v>
          </cell>
          <cell r="S1552" t="str">
            <v>00018394.999</v>
          </cell>
          <cell r="T1552" t="str">
            <v>147.1.1.38.03</v>
          </cell>
          <cell r="U1552" t="str">
            <v>00018394.999</v>
          </cell>
          <cell r="V1552" t="str">
            <v>Los Santos</v>
          </cell>
          <cell r="W1552" t="str">
            <v>Continuidad</v>
          </cell>
          <cell r="X1552" t="str">
            <v>Social</v>
          </cell>
          <cell r="Y1552" t="str">
            <v>Trabajo y Bienestar Social</v>
          </cell>
          <cell r="Z1552" t="str">
            <v>Organización comunitaria</v>
          </cell>
          <cell r="AA1552" t="str">
            <v>Desarrollo Comunitario</v>
          </cell>
          <cell r="AB1552" t="str">
            <v>No</v>
          </cell>
          <cell r="AC1552" t="str">
            <v>Autoridad Nacional de Descentralización</v>
          </cell>
          <cell r="AD1552" t="str">
            <v>Instituciones Descentralizadas</v>
          </cell>
          <cell r="AE1552" t="str">
            <v>147.1.1.38.03</v>
          </cell>
          <cell r="AF1552" t="str">
            <v>00018394.999</v>
          </cell>
        </row>
        <row r="1553">
          <cell r="C1553" t="str">
            <v>147.1.1.38.04</v>
          </cell>
          <cell r="D1553" t="str">
            <v>147.1.1.38.04 PIOPSM  Correg. La Pasera</v>
          </cell>
          <cell r="E1553">
            <v>110000</v>
          </cell>
          <cell r="F1553">
            <v>0</v>
          </cell>
          <cell r="G1553">
            <v>110000</v>
          </cell>
          <cell r="H1553">
            <v>110000</v>
          </cell>
          <cell r="I1553">
            <v>110000</v>
          </cell>
          <cell r="J1553">
            <v>110000</v>
          </cell>
          <cell r="K1553">
            <v>0</v>
          </cell>
          <cell r="L1553">
            <v>0</v>
          </cell>
          <cell r="M1553">
            <v>0</v>
          </cell>
          <cell r="N1553" t="str">
            <v>10</v>
          </cell>
          <cell r="O1553" t="str">
            <v>2025</v>
          </cell>
          <cell r="P1553" t="str">
            <v>08</v>
          </cell>
          <cell r="Q1553">
            <v>110000</v>
          </cell>
          <cell r="R1553">
            <v>0</v>
          </cell>
          <cell r="S1553" t="str">
            <v>00018668.999</v>
          </cell>
          <cell r="T1553" t="str">
            <v>147.1.1.38.04</v>
          </cell>
          <cell r="U1553" t="str">
            <v>00018668.999</v>
          </cell>
          <cell r="V1553" t="str">
            <v>Los Santos</v>
          </cell>
          <cell r="W1553" t="str">
            <v>Continuidad</v>
          </cell>
          <cell r="X1553" t="str">
            <v>Social</v>
          </cell>
          <cell r="Y1553" t="str">
            <v>Trabajo y Bienestar Social</v>
          </cell>
          <cell r="Z1553" t="str">
            <v>Organización comunitaria</v>
          </cell>
          <cell r="AA1553" t="str">
            <v>Desarrollo Comunitario</v>
          </cell>
          <cell r="AB1553" t="str">
            <v>No</v>
          </cell>
          <cell r="AC1553" t="str">
            <v>Autoridad Nacional de Descentralización</v>
          </cell>
          <cell r="AD1553" t="str">
            <v>Instituciones Descentralizadas</v>
          </cell>
          <cell r="AE1553" t="str">
            <v>147.1.1.38.04</v>
          </cell>
          <cell r="AF1553" t="str">
            <v>00018668.999</v>
          </cell>
        </row>
        <row r="1554">
          <cell r="C1554" t="str">
            <v>147.1.1.38.05</v>
          </cell>
          <cell r="D1554" t="str">
            <v>147.1.1.38.05 PIOPSM  Correg. Las Trancas</v>
          </cell>
          <cell r="E1554">
            <v>110000</v>
          </cell>
          <cell r="F1554">
            <v>0</v>
          </cell>
          <cell r="G1554">
            <v>110000</v>
          </cell>
          <cell r="H1554">
            <v>110000</v>
          </cell>
          <cell r="I1554">
            <v>110000</v>
          </cell>
          <cell r="J1554">
            <v>110000</v>
          </cell>
          <cell r="K1554">
            <v>0</v>
          </cell>
          <cell r="L1554">
            <v>0</v>
          </cell>
          <cell r="M1554">
            <v>0</v>
          </cell>
          <cell r="N1554" t="str">
            <v>10</v>
          </cell>
          <cell r="O1554" t="str">
            <v>2025</v>
          </cell>
          <cell r="P1554" t="str">
            <v>08</v>
          </cell>
          <cell r="Q1554">
            <v>110000</v>
          </cell>
          <cell r="R1554">
            <v>0</v>
          </cell>
          <cell r="S1554" t="str">
            <v>00018313.999</v>
          </cell>
          <cell r="T1554" t="str">
            <v>147.1.1.38.05</v>
          </cell>
          <cell r="U1554" t="str">
            <v>00018313.999</v>
          </cell>
          <cell r="V1554" t="str">
            <v>Los Santos</v>
          </cell>
          <cell r="W1554" t="str">
            <v>Continuidad</v>
          </cell>
          <cell r="X1554" t="str">
            <v>Social</v>
          </cell>
          <cell r="Y1554" t="str">
            <v>Trabajo y Bienestar Social</v>
          </cell>
          <cell r="Z1554" t="str">
            <v>Organización comunitaria</v>
          </cell>
          <cell r="AA1554" t="str">
            <v>Desarrollo Comunitario</v>
          </cell>
          <cell r="AB1554" t="str">
            <v>No</v>
          </cell>
          <cell r="AC1554" t="str">
            <v>Autoridad Nacional de Descentralización</v>
          </cell>
          <cell r="AD1554" t="str">
            <v>Instituciones Descentralizadas</v>
          </cell>
          <cell r="AE1554" t="str">
            <v>147.1.1.38.05</v>
          </cell>
          <cell r="AF1554" t="str">
            <v>00018313.999</v>
          </cell>
        </row>
        <row r="1555">
          <cell r="C1555" t="str">
            <v>147.1.1.38.06</v>
          </cell>
          <cell r="D1555" t="str">
            <v>147.1.1.38.06 PIOPSM  Correg. Llano Abajo</v>
          </cell>
          <cell r="E1555">
            <v>110000</v>
          </cell>
          <cell r="F1555">
            <v>0</v>
          </cell>
          <cell r="G1555">
            <v>110000</v>
          </cell>
          <cell r="H1555">
            <v>110000</v>
          </cell>
          <cell r="I1555">
            <v>110000</v>
          </cell>
          <cell r="J1555">
            <v>110000</v>
          </cell>
          <cell r="K1555">
            <v>0</v>
          </cell>
          <cell r="L1555">
            <v>0</v>
          </cell>
          <cell r="M1555">
            <v>0</v>
          </cell>
          <cell r="N1555" t="str">
            <v>10</v>
          </cell>
          <cell r="O1555" t="str">
            <v>2025</v>
          </cell>
          <cell r="P1555" t="str">
            <v>08</v>
          </cell>
          <cell r="Q1555">
            <v>110000</v>
          </cell>
          <cell r="R1555">
            <v>0</v>
          </cell>
          <cell r="S1555" t="str">
            <v>00018312.999</v>
          </cell>
          <cell r="T1555" t="str">
            <v>147.1.1.38.06</v>
          </cell>
          <cell r="U1555" t="str">
            <v>00018312.999</v>
          </cell>
          <cell r="V1555" t="str">
            <v>Los Santos</v>
          </cell>
          <cell r="W1555" t="str">
            <v>Continuidad</v>
          </cell>
          <cell r="X1555" t="str">
            <v>Social</v>
          </cell>
          <cell r="Y1555" t="str">
            <v>Trabajo y Bienestar Social</v>
          </cell>
          <cell r="Z1555" t="str">
            <v>Organización comunitaria</v>
          </cell>
          <cell r="AA1555" t="str">
            <v>Desarrollo Comunitario</v>
          </cell>
          <cell r="AB1555" t="str">
            <v>No</v>
          </cell>
          <cell r="AC1555" t="str">
            <v>Autoridad Nacional de Descentralización</v>
          </cell>
          <cell r="AD1555" t="str">
            <v>Instituciones Descentralizadas</v>
          </cell>
          <cell r="AE1555" t="str">
            <v>147.1.1.38.06</v>
          </cell>
          <cell r="AF1555" t="str">
            <v>00018312.999</v>
          </cell>
        </row>
        <row r="1556">
          <cell r="C1556" t="str">
            <v>147.1.1.38.07</v>
          </cell>
          <cell r="D1556" t="str">
            <v>147.1.1.38.07 PIOPSM  Correg. El Hato</v>
          </cell>
          <cell r="E1556">
            <v>110000</v>
          </cell>
          <cell r="F1556">
            <v>0</v>
          </cell>
          <cell r="G1556">
            <v>110000</v>
          </cell>
          <cell r="H1556">
            <v>110000</v>
          </cell>
          <cell r="I1556">
            <v>110000</v>
          </cell>
          <cell r="J1556">
            <v>110000</v>
          </cell>
          <cell r="K1556">
            <v>0</v>
          </cell>
          <cell r="L1556">
            <v>0</v>
          </cell>
          <cell r="M1556">
            <v>0</v>
          </cell>
          <cell r="N1556" t="str">
            <v>10</v>
          </cell>
          <cell r="O1556" t="str">
            <v>2025</v>
          </cell>
          <cell r="P1556" t="str">
            <v>08</v>
          </cell>
          <cell r="Q1556">
            <v>110000</v>
          </cell>
          <cell r="R1556">
            <v>0</v>
          </cell>
          <cell r="S1556" t="str">
            <v>00018315.999</v>
          </cell>
          <cell r="T1556" t="str">
            <v>147.1.1.38.07</v>
          </cell>
          <cell r="U1556" t="str">
            <v>00018315.999</v>
          </cell>
          <cell r="V1556" t="str">
            <v>Los Santos</v>
          </cell>
          <cell r="W1556" t="str">
            <v>Continuidad</v>
          </cell>
          <cell r="X1556" t="str">
            <v>Social</v>
          </cell>
          <cell r="Y1556" t="str">
            <v>Trabajo y Bienestar Social</v>
          </cell>
          <cell r="Z1556" t="str">
            <v>Organización comunitaria</v>
          </cell>
          <cell r="AA1556" t="str">
            <v>Desarrollo Comunitario</v>
          </cell>
          <cell r="AB1556" t="str">
            <v>No</v>
          </cell>
          <cell r="AC1556" t="str">
            <v>Autoridad Nacional de Descentralización</v>
          </cell>
          <cell r="AD1556" t="str">
            <v>Instituciones Descentralizadas</v>
          </cell>
          <cell r="AE1556" t="str">
            <v>147.1.1.38.07</v>
          </cell>
          <cell r="AF1556" t="str">
            <v>00018315.999</v>
          </cell>
        </row>
        <row r="1557">
          <cell r="C1557" t="str">
            <v>147.1.1.39.01</v>
          </cell>
          <cell r="D1557" t="str">
            <v>147.1.1.39.01 PIOPSM  Correg. Perales</v>
          </cell>
          <cell r="E1557">
            <v>110000</v>
          </cell>
          <cell r="F1557">
            <v>0</v>
          </cell>
          <cell r="G1557">
            <v>110000</v>
          </cell>
          <cell r="H1557">
            <v>110000</v>
          </cell>
          <cell r="I1557">
            <v>110000</v>
          </cell>
          <cell r="J1557">
            <v>110000</v>
          </cell>
          <cell r="K1557">
            <v>0</v>
          </cell>
          <cell r="L1557">
            <v>0</v>
          </cell>
          <cell r="M1557">
            <v>0</v>
          </cell>
          <cell r="N1557" t="str">
            <v>10</v>
          </cell>
          <cell r="O1557" t="str">
            <v>2025</v>
          </cell>
          <cell r="P1557" t="str">
            <v>08</v>
          </cell>
          <cell r="Q1557">
            <v>110000</v>
          </cell>
          <cell r="R1557">
            <v>0</v>
          </cell>
          <cell r="S1557" t="str">
            <v>00018489.999</v>
          </cell>
          <cell r="T1557" t="str">
            <v>147.1.1.39.01</v>
          </cell>
          <cell r="U1557" t="str">
            <v>00018489.999</v>
          </cell>
          <cell r="V1557" t="str">
            <v>Los Santos</v>
          </cell>
          <cell r="W1557" t="str">
            <v>Continuidad</v>
          </cell>
          <cell r="X1557" t="str">
            <v>Social</v>
          </cell>
          <cell r="Y1557" t="str">
            <v>Trabajo y Bienestar Social</v>
          </cell>
          <cell r="Z1557" t="str">
            <v>Organización comunitaria</v>
          </cell>
          <cell r="AA1557" t="str">
            <v>Desarrollo Comunitario</v>
          </cell>
          <cell r="AB1557" t="str">
            <v>No</v>
          </cell>
          <cell r="AC1557" t="str">
            <v>Autoridad Nacional de Descentralización</v>
          </cell>
          <cell r="AD1557" t="str">
            <v>Instituciones Descentralizadas</v>
          </cell>
          <cell r="AE1557" t="str">
            <v>147.1.1.39.01</v>
          </cell>
          <cell r="AF1557" t="str">
            <v>00018489.999</v>
          </cell>
        </row>
        <row r="1558">
          <cell r="C1558" t="str">
            <v>147.1.1.39.02</v>
          </cell>
          <cell r="D1558" t="str">
            <v>147.1.1.39.02 PIOPSM  Correg. Las Tablas</v>
          </cell>
          <cell r="E1558">
            <v>110000</v>
          </cell>
          <cell r="F1558">
            <v>0</v>
          </cell>
          <cell r="G1558">
            <v>110000</v>
          </cell>
          <cell r="H1558">
            <v>110000</v>
          </cell>
          <cell r="I1558">
            <v>110000</v>
          </cell>
          <cell r="J1558">
            <v>110000</v>
          </cell>
          <cell r="K1558">
            <v>0</v>
          </cell>
          <cell r="L1558">
            <v>0</v>
          </cell>
          <cell r="M1558">
            <v>0</v>
          </cell>
          <cell r="N1558" t="str">
            <v>10</v>
          </cell>
          <cell r="O1558" t="str">
            <v>2025</v>
          </cell>
          <cell r="P1558" t="str">
            <v>08</v>
          </cell>
          <cell r="Q1558">
            <v>110000</v>
          </cell>
          <cell r="R1558">
            <v>0</v>
          </cell>
          <cell r="S1558" t="str">
            <v>00018530.999</v>
          </cell>
          <cell r="T1558" t="str">
            <v>147.1.1.39.02</v>
          </cell>
          <cell r="U1558" t="str">
            <v>00018530.999</v>
          </cell>
          <cell r="V1558" t="str">
            <v>Los Santos</v>
          </cell>
          <cell r="W1558" t="str">
            <v>Continuidad</v>
          </cell>
          <cell r="X1558" t="str">
            <v>Social</v>
          </cell>
          <cell r="Y1558" t="str">
            <v>Trabajo y Bienestar Social</v>
          </cell>
          <cell r="Z1558" t="str">
            <v>Organización comunitaria</v>
          </cell>
          <cell r="AA1558" t="str">
            <v>Desarrollo Comunitario</v>
          </cell>
          <cell r="AB1558" t="str">
            <v>No</v>
          </cell>
          <cell r="AC1558" t="str">
            <v>Autoridad Nacional de Descentralización</v>
          </cell>
          <cell r="AD1558" t="str">
            <v>Instituciones Descentralizadas</v>
          </cell>
          <cell r="AE1558" t="str">
            <v>147.1.1.39.02</v>
          </cell>
          <cell r="AF1558" t="str">
            <v>00018530.999</v>
          </cell>
        </row>
        <row r="1559">
          <cell r="C1559" t="str">
            <v>147.1.1.39.03</v>
          </cell>
          <cell r="D1559" t="str">
            <v>147.1.1.39.03 PIOPSM  Correg. Bajo Corral</v>
          </cell>
          <cell r="E1559">
            <v>110000</v>
          </cell>
          <cell r="F1559">
            <v>0</v>
          </cell>
          <cell r="G1559">
            <v>110000</v>
          </cell>
          <cell r="H1559">
            <v>110000</v>
          </cell>
          <cell r="I1559">
            <v>110000</v>
          </cell>
          <cell r="J1559">
            <v>110000</v>
          </cell>
          <cell r="K1559">
            <v>0</v>
          </cell>
          <cell r="L1559">
            <v>0</v>
          </cell>
          <cell r="M1559">
            <v>0</v>
          </cell>
          <cell r="N1559" t="str">
            <v>10</v>
          </cell>
          <cell r="O1559" t="str">
            <v>2025</v>
          </cell>
          <cell r="P1559" t="str">
            <v>08</v>
          </cell>
          <cell r="Q1559">
            <v>110000</v>
          </cell>
          <cell r="R1559">
            <v>0</v>
          </cell>
          <cell r="S1559" t="str">
            <v>00017844.999</v>
          </cell>
          <cell r="T1559" t="str">
            <v>147.1.1.39.03</v>
          </cell>
          <cell r="U1559" t="str">
            <v>00017844.999</v>
          </cell>
          <cell r="V1559" t="str">
            <v>Los Santos</v>
          </cell>
          <cell r="W1559" t="str">
            <v>Continuidad</v>
          </cell>
          <cell r="X1559" t="str">
            <v>Social</v>
          </cell>
          <cell r="Y1559" t="str">
            <v>Trabajo y Bienestar Social</v>
          </cell>
          <cell r="Z1559" t="str">
            <v>Organización comunitaria</v>
          </cell>
          <cell r="AA1559" t="str">
            <v>Desarrollo Comunitario</v>
          </cell>
          <cell r="AB1559" t="str">
            <v>No</v>
          </cell>
          <cell r="AC1559" t="str">
            <v>Autoridad Nacional de Descentralización</v>
          </cell>
          <cell r="AD1559" t="str">
            <v>Instituciones Descentralizadas</v>
          </cell>
          <cell r="AE1559" t="str">
            <v>147.1.1.39.03</v>
          </cell>
          <cell r="AF1559" t="str">
            <v>00017844.999</v>
          </cell>
        </row>
        <row r="1560">
          <cell r="C1560" t="str">
            <v>147.1.1.39.04</v>
          </cell>
          <cell r="D1560" t="str">
            <v>147.1.1.39.04 PIOPSM  Correg. Bayano</v>
          </cell>
          <cell r="E1560">
            <v>110000</v>
          </cell>
          <cell r="F1560">
            <v>0</v>
          </cell>
          <cell r="G1560">
            <v>110000</v>
          </cell>
          <cell r="H1560">
            <v>110000</v>
          </cell>
          <cell r="I1560">
            <v>110000</v>
          </cell>
          <cell r="J1560">
            <v>110000</v>
          </cell>
          <cell r="K1560">
            <v>0</v>
          </cell>
          <cell r="L1560">
            <v>0</v>
          </cell>
          <cell r="M1560">
            <v>0</v>
          </cell>
          <cell r="N1560" t="str">
            <v>10</v>
          </cell>
          <cell r="O1560" t="str">
            <v>2025</v>
          </cell>
          <cell r="P1560" t="str">
            <v>08</v>
          </cell>
          <cell r="Q1560">
            <v>110000</v>
          </cell>
          <cell r="R1560">
            <v>0</v>
          </cell>
          <cell r="S1560" t="str">
            <v>00018328.999</v>
          </cell>
          <cell r="T1560" t="str">
            <v>147.1.1.39.04</v>
          </cell>
          <cell r="U1560" t="str">
            <v>00018328.999</v>
          </cell>
          <cell r="V1560" t="str">
            <v>Los Santos</v>
          </cell>
          <cell r="W1560" t="str">
            <v>Continuidad</v>
          </cell>
          <cell r="X1560" t="str">
            <v>Social</v>
          </cell>
          <cell r="Y1560" t="str">
            <v>Trabajo y Bienestar Social</v>
          </cell>
          <cell r="Z1560" t="str">
            <v>Organización comunitaria</v>
          </cell>
          <cell r="AA1560" t="str">
            <v>Desarrollo Comunitario</v>
          </cell>
          <cell r="AB1560" t="str">
            <v>No</v>
          </cell>
          <cell r="AC1560" t="str">
            <v>Autoridad Nacional de Descentralización</v>
          </cell>
          <cell r="AD1560" t="str">
            <v>Instituciones Descentralizadas</v>
          </cell>
          <cell r="AE1560" t="str">
            <v>147.1.1.39.04</v>
          </cell>
          <cell r="AF1560" t="str">
            <v>00018328.999</v>
          </cell>
        </row>
        <row r="1561">
          <cell r="C1561" t="str">
            <v>147.1.1.39.05</v>
          </cell>
          <cell r="D1561" t="str">
            <v>147.1.1.39.05 PIOPSM  Correg. El Carate</v>
          </cell>
          <cell r="E1561">
            <v>110000</v>
          </cell>
          <cell r="F1561">
            <v>0</v>
          </cell>
          <cell r="G1561">
            <v>110000</v>
          </cell>
          <cell r="H1561">
            <v>110000</v>
          </cell>
          <cell r="I1561">
            <v>110000</v>
          </cell>
          <cell r="J1561">
            <v>110000</v>
          </cell>
          <cell r="K1561">
            <v>0</v>
          </cell>
          <cell r="L1561">
            <v>0</v>
          </cell>
          <cell r="M1561">
            <v>0</v>
          </cell>
          <cell r="N1561" t="str">
            <v>10</v>
          </cell>
          <cell r="O1561" t="str">
            <v>2025</v>
          </cell>
          <cell r="P1561" t="str">
            <v>08</v>
          </cell>
          <cell r="Q1561">
            <v>110000</v>
          </cell>
          <cell r="R1561">
            <v>0</v>
          </cell>
          <cell r="S1561" t="str">
            <v>00018322.999</v>
          </cell>
          <cell r="T1561" t="str">
            <v>147.1.1.39.05</v>
          </cell>
          <cell r="U1561" t="str">
            <v>00018322.999</v>
          </cell>
          <cell r="V1561" t="str">
            <v>Los Santos</v>
          </cell>
          <cell r="W1561" t="str">
            <v>Continuidad</v>
          </cell>
          <cell r="X1561" t="str">
            <v>Social</v>
          </cell>
          <cell r="Y1561" t="str">
            <v>Trabajo y Bienestar Social</v>
          </cell>
          <cell r="Z1561" t="str">
            <v>Organización comunitaria</v>
          </cell>
          <cell r="AA1561" t="str">
            <v>Desarrollo Comunitario</v>
          </cell>
          <cell r="AB1561" t="str">
            <v>No</v>
          </cell>
          <cell r="AC1561" t="str">
            <v>Autoridad Nacional de Descentralización</v>
          </cell>
          <cell r="AD1561" t="str">
            <v>Instituciones Descentralizadas</v>
          </cell>
          <cell r="AE1561" t="str">
            <v>147.1.1.39.05</v>
          </cell>
          <cell r="AF1561" t="str">
            <v>00018322.999</v>
          </cell>
        </row>
        <row r="1562">
          <cell r="C1562" t="str">
            <v>147.1.1.39.06</v>
          </cell>
          <cell r="D1562" t="str">
            <v>147.1.1.39.06 PIOPSM  Correg. El Cocal</v>
          </cell>
          <cell r="E1562">
            <v>110000</v>
          </cell>
          <cell r="F1562">
            <v>0</v>
          </cell>
          <cell r="G1562">
            <v>110000</v>
          </cell>
          <cell r="H1562">
            <v>110000</v>
          </cell>
          <cell r="I1562">
            <v>110000</v>
          </cell>
          <cell r="J1562">
            <v>110000</v>
          </cell>
          <cell r="K1562">
            <v>0</v>
          </cell>
          <cell r="L1562">
            <v>0</v>
          </cell>
          <cell r="M1562">
            <v>0</v>
          </cell>
          <cell r="N1562" t="str">
            <v>10</v>
          </cell>
          <cell r="O1562" t="str">
            <v>2025</v>
          </cell>
          <cell r="P1562" t="str">
            <v>08</v>
          </cell>
          <cell r="Q1562">
            <v>110000</v>
          </cell>
          <cell r="R1562">
            <v>0</v>
          </cell>
          <cell r="S1562" t="str">
            <v>00018671.999</v>
          </cell>
          <cell r="T1562" t="str">
            <v>147.1.1.39.06</v>
          </cell>
          <cell r="U1562" t="str">
            <v>00018671.999</v>
          </cell>
          <cell r="V1562" t="str">
            <v>Los Santos</v>
          </cell>
          <cell r="W1562" t="str">
            <v>Continuidad</v>
          </cell>
          <cell r="X1562" t="str">
            <v>Social</v>
          </cell>
          <cell r="Y1562" t="str">
            <v>Trabajo y Bienestar Social</v>
          </cell>
          <cell r="Z1562" t="str">
            <v>Organización comunitaria</v>
          </cell>
          <cell r="AA1562" t="str">
            <v>Desarrollo Comunitario</v>
          </cell>
          <cell r="AB1562" t="str">
            <v>No</v>
          </cell>
          <cell r="AC1562" t="str">
            <v>Autoridad Nacional de Descentralización</v>
          </cell>
          <cell r="AD1562" t="str">
            <v>Instituciones Descentralizadas</v>
          </cell>
          <cell r="AE1562" t="str">
            <v>147.1.1.39.06</v>
          </cell>
          <cell r="AF1562" t="str">
            <v>00018671.999</v>
          </cell>
        </row>
        <row r="1563">
          <cell r="C1563" t="str">
            <v>147.1.1.39.07</v>
          </cell>
          <cell r="D1563" t="str">
            <v>147.1.1.39.07 PIOPSM  Correg. El Manantial</v>
          </cell>
          <cell r="E1563">
            <v>110000</v>
          </cell>
          <cell r="F1563">
            <v>0</v>
          </cell>
          <cell r="G1563">
            <v>110000</v>
          </cell>
          <cell r="H1563">
            <v>110000</v>
          </cell>
          <cell r="I1563">
            <v>110000</v>
          </cell>
          <cell r="J1563">
            <v>110000</v>
          </cell>
          <cell r="K1563">
            <v>0</v>
          </cell>
          <cell r="L1563">
            <v>0</v>
          </cell>
          <cell r="M1563">
            <v>0</v>
          </cell>
          <cell r="N1563" t="str">
            <v>10</v>
          </cell>
          <cell r="O1563" t="str">
            <v>2025</v>
          </cell>
          <cell r="P1563" t="str">
            <v>08</v>
          </cell>
          <cell r="Q1563">
            <v>110000</v>
          </cell>
          <cell r="R1563">
            <v>0</v>
          </cell>
          <cell r="S1563" t="str">
            <v>00018323.999</v>
          </cell>
          <cell r="T1563" t="str">
            <v>147.1.1.39.07</v>
          </cell>
          <cell r="U1563" t="str">
            <v>00018323.999</v>
          </cell>
          <cell r="V1563" t="str">
            <v>Los Santos</v>
          </cell>
          <cell r="W1563" t="str">
            <v>Continuidad</v>
          </cell>
          <cell r="X1563" t="str">
            <v>Social</v>
          </cell>
          <cell r="Y1563" t="str">
            <v>Trabajo y Bienestar Social</v>
          </cell>
          <cell r="Z1563" t="str">
            <v>Organización comunitaria</v>
          </cell>
          <cell r="AA1563" t="str">
            <v>Desarrollo Comunitario</v>
          </cell>
          <cell r="AB1563" t="str">
            <v>No</v>
          </cell>
          <cell r="AC1563" t="str">
            <v>Autoridad Nacional de Descentralización</v>
          </cell>
          <cell r="AD1563" t="str">
            <v>Instituciones Descentralizadas</v>
          </cell>
          <cell r="AE1563" t="str">
            <v>147.1.1.39.07</v>
          </cell>
          <cell r="AF1563" t="str">
            <v>00018323.999</v>
          </cell>
        </row>
        <row r="1564">
          <cell r="C1564" t="str">
            <v>147.1.1.39.08</v>
          </cell>
          <cell r="D1564" t="str">
            <v>147.1.1.39.08 PIOPSM  Correg. El Muñoz</v>
          </cell>
          <cell r="E1564">
            <v>110000</v>
          </cell>
          <cell r="F1564">
            <v>0</v>
          </cell>
          <cell r="G1564">
            <v>110000</v>
          </cell>
          <cell r="H1564">
            <v>110000</v>
          </cell>
          <cell r="I1564">
            <v>110000</v>
          </cell>
          <cell r="J1564">
            <v>110000</v>
          </cell>
          <cell r="K1564">
            <v>0</v>
          </cell>
          <cell r="L1564">
            <v>0</v>
          </cell>
          <cell r="M1564">
            <v>0</v>
          </cell>
          <cell r="N1564" t="str">
            <v>10</v>
          </cell>
          <cell r="O1564" t="str">
            <v>2025</v>
          </cell>
          <cell r="P1564" t="str">
            <v>08</v>
          </cell>
          <cell r="Q1564">
            <v>110000</v>
          </cell>
          <cell r="R1564">
            <v>0</v>
          </cell>
          <cell r="S1564" t="str">
            <v>00018321.999</v>
          </cell>
          <cell r="T1564" t="str">
            <v>147.1.1.39.08</v>
          </cell>
          <cell r="U1564" t="str">
            <v>00018321.999</v>
          </cell>
          <cell r="V1564" t="str">
            <v>Los Santos</v>
          </cell>
          <cell r="W1564" t="str">
            <v>Continuidad</v>
          </cell>
          <cell r="X1564" t="str">
            <v>Social</v>
          </cell>
          <cell r="Y1564" t="str">
            <v>Trabajo y Bienestar Social</v>
          </cell>
          <cell r="Z1564" t="str">
            <v>Organización comunitaria</v>
          </cell>
          <cell r="AA1564" t="str">
            <v>Desarrollo Comunitario</v>
          </cell>
          <cell r="AB1564" t="str">
            <v>No</v>
          </cell>
          <cell r="AC1564" t="str">
            <v>Autoridad Nacional de Descentralización</v>
          </cell>
          <cell r="AD1564" t="str">
            <v>Instituciones Descentralizadas</v>
          </cell>
          <cell r="AE1564" t="str">
            <v>147.1.1.39.08</v>
          </cell>
          <cell r="AF1564" t="str">
            <v>00018321.999</v>
          </cell>
        </row>
        <row r="1565">
          <cell r="C1565" t="str">
            <v>147.1.1.40.01</v>
          </cell>
          <cell r="D1565" t="str">
            <v>147.1.1.40.01 PIOPSM  Correg. El Pedregoso</v>
          </cell>
          <cell r="E1565">
            <v>110000</v>
          </cell>
          <cell r="F1565">
            <v>0</v>
          </cell>
          <cell r="G1565">
            <v>110000</v>
          </cell>
          <cell r="H1565">
            <v>110000</v>
          </cell>
          <cell r="I1565">
            <v>110000</v>
          </cell>
          <cell r="J1565">
            <v>110000</v>
          </cell>
          <cell r="K1565">
            <v>0</v>
          </cell>
          <cell r="L1565">
            <v>0</v>
          </cell>
          <cell r="M1565">
            <v>0</v>
          </cell>
          <cell r="N1565" t="str">
            <v>10</v>
          </cell>
          <cell r="O1565" t="str">
            <v>2025</v>
          </cell>
          <cell r="P1565" t="str">
            <v>08</v>
          </cell>
          <cell r="Q1565">
            <v>110000</v>
          </cell>
          <cell r="R1565">
            <v>0</v>
          </cell>
          <cell r="S1565" t="str">
            <v>00018324.999</v>
          </cell>
          <cell r="T1565" t="str">
            <v>147.1.1.40.01</v>
          </cell>
          <cell r="U1565" t="str">
            <v>00018324.999</v>
          </cell>
          <cell r="V1565" t="str">
            <v>Los Santos</v>
          </cell>
          <cell r="W1565" t="str">
            <v>Continuidad</v>
          </cell>
          <cell r="X1565" t="str">
            <v>Social</v>
          </cell>
          <cell r="Y1565" t="str">
            <v>Trabajo y Bienestar Social</v>
          </cell>
          <cell r="Z1565" t="str">
            <v>Organización comunitaria</v>
          </cell>
          <cell r="AA1565" t="str">
            <v>Desarrollo Comunitario</v>
          </cell>
          <cell r="AB1565" t="str">
            <v>No</v>
          </cell>
          <cell r="AC1565" t="str">
            <v>Autoridad Nacional de Descentralización</v>
          </cell>
          <cell r="AD1565" t="str">
            <v>Instituciones Descentralizadas</v>
          </cell>
          <cell r="AE1565" t="str">
            <v>147.1.1.40.01</v>
          </cell>
          <cell r="AF1565" t="str">
            <v>00018324.999</v>
          </cell>
        </row>
        <row r="1566">
          <cell r="C1566" t="str">
            <v>147.1.1.40.02</v>
          </cell>
          <cell r="D1566" t="str">
            <v>147.1.1.40.02 PIOPSM  Correg. La Laja</v>
          </cell>
          <cell r="E1566">
            <v>110000</v>
          </cell>
          <cell r="F1566">
            <v>0</v>
          </cell>
          <cell r="G1566">
            <v>110000</v>
          </cell>
          <cell r="H1566">
            <v>110000</v>
          </cell>
          <cell r="I1566">
            <v>110000</v>
          </cell>
          <cell r="J1566">
            <v>110000</v>
          </cell>
          <cell r="K1566">
            <v>0</v>
          </cell>
          <cell r="L1566">
            <v>0</v>
          </cell>
          <cell r="M1566">
            <v>0</v>
          </cell>
          <cell r="N1566" t="str">
            <v>10</v>
          </cell>
          <cell r="O1566" t="str">
            <v>2025</v>
          </cell>
          <cell r="P1566" t="str">
            <v>08</v>
          </cell>
          <cell r="Q1566">
            <v>110000</v>
          </cell>
          <cell r="R1566">
            <v>0</v>
          </cell>
          <cell r="S1566" t="str">
            <v>00018531.999</v>
          </cell>
          <cell r="T1566" t="str">
            <v>147.1.1.40.02</v>
          </cell>
          <cell r="U1566" t="str">
            <v>00018531.999</v>
          </cell>
          <cell r="V1566" t="str">
            <v>Los Santos</v>
          </cell>
          <cell r="W1566" t="str">
            <v>Continuidad</v>
          </cell>
          <cell r="X1566" t="str">
            <v>Social</v>
          </cell>
          <cell r="Y1566" t="str">
            <v>Trabajo y Bienestar Social</v>
          </cell>
          <cell r="Z1566" t="str">
            <v>Organización comunitaria</v>
          </cell>
          <cell r="AA1566" t="str">
            <v>Desarrollo Comunitario</v>
          </cell>
          <cell r="AB1566" t="str">
            <v>No</v>
          </cell>
          <cell r="AC1566" t="str">
            <v>Autoridad Nacional de Descentralización</v>
          </cell>
          <cell r="AD1566" t="str">
            <v>Instituciones Descentralizadas</v>
          </cell>
          <cell r="AE1566" t="str">
            <v>147.1.1.40.02</v>
          </cell>
          <cell r="AF1566" t="str">
            <v>00018531.999</v>
          </cell>
        </row>
        <row r="1567">
          <cell r="C1567" t="str">
            <v>147.1.1.40.03</v>
          </cell>
          <cell r="D1567" t="str">
            <v>147.1.1.40.03 PIOPSM  Correg. La Miel</v>
          </cell>
          <cell r="E1567">
            <v>110000</v>
          </cell>
          <cell r="F1567">
            <v>0</v>
          </cell>
          <cell r="G1567">
            <v>110000</v>
          </cell>
          <cell r="H1567">
            <v>110000</v>
          </cell>
          <cell r="I1567">
            <v>110000</v>
          </cell>
          <cell r="J1567">
            <v>110000</v>
          </cell>
          <cell r="K1567">
            <v>0</v>
          </cell>
          <cell r="L1567">
            <v>0</v>
          </cell>
          <cell r="M1567">
            <v>0</v>
          </cell>
          <cell r="N1567" t="str">
            <v>10</v>
          </cell>
          <cell r="O1567" t="str">
            <v>2025</v>
          </cell>
          <cell r="P1567" t="str">
            <v>08</v>
          </cell>
          <cell r="Q1567">
            <v>110000</v>
          </cell>
          <cell r="R1567">
            <v>0</v>
          </cell>
          <cell r="S1567" t="str">
            <v>00018325.999</v>
          </cell>
          <cell r="T1567" t="str">
            <v>147.1.1.40.03</v>
          </cell>
          <cell r="U1567" t="str">
            <v>00018325.999</v>
          </cell>
          <cell r="V1567" t="str">
            <v>Los Santos</v>
          </cell>
          <cell r="W1567" t="str">
            <v>Continuidad</v>
          </cell>
          <cell r="X1567" t="str">
            <v>Social</v>
          </cell>
          <cell r="Y1567" t="str">
            <v>Trabajo y Bienestar Social</v>
          </cell>
          <cell r="Z1567" t="str">
            <v>Organización comunitaria</v>
          </cell>
          <cell r="AA1567" t="str">
            <v>Desarrollo Comunitario</v>
          </cell>
          <cell r="AB1567" t="str">
            <v>No</v>
          </cell>
          <cell r="AC1567" t="str">
            <v>Autoridad Nacional de Descentralización</v>
          </cell>
          <cell r="AD1567" t="str">
            <v>Instituciones Descentralizadas</v>
          </cell>
          <cell r="AE1567" t="str">
            <v>147.1.1.40.03</v>
          </cell>
          <cell r="AF1567" t="str">
            <v>00018325.999</v>
          </cell>
        </row>
        <row r="1568">
          <cell r="C1568" t="str">
            <v>147.1.1.40.04</v>
          </cell>
          <cell r="D1568" t="str">
            <v>147.1.1.40.04 PIOPSM  Correg. La Palma</v>
          </cell>
          <cell r="E1568">
            <v>110000</v>
          </cell>
          <cell r="F1568">
            <v>0</v>
          </cell>
          <cell r="G1568">
            <v>110000</v>
          </cell>
          <cell r="H1568">
            <v>110000</v>
          </cell>
          <cell r="I1568">
            <v>110000</v>
          </cell>
          <cell r="J1568">
            <v>110000</v>
          </cell>
          <cell r="K1568">
            <v>0</v>
          </cell>
          <cell r="L1568">
            <v>0</v>
          </cell>
          <cell r="M1568">
            <v>0</v>
          </cell>
          <cell r="N1568" t="str">
            <v>10</v>
          </cell>
          <cell r="O1568" t="str">
            <v>2025</v>
          </cell>
          <cell r="P1568" t="str">
            <v>08</v>
          </cell>
          <cell r="Q1568">
            <v>110000</v>
          </cell>
          <cell r="R1568">
            <v>0</v>
          </cell>
          <cell r="S1568" t="str">
            <v>00018326.999</v>
          </cell>
          <cell r="T1568" t="str">
            <v>147.1.1.40.04</v>
          </cell>
          <cell r="U1568" t="str">
            <v>00018326.999</v>
          </cell>
          <cell r="V1568" t="str">
            <v>Los Santos</v>
          </cell>
          <cell r="W1568" t="str">
            <v>Continuidad</v>
          </cell>
          <cell r="X1568" t="str">
            <v>Social</v>
          </cell>
          <cell r="Y1568" t="str">
            <v>Trabajo y Bienestar Social</v>
          </cell>
          <cell r="Z1568" t="str">
            <v>Organización comunitaria</v>
          </cell>
          <cell r="AA1568" t="str">
            <v>Desarrollo Comunitario</v>
          </cell>
          <cell r="AB1568" t="str">
            <v>No</v>
          </cell>
          <cell r="AC1568" t="str">
            <v>Autoridad Nacional de Descentralización</v>
          </cell>
          <cell r="AD1568" t="str">
            <v>Instituciones Descentralizadas</v>
          </cell>
          <cell r="AE1568" t="str">
            <v>147.1.1.40.04</v>
          </cell>
          <cell r="AF1568" t="str">
            <v>00018326.999</v>
          </cell>
        </row>
        <row r="1569">
          <cell r="C1569" t="str">
            <v>147.1.1.40.05</v>
          </cell>
          <cell r="D1569" t="str">
            <v>147.1.1.40.05 PIOPSM  Correg. La Tiza</v>
          </cell>
          <cell r="E1569">
            <v>110000</v>
          </cell>
          <cell r="F1569">
            <v>0</v>
          </cell>
          <cell r="G1569">
            <v>110000</v>
          </cell>
          <cell r="H1569">
            <v>110000</v>
          </cell>
          <cell r="I1569">
            <v>110000</v>
          </cell>
          <cell r="J1569">
            <v>110000</v>
          </cell>
          <cell r="K1569">
            <v>0</v>
          </cell>
          <cell r="L1569">
            <v>0</v>
          </cell>
          <cell r="M1569">
            <v>0</v>
          </cell>
          <cell r="N1569" t="str">
            <v>10</v>
          </cell>
          <cell r="O1569" t="str">
            <v>2025</v>
          </cell>
          <cell r="P1569" t="str">
            <v>08</v>
          </cell>
          <cell r="Q1569">
            <v>110000</v>
          </cell>
          <cell r="R1569">
            <v>0</v>
          </cell>
          <cell r="S1569" t="str">
            <v>00018533.999</v>
          </cell>
          <cell r="T1569" t="str">
            <v>147.1.1.40.05</v>
          </cell>
          <cell r="U1569" t="str">
            <v>00018533.999</v>
          </cell>
          <cell r="V1569" t="str">
            <v>Los Santos</v>
          </cell>
          <cell r="W1569" t="str">
            <v>Continuidad</v>
          </cell>
          <cell r="X1569" t="str">
            <v>Social</v>
          </cell>
          <cell r="Y1569" t="str">
            <v>Trabajo y Bienestar Social</v>
          </cell>
          <cell r="Z1569" t="str">
            <v>Organización comunitaria</v>
          </cell>
          <cell r="AA1569" t="str">
            <v>Desarrollo Comunitario</v>
          </cell>
          <cell r="AB1569" t="str">
            <v>No</v>
          </cell>
          <cell r="AC1569" t="str">
            <v>Autoridad Nacional de Descentralización</v>
          </cell>
          <cell r="AD1569" t="str">
            <v>Instituciones Descentralizadas</v>
          </cell>
          <cell r="AE1569" t="str">
            <v>147.1.1.40.05</v>
          </cell>
          <cell r="AF1569" t="str">
            <v>00018533.999</v>
          </cell>
        </row>
        <row r="1570">
          <cell r="C1570" t="str">
            <v>147.1.1.41.01</v>
          </cell>
          <cell r="D1570" t="str">
            <v>147.1.1.41.01 PIOPSM  Correg. Las Palmitas</v>
          </cell>
          <cell r="E1570">
            <v>110000</v>
          </cell>
          <cell r="F1570">
            <v>0</v>
          </cell>
          <cell r="G1570">
            <v>110000</v>
          </cell>
          <cell r="H1570">
            <v>110000</v>
          </cell>
          <cell r="I1570">
            <v>110000</v>
          </cell>
          <cell r="J1570">
            <v>110000</v>
          </cell>
          <cell r="K1570">
            <v>0</v>
          </cell>
          <cell r="L1570">
            <v>0</v>
          </cell>
          <cell r="M1570">
            <v>0</v>
          </cell>
          <cell r="N1570" t="str">
            <v>10</v>
          </cell>
          <cell r="O1570" t="str">
            <v>2025</v>
          </cell>
          <cell r="P1570" t="str">
            <v>08</v>
          </cell>
          <cell r="Q1570">
            <v>110000</v>
          </cell>
          <cell r="R1570">
            <v>0</v>
          </cell>
          <cell r="S1570" t="str">
            <v>00018329.999</v>
          </cell>
          <cell r="T1570" t="str">
            <v>147.1.1.41.01</v>
          </cell>
          <cell r="U1570" t="str">
            <v>00018329.999</v>
          </cell>
          <cell r="V1570" t="str">
            <v>Los Santos</v>
          </cell>
          <cell r="W1570" t="str">
            <v>Continuidad</v>
          </cell>
          <cell r="X1570" t="str">
            <v>Social</v>
          </cell>
          <cell r="Y1570" t="str">
            <v>Trabajo y Bienestar Social</v>
          </cell>
          <cell r="Z1570" t="str">
            <v>Organización comunitaria</v>
          </cell>
          <cell r="AA1570" t="str">
            <v>Desarrollo Comunitario</v>
          </cell>
          <cell r="AB1570" t="str">
            <v>No</v>
          </cell>
          <cell r="AC1570" t="str">
            <v>Autoridad Nacional de Descentralización</v>
          </cell>
          <cell r="AD1570" t="str">
            <v>Instituciones Descentralizadas</v>
          </cell>
          <cell r="AE1570" t="str">
            <v>147.1.1.41.01</v>
          </cell>
          <cell r="AF1570" t="str">
            <v>00018329.999</v>
          </cell>
        </row>
        <row r="1571">
          <cell r="C1571" t="str">
            <v>147.1.1.41.02</v>
          </cell>
          <cell r="D1571" t="str">
            <v>147.1.1.41.02 PIOPSM  Correg. Las Tablas Abajos</v>
          </cell>
          <cell r="E1571">
            <v>110000</v>
          </cell>
          <cell r="F1571">
            <v>0</v>
          </cell>
          <cell r="G1571">
            <v>110000</v>
          </cell>
          <cell r="H1571">
            <v>110000</v>
          </cell>
          <cell r="I1571">
            <v>110000</v>
          </cell>
          <cell r="J1571">
            <v>110000</v>
          </cell>
          <cell r="K1571">
            <v>0</v>
          </cell>
          <cell r="L1571">
            <v>0</v>
          </cell>
          <cell r="M1571">
            <v>0</v>
          </cell>
          <cell r="N1571" t="str">
            <v>10</v>
          </cell>
          <cell r="O1571" t="str">
            <v>2025</v>
          </cell>
          <cell r="P1571" t="str">
            <v>08</v>
          </cell>
          <cell r="Q1571">
            <v>110000</v>
          </cell>
          <cell r="R1571">
            <v>0</v>
          </cell>
          <cell r="S1571" t="str">
            <v>00018523.999</v>
          </cell>
          <cell r="T1571" t="str">
            <v>147.1.1.41.02</v>
          </cell>
          <cell r="U1571" t="str">
            <v>00018523.999</v>
          </cell>
          <cell r="V1571" t="str">
            <v>Los Santos</v>
          </cell>
          <cell r="W1571" t="str">
            <v>Continuidad</v>
          </cell>
          <cell r="X1571" t="str">
            <v>Social</v>
          </cell>
          <cell r="Y1571" t="str">
            <v>Trabajo y Bienestar Social</v>
          </cell>
          <cell r="Z1571" t="str">
            <v>Organización comunitaria</v>
          </cell>
          <cell r="AA1571" t="str">
            <v>Desarrollo Comunitario</v>
          </cell>
          <cell r="AB1571" t="str">
            <v>No</v>
          </cell>
          <cell r="AC1571" t="str">
            <v>Autoridad Nacional de Descentralización</v>
          </cell>
          <cell r="AD1571" t="str">
            <v>Instituciones Descentralizadas</v>
          </cell>
          <cell r="AE1571" t="str">
            <v>147.1.1.41.02</v>
          </cell>
          <cell r="AF1571" t="str">
            <v>00018523.999</v>
          </cell>
        </row>
        <row r="1572">
          <cell r="C1572" t="str">
            <v>147.1.1.41.03</v>
          </cell>
          <cell r="D1572" t="str">
            <v>147.1.1.41.03 PIOPSM  Correg. Nuario</v>
          </cell>
          <cell r="E1572">
            <v>110000</v>
          </cell>
          <cell r="F1572">
            <v>0</v>
          </cell>
          <cell r="G1572">
            <v>110000</v>
          </cell>
          <cell r="H1572">
            <v>110000</v>
          </cell>
          <cell r="I1572">
            <v>110000</v>
          </cell>
          <cell r="J1572">
            <v>110000</v>
          </cell>
          <cell r="K1572">
            <v>0</v>
          </cell>
          <cell r="L1572">
            <v>0</v>
          </cell>
          <cell r="M1572">
            <v>0</v>
          </cell>
          <cell r="N1572" t="str">
            <v>10</v>
          </cell>
          <cell r="O1572" t="str">
            <v>2025</v>
          </cell>
          <cell r="P1572" t="str">
            <v>08</v>
          </cell>
          <cell r="Q1572">
            <v>110000</v>
          </cell>
          <cell r="R1572">
            <v>0</v>
          </cell>
          <cell r="S1572" t="str">
            <v>00018670.999</v>
          </cell>
          <cell r="T1572" t="str">
            <v>147.1.1.41.03</v>
          </cell>
          <cell r="U1572" t="str">
            <v>00018670.999</v>
          </cell>
          <cell r="V1572" t="str">
            <v>Los Santos</v>
          </cell>
          <cell r="W1572" t="str">
            <v>Continuidad</v>
          </cell>
          <cell r="X1572" t="str">
            <v>Social</v>
          </cell>
          <cell r="Y1572" t="str">
            <v>Trabajo y Bienestar Social</v>
          </cell>
          <cell r="Z1572" t="str">
            <v>Organización comunitaria</v>
          </cell>
          <cell r="AA1572" t="str">
            <v>Desarrollo Comunitario</v>
          </cell>
          <cell r="AB1572" t="str">
            <v>No</v>
          </cell>
          <cell r="AC1572" t="str">
            <v>Autoridad Nacional de Descentralización</v>
          </cell>
          <cell r="AD1572" t="str">
            <v>Instituciones Descentralizadas</v>
          </cell>
          <cell r="AE1572" t="str">
            <v>147.1.1.41.03</v>
          </cell>
          <cell r="AF1572" t="str">
            <v>00018670.999</v>
          </cell>
        </row>
        <row r="1573">
          <cell r="C1573" t="str">
            <v>147.1.1.41.04</v>
          </cell>
          <cell r="D1573" t="str">
            <v>147.1.1.41.04 PIOPSM  Correg. Palmira</v>
          </cell>
          <cell r="E1573">
            <v>110000</v>
          </cell>
          <cell r="F1573">
            <v>0</v>
          </cell>
          <cell r="G1573">
            <v>110000</v>
          </cell>
          <cell r="H1573">
            <v>110000</v>
          </cell>
          <cell r="I1573">
            <v>110000</v>
          </cell>
          <cell r="J1573">
            <v>110000</v>
          </cell>
          <cell r="K1573">
            <v>0</v>
          </cell>
          <cell r="L1573">
            <v>0</v>
          </cell>
          <cell r="M1573">
            <v>0</v>
          </cell>
          <cell r="N1573" t="str">
            <v>10</v>
          </cell>
          <cell r="O1573" t="str">
            <v>2025</v>
          </cell>
          <cell r="P1573" t="str">
            <v>08</v>
          </cell>
          <cell r="Q1573">
            <v>110000</v>
          </cell>
          <cell r="R1573">
            <v>0</v>
          </cell>
          <cell r="S1573" t="str">
            <v>00018330.999</v>
          </cell>
          <cell r="T1573" t="str">
            <v>147.1.1.41.04</v>
          </cell>
          <cell r="U1573" t="str">
            <v>00018330.999</v>
          </cell>
          <cell r="V1573" t="str">
            <v>Los Santos</v>
          </cell>
          <cell r="W1573" t="str">
            <v>Continuidad</v>
          </cell>
          <cell r="X1573" t="str">
            <v>Social</v>
          </cell>
          <cell r="Y1573" t="str">
            <v>Trabajo y Bienestar Social</v>
          </cell>
          <cell r="Z1573" t="str">
            <v>Organización comunitaria</v>
          </cell>
          <cell r="AA1573" t="str">
            <v>Desarrollo Comunitario</v>
          </cell>
          <cell r="AB1573" t="str">
            <v>No</v>
          </cell>
          <cell r="AC1573" t="str">
            <v>Autoridad Nacional de Descentralización</v>
          </cell>
          <cell r="AD1573" t="str">
            <v>Instituciones Descentralizadas</v>
          </cell>
          <cell r="AE1573" t="str">
            <v>147.1.1.41.04</v>
          </cell>
          <cell r="AF1573" t="str">
            <v>00018330.999</v>
          </cell>
        </row>
        <row r="1574">
          <cell r="C1574" t="str">
            <v>147.1.1.41.05</v>
          </cell>
          <cell r="D1574" t="str">
            <v>147.1.1.41.05 PIOPSM  Correg. Peña Blanca</v>
          </cell>
          <cell r="E1574">
            <v>110000</v>
          </cell>
          <cell r="F1574">
            <v>0</v>
          </cell>
          <cell r="G1574">
            <v>110000</v>
          </cell>
          <cell r="H1574">
            <v>110000</v>
          </cell>
          <cell r="I1574">
            <v>110000</v>
          </cell>
          <cell r="J1574">
            <v>110000</v>
          </cell>
          <cell r="K1574">
            <v>0</v>
          </cell>
          <cell r="L1574">
            <v>0</v>
          </cell>
          <cell r="M1574">
            <v>0</v>
          </cell>
          <cell r="N1574" t="str">
            <v>10</v>
          </cell>
          <cell r="O1574" t="str">
            <v>2025</v>
          </cell>
          <cell r="P1574" t="str">
            <v>08</v>
          </cell>
          <cell r="Q1574">
            <v>110000</v>
          </cell>
          <cell r="R1574">
            <v>0</v>
          </cell>
          <cell r="S1574" t="str">
            <v>00018331.999</v>
          </cell>
          <cell r="T1574" t="str">
            <v>147.1.1.41.05</v>
          </cell>
          <cell r="U1574" t="str">
            <v>00018331.999</v>
          </cell>
          <cell r="V1574" t="str">
            <v>Los Santos</v>
          </cell>
          <cell r="W1574" t="str">
            <v>Continuidad</v>
          </cell>
          <cell r="X1574" t="str">
            <v>Social</v>
          </cell>
          <cell r="Y1574" t="str">
            <v>Trabajo y Bienestar Social</v>
          </cell>
          <cell r="Z1574" t="str">
            <v>Organización comunitaria</v>
          </cell>
          <cell r="AA1574" t="str">
            <v>Desarrollo Comunitario</v>
          </cell>
          <cell r="AB1574" t="str">
            <v>No</v>
          </cell>
          <cell r="AC1574" t="str">
            <v>Autoridad Nacional de Descentralización</v>
          </cell>
          <cell r="AD1574" t="str">
            <v>Instituciones Descentralizadas</v>
          </cell>
          <cell r="AE1574" t="str">
            <v>147.1.1.41.05</v>
          </cell>
          <cell r="AF1574" t="str">
            <v>00018331.999</v>
          </cell>
        </row>
        <row r="1575">
          <cell r="C1575" t="str">
            <v>147.1.1.41.06</v>
          </cell>
          <cell r="D1575" t="str">
            <v>147.1.1.41.06 PIOPSM  Correg. Río Hondo</v>
          </cell>
          <cell r="E1575">
            <v>110000</v>
          </cell>
          <cell r="F1575">
            <v>0</v>
          </cell>
          <cell r="G1575">
            <v>110000</v>
          </cell>
          <cell r="H1575">
            <v>110000</v>
          </cell>
          <cell r="I1575">
            <v>110000</v>
          </cell>
          <cell r="J1575">
            <v>110000</v>
          </cell>
          <cell r="K1575">
            <v>0</v>
          </cell>
          <cell r="L1575">
            <v>0</v>
          </cell>
          <cell r="M1575">
            <v>0</v>
          </cell>
          <cell r="N1575" t="str">
            <v>10</v>
          </cell>
          <cell r="O1575" t="str">
            <v>2025</v>
          </cell>
          <cell r="P1575" t="str">
            <v>08</v>
          </cell>
          <cell r="Q1575">
            <v>110000</v>
          </cell>
          <cell r="R1575">
            <v>0</v>
          </cell>
          <cell r="S1575" t="str">
            <v>00018332.999</v>
          </cell>
          <cell r="T1575" t="str">
            <v>147.1.1.41.06</v>
          </cell>
          <cell r="U1575" t="str">
            <v>00018332.999</v>
          </cell>
          <cell r="V1575" t="str">
            <v>Los Santos</v>
          </cell>
          <cell r="W1575" t="str">
            <v>Continuidad</v>
          </cell>
          <cell r="X1575" t="str">
            <v>Social</v>
          </cell>
          <cell r="Y1575" t="str">
            <v>Trabajo y Bienestar Social</v>
          </cell>
          <cell r="Z1575" t="str">
            <v>Organización comunitaria</v>
          </cell>
          <cell r="AA1575" t="str">
            <v>Desarrollo Comunitario</v>
          </cell>
          <cell r="AB1575" t="str">
            <v>No</v>
          </cell>
          <cell r="AC1575" t="str">
            <v>Autoridad Nacional de Descentralización</v>
          </cell>
          <cell r="AD1575" t="str">
            <v>Instituciones Descentralizadas</v>
          </cell>
          <cell r="AE1575" t="str">
            <v>147.1.1.41.06</v>
          </cell>
          <cell r="AF1575" t="str">
            <v>00018332.999</v>
          </cell>
        </row>
        <row r="1576">
          <cell r="C1576" t="str">
            <v>147.1.1.41.07</v>
          </cell>
          <cell r="D1576" t="str">
            <v>147.1.1.41.07 PIOPSM  Correg. San José</v>
          </cell>
          <cell r="E1576">
            <v>110000</v>
          </cell>
          <cell r="F1576">
            <v>0</v>
          </cell>
          <cell r="G1576">
            <v>110000</v>
          </cell>
          <cell r="H1576">
            <v>110000</v>
          </cell>
          <cell r="I1576">
            <v>110000</v>
          </cell>
          <cell r="J1576">
            <v>110000</v>
          </cell>
          <cell r="K1576">
            <v>0</v>
          </cell>
          <cell r="L1576">
            <v>0</v>
          </cell>
          <cell r="M1576">
            <v>0</v>
          </cell>
          <cell r="N1576" t="str">
            <v>10</v>
          </cell>
          <cell r="O1576" t="str">
            <v>2025</v>
          </cell>
          <cell r="P1576" t="str">
            <v>08</v>
          </cell>
          <cell r="Q1576">
            <v>110000</v>
          </cell>
          <cell r="R1576">
            <v>0</v>
          </cell>
          <cell r="S1576" t="str">
            <v>00018333.999</v>
          </cell>
          <cell r="T1576" t="str">
            <v>147.1.1.41.07</v>
          </cell>
          <cell r="U1576" t="str">
            <v>00018333.999</v>
          </cell>
          <cell r="V1576" t="str">
            <v>Los Santos</v>
          </cell>
          <cell r="W1576" t="str">
            <v>Continuidad</v>
          </cell>
          <cell r="X1576" t="str">
            <v>Social</v>
          </cell>
          <cell r="Y1576" t="str">
            <v>Trabajo y Bienestar Social</v>
          </cell>
          <cell r="Z1576" t="str">
            <v>Organización comunitaria</v>
          </cell>
          <cell r="AA1576" t="str">
            <v>Desarrollo Comunitario</v>
          </cell>
          <cell r="AB1576" t="str">
            <v>No</v>
          </cell>
          <cell r="AC1576" t="str">
            <v>Autoridad Nacional de Descentralización</v>
          </cell>
          <cell r="AD1576" t="str">
            <v>Instituciones Descentralizadas</v>
          </cell>
          <cell r="AE1576" t="str">
            <v>147.1.1.41.07</v>
          </cell>
          <cell r="AF1576" t="str">
            <v>00018333.999</v>
          </cell>
        </row>
        <row r="1577">
          <cell r="C1577" t="str">
            <v>147.1.1.41.08</v>
          </cell>
          <cell r="D1577" t="str">
            <v>147.1.1.41.08 PIOPSM  Correg. San Miguel</v>
          </cell>
          <cell r="E1577">
            <v>110000</v>
          </cell>
          <cell r="F1577">
            <v>0</v>
          </cell>
          <cell r="G1577">
            <v>110000</v>
          </cell>
          <cell r="H1577">
            <v>110000</v>
          </cell>
          <cell r="I1577">
            <v>110000</v>
          </cell>
          <cell r="J1577">
            <v>110000</v>
          </cell>
          <cell r="K1577">
            <v>0</v>
          </cell>
          <cell r="L1577">
            <v>0</v>
          </cell>
          <cell r="M1577">
            <v>0</v>
          </cell>
          <cell r="N1577" t="str">
            <v>10</v>
          </cell>
          <cell r="O1577" t="str">
            <v>2025</v>
          </cell>
          <cell r="P1577" t="str">
            <v>08</v>
          </cell>
          <cell r="Q1577">
            <v>110000</v>
          </cell>
          <cell r="R1577">
            <v>0</v>
          </cell>
          <cell r="S1577" t="str">
            <v>00018334.999</v>
          </cell>
          <cell r="T1577" t="str">
            <v>147.1.1.41.08</v>
          </cell>
          <cell r="U1577" t="str">
            <v>00018334.999</v>
          </cell>
          <cell r="V1577" t="str">
            <v>Los Santos</v>
          </cell>
          <cell r="W1577" t="str">
            <v>Continuidad</v>
          </cell>
          <cell r="X1577" t="str">
            <v>Social</v>
          </cell>
          <cell r="Y1577" t="str">
            <v>Trabajo y Bienestar Social</v>
          </cell>
          <cell r="Z1577" t="str">
            <v>Organización comunitaria</v>
          </cell>
          <cell r="AA1577" t="str">
            <v>Desarrollo Comunitario</v>
          </cell>
          <cell r="AB1577" t="str">
            <v>No</v>
          </cell>
          <cell r="AC1577" t="str">
            <v>Autoridad Nacional de Descentralización</v>
          </cell>
          <cell r="AD1577" t="str">
            <v>Instituciones Descentralizadas</v>
          </cell>
          <cell r="AE1577" t="str">
            <v>147.1.1.41.08</v>
          </cell>
          <cell r="AF1577" t="str">
            <v>00018334.999</v>
          </cell>
        </row>
        <row r="1578">
          <cell r="C1578" t="str">
            <v>147.1.1.41.09</v>
          </cell>
          <cell r="D1578" t="str">
            <v>147.1.1.41.09 PIOPSM  Correg. Santo Domingo</v>
          </cell>
          <cell r="E1578">
            <v>110000</v>
          </cell>
          <cell r="F1578">
            <v>0</v>
          </cell>
          <cell r="G1578">
            <v>110000</v>
          </cell>
          <cell r="H1578">
            <v>110000</v>
          </cell>
          <cell r="I1578">
            <v>110000</v>
          </cell>
          <cell r="J1578">
            <v>110000</v>
          </cell>
          <cell r="K1578">
            <v>0</v>
          </cell>
          <cell r="L1578">
            <v>0</v>
          </cell>
          <cell r="M1578">
            <v>0</v>
          </cell>
          <cell r="N1578" t="str">
            <v>10</v>
          </cell>
          <cell r="O1578" t="str">
            <v>2025</v>
          </cell>
          <cell r="P1578" t="str">
            <v>08</v>
          </cell>
          <cell r="Q1578">
            <v>110000</v>
          </cell>
          <cell r="R1578">
            <v>0</v>
          </cell>
          <cell r="S1578" t="str">
            <v>00018335.999</v>
          </cell>
          <cell r="T1578" t="str">
            <v>147.1.1.41.09</v>
          </cell>
          <cell r="U1578" t="str">
            <v>00018335.999</v>
          </cell>
          <cell r="V1578" t="str">
            <v>Los Santos</v>
          </cell>
          <cell r="W1578" t="str">
            <v>Continuidad</v>
          </cell>
          <cell r="X1578" t="str">
            <v>Social</v>
          </cell>
          <cell r="Y1578" t="str">
            <v>Trabajo y Bienestar Social</v>
          </cell>
          <cell r="Z1578" t="str">
            <v>Organización comunitaria</v>
          </cell>
          <cell r="AA1578" t="str">
            <v>Desarrollo Comunitario</v>
          </cell>
          <cell r="AB1578" t="str">
            <v>No</v>
          </cell>
          <cell r="AC1578" t="str">
            <v>Autoridad Nacional de Descentralización</v>
          </cell>
          <cell r="AD1578" t="str">
            <v>Instituciones Descentralizadas</v>
          </cell>
          <cell r="AE1578" t="str">
            <v>147.1.1.41.09</v>
          </cell>
          <cell r="AF1578" t="str">
            <v>00018335.999</v>
          </cell>
        </row>
        <row r="1579">
          <cell r="C1579" t="str">
            <v>147.1.1.41.10</v>
          </cell>
          <cell r="D1579" t="str">
            <v>147.1.1.41.10 PIOPSM  Correg. Sesteadero</v>
          </cell>
          <cell r="E1579">
            <v>110000</v>
          </cell>
          <cell r="F1579">
            <v>0</v>
          </cell>
          <cell r="G1579">
            <v>110000</v>
          </cell>
          <cell r="H1579">
            <v>110000</v>
          </cell>
          <cell r="I1579">
            <v>110000</v>
          </cell>
          <cell r="J1579">
            <v>110000</v>
          </cell>
          <cell r="K1579">
            <v>0</v>
          </cell>
          <cell r="L1579">
            <v>0</v>
          </cell>
          <cell r="M1579">
            <v>0</v>
          </cell>
          <cell r="N1579" t="str">
            <v>10</v>
          </cell>
          <cell r="O1579" t="str">
            <v>2025</v>
          </cell>
          <cell r="P1579" t="str">
            <v>08</v>
          </cell>
          <cell r="Q1579">
            <v>110000</v>
          </cell>
          <cell r="R1579">
            <v>0</v>
          </cell>
          <cell r="S1579" t="str">
            <v>00018336.999</v>
          </cell>
          <cell r="T1579" t="str">
            <v>147.1.1.41.10</v>
          </cell>
          <cell r="U1579" t="str">
            <v>00018336.999</v>
          </cell>
          <cell r="V1579" t="str">
            <v>Los Santos</v>
          </cell>
          <cell r="W1579" t="str">
            <v>Continuidad</v>
          </cell>
          <cell r="X1579" t="str">
            <v>Social</v>
          </cell>
          <cell r="Y1579" t="str">
            <v>Trabajo y Bienestar Social</v>
          </cell>
          <cell r="Z1579" t="str">
            <v>Organización comunitaria</v>
          </cell>
          <cell r="AA1579" t="str">
            <v>Desarrollo Comunitario</v>
          </cell>
          <cell r="AB1579" t="str">
            <v>No</v>
          </cell>
          <cell r="AC1579" t="str">
            <v>Autoridad Nacional de Descentralización</v>
          </cell>
          <cell r="AD1579" t="str">
            <v>Instituciones Descentralizadas</v>
          </cell>
          <cell r="AE1579" t="str">
            <v>147.1.1.41.10</v>
          </cell>
          <cell r="AF1579" t="str">
            <v>00018336.999</v>
          </cell>
        </row>
        <row r="1580">
          <cell r="C1580" t="str">
            <v>147.1.1.42.01</v>
          </cell>
          <cell r="D1580" t="str">
            <v>147.1.1.42.01 PIOPSM  Correg. Valle Rico</v>
          </cell>
          <cell r="E1580">
            <v>110000</v>
          </cell>
          <cell r="F1580">
            <v>0</v>
          </cell>
          <cell r="G1580">
            <v>110000</v>
          </cell>
          <cell r="H1580">
            <v>110000</v>
          </cell>
          <cell r="I1580">
            <v>110000</v>
          </cell>
          <cell r="J1580">
            <v>110000</v>
          </cell>
          <cell r="K1580">
            <v>0</v>
          </cell>
          <cell r="L1580">
            <v>0</v>
          </cell>
          <cell r="M1580">
            <v>0</v>
          </cell>
          <cell r="N1580" t="str">
            <v>10</v>
          </cell>
          <cell r="O1580" t="str">
            <v>2025</v>
          </cell>
          <cell r="P1580" t="str">
            <v>08</v>
          </cell>
          <cell r="Q1580">
            <v>110000</v>
          </cell>
          <cell r="R1580">
            <v>0</v>
          </cell>
          <cell r="S1580" t="str">
            <v>00018337.999</v>
          </cell>
          <cell r="T1580" t="str">
            <v>147.1.1.42.01</v>
          </cell>
          <cell r="U1580" t="str">
            <v>00018337.999</v>
          </cell>
          <cell r="V1580" t="str">
            <v>Los Santos</v>
          </cell>
          <cell r="W1580" t="str">
            <v>Continuidad</v>
          </cell>
          <cell r="X1580" t="str">
            <v>Social</v>
          </cell>
          <cell r="Y1580" t="str">
            <v>Trabajo y Bienestar Social</v>
          </cell>
          <cell r="Z1580" t="str">
            <v>Organización comunitaria</v>
          </cell>
          <cell r="AA1580" t="str">
            <v>Desarrollo Comunitario</v>
          </cell>
          <cell r="AB1580" t="str">
            <v>No</v>
          </cell>
          <cell r="AC1580" t="str">
            <v>Autoridad Nacional de Descentralización</v>
          </cell>
          <cell r="AD1580" t="str">
            <v>Instituciones Descentralizadas</v>
          </cell>
          <cell r="AE1580" t="str">
            <v>147.1.1.42.01</v>
          </cell>
          <cell r="AF1580" t="str">
            <v>00018337.999</v>
          </cell>
        </row>
        <row r="1581">
          <cell r="C1581" t="str">
            <v>147.1.1.42.02</v>
          </cell>
          <cell r="D1581" t="str">
            <v>147.1.1.42.02 PIOPSM  Correg. Valleriquito</v>
          </cell>
          <cell r="E1581">
            <v>110000</v>
          </cell>
          <cell r="F1581">
            <v>0</v>
          </cell>
          <cell r="G1581">
            <v>110000</v>
          </cell>
          <cell r="H1581">
            <v>110000</v>
          </cell>
          <cell r="I1581">
            <v>110000</v>
          </cell>
          <cell r="J1581">
            <v>110000</v>
          </cell>
          <cell r="K1581">
            <v>0</v>
          </cell>
          <cell r="L1581">
            <v>0</v>
          </cell>
          <cell r="M1581">
            <v>0</v>
          </cell>
          <cell r="N1581" t="str">
            <v>10</v>
          </cell>
          <cell r="O1581" t="str">
            <v>2025</v>
          </cell>
          <cell r="P1581" t="str">
            <v>08</v>
          </cell>
          <cell r="Q1581">
            <v>110000</v>
          </cell>
          <cell r="R1581">
            <v>0</v>
          </cell>
          <cell r="S1581" t="str">
            <v>00018338.999</v>
          </cell>
          <cell r="T1581" t="str">
            <v>147.1.1.42.02</v>
          </cell>
          <cell r="U1581" t="str">
            <v>00018338.999</v>
          </cell>
          <cell r="V1581" t="str">
            <v>Los Santos</v>
          </cell>
          <cell r="W1581" t="str">
            <v>Continuidad</v>
          </cell>
          <cell r="X1581" t="str">
            <v>Social</v>
          </cell>
          <cell r="Y1581" t="str">
            <v>Trabajo y Bienestar Social</v>
          </cell>
          <cell r="Z1581" t="str">
            <v>Organización comunitaria</v>
          </cell>
          <cell r="AA1581" t="str">
            <v>Desarrollo Comunitario</v>
          </cell>
          <cell r="AB1581" t="str">
            <v>No</v>
          </cell>
          <cell r="AC1581" t="str">
            <v>Autoridad Nacional de Descentralización</v>
          </cell>
          <cell r="AD1581" t="str">
            <v>Instituciones Descentralizadas</v>
          </cell>
          <cell r="AE1581" t="str">
            <v>147.1.1.42.02</v>
          </cell>
          <cell r="AF1581" t="str">
            <v>00018338.999</v>
          </cell>
        </row>
        <row r="1582">
          <cell r="C1582" t="str">
            <v>147.1.1.42.03</v>
          </cell>
          <cell r="D1582" t="str">
            <v>147.1.1.42.03 PIOPSM  Correg. La Villa de Los Santo</v>
          </cell>
          <cell r="E1582">
            <v>110000</v>
          </cell>
          <cell r="F1582">
            <v>0</v>
          </cell>
          <cell r="G1582">
            <v>110000</v>
          </cell>
          <cell r="H1582">
            <v>110000</v>
          </cell>
          <cell r="I1582">
            <v>110000</v>
          </cell>
          <cell r="J1582">
            <v>110000</v>
          </cell>
          <cell r="K1582">
            <v>0</v>
          </cell>
          <cell r="L1582">
            <v>0</v>
          </cell>
          <cell r="M1582">
            <v>0</v>
          </cell>
          <cell r="N1582" t="str">
            <v>10</v>
          </cell>
          <cell r="O1582" t="str">
            <v>2025</v>
          </cell>
          <cell r="P1582" t="str">
            <v>08</v>
          </cell>
          <cell r="Q1582">
            <v>110000</v>
          </cell>
          <cell r="R1582">
            <v>0</v>
          </cell>
          <cell r="S1582" t="str">
            <v>00018349.999</v>
          </cell>
          <cell r="T1582" t="str">
            <v>147.1.1.42.03</v>
          </cell>
          <cell r="U1582" t="str">
            <v>00018349.999</v>
          </cell>
          <cell r="V1582" t="str">
            <v>Los Santos</v>
          </cell>
          <cell r="W1582" t="str">
            <v>Continuidad</v>
          </cell>
          <cell r="X1582" t="str">
            <v>Social</v>
          </cell>
          <cell r="Y1582" t="str">
            <v>Trabajo y Bienestar Social</v>
          </cell>
          <cell r="Z1582" t="str">
            <v>Organización comunitaria</v>
          </cell>
          <cell r="AA1582" t="str">
            <v>Desarrollo Comunitario</v>
          </cell>
          <cell r="AB1582" t="str">
            <v>No</v>
          </cell>
          <cell r="AC1582" t="str">
            <v>Autoridad Nacional de Descentralización</v>
          </cell>
          <cell r="AD1582" t="str">
            <v>Instituciones Descentralizadas</v>
          </cell>
          <cell r="AE1582" t="str">
            <v>147.1.1.42.03</v>
          </cell>
          <cell r="AF1582" t="str">
            <v>00018349.999</v>
          </cell>
        </row>
        <row r="1583">
          <cell r="C1583" t="str">
            <v>147.1.1.42.04</v>
          </cell>
          <cell r="D1583" t="str">
            <v>147.1.1.42.04 PIOPSM  Correg. El Guásimo</v>
          </cell>
          <cell r="E1583">
            <v>110000</v>
          </cell>
          <cell r="F1583">
            <v>0</v>
          </cell>
          <cell r="G1583">
            <v>110000</v>
          </cell>
          <cell r="H1583">
            <v>110000</v>
          </cell>
          <cell r="I1583">
            <v>110000</v>
          </cell>
          <cell r="J1583">
            <v>110000</v>
          </cell>
          <cell r="K1583">
            <v>0</v>
          </cell>
          <cell r="L1583">
            <v>0</v>
          </cell>
          <cell r="M1583">
            <v>0</v>
          </cell>
          <cell r="N1583" t="str">
            <v>10</v>
          </cell>
          <cell r="O1583" t="str">
            <v>2025</v>
          </cell>
          <cell r="P1583" t="str">
            <v>08</v>
          </cell>
          <cell r="Q1583">
            <v>110000</v>
          </cell>
          <cell r="R1583">
            <v>0</v>
          </cell>
          <cell r="S1583" t="str">
            <v>00018640.999</v>
          </cell>
          <cell r="T1583" t="str">
            <v>147.1.1.42.04</v>
          </cell>
          <cell r="U1583" t="str">
            <v>00018640.999</v>
          </cell>
          <cell r="V1583" t="str">
            <v>Los Santos</v>
          </cell>
          <cell r="W1583" t="str">
            <v>Continuidad</v>
          </cell>
          <cell r="X1583" t="str">
            <v>Social</v>
          </cell>
          <cell r="Y1583" t="str">
            <v>Trabajo y Bienestar Social</v>
          </cell>
          <cell r="Z1583" t="str">
            <v>Organización comunitaria</v>
          </cell>
          <cell r="AA1583" t="str">
            <v>Desarrollo Comunitario</v>
          </cell>
          <cell r="AB1583" t="str">
            <v>No</v>
          </cell>
          <cell r="AC1583" t="str">
            <v>Autoridad Nacional de Descentralización</v>
          </cell>
          <cell r="AD1583" t="str">
            <v>Instituciones Descentralizadas</v>
          </cell>
          <cell r="AE1583" t="str">
            <v>147.1.1.42.04</v>
          </cell>
          <cell r="AF1583" t="str">
            <v>00018640.999</v>
          </cell>
        </row>
        <row r="1584">
          <cell r="C1584" t="str">
            <v>147.1.1.42.05</v>
          </cell>
          <cell r="D1584" t="str">
            <v>147.1.1.42.05 PIOPSM  Correg. La Colorada</v>
          </cell>
          <cell r="E1584">
            <v>110000</v>
          </cell>
          <cell r="F1584">
            <v>0</v>
          </cell>
          <cell r="G1584">
            <v>110000</v>
          </cell>
          <cell r="H1584">
            <v>110000</v>
          </cell>
          <cell r="I1584">
            <v>110000</v>
          </cell>
          <cell r="J1584">
            <v>110000</v>
          </cell>
          <cell r="K1584">
            <v>0</v>
          </cell>
          <cell r="L1584">
            <v>0</v>
          </cell>
          <cell r="M1584">
            <v>0</v>
          </cell>
          <cell r="N1584" t="str">
            <v>10</v>
          </cell>
          <cell r="O1584" t="str">
            <v>2025</v>
          </cell>
          <cell r="P1584" t="str">
            <v>08</v>
          </cell>
          <cell r="Q1584">
            <v>110000</v>
          </cell>
          <cell r="R1584">
            <v>0</v>
          </cell>
          <cell r="S1584" t="str">
            <v>00018674.999</v>
          </cell>
          <cell r="T1584" t="str">
            <v>147.1.1.42.05</v>
          </cell>
          <cell r="U1584" t="str">
            <v>00018674.999</v>
          </cell>
          <cell r="V1584" t="str">
            <v>Los Santos</v>
          </cell>
          <cell r="W1584" t="str">
            <v>Continuidad</v>
          </cell>
          <cell r="X1584" t="str">
            <v>Social</v>
          </cell>
          <cell r="Y1584" t="str">
            <v>Trabajo y Bienestar Social</v>
          </cell>
          <cell r="Z1584" t="str">
            <v>Organización comunitaria</v>
          </cell>
          <cell r="AA1584" t="str">
            <v>Desarrollo Comunitario</v>
          </cell>
          <cell r="AB1584" t="str">
            <v>No</v>
          </cell>
          <cell r="AC1584" t="str">
            <v>Autoridad Nacional de Descentralización</v>
          </cell>
          <cell r="AD1584" t="str">
            <v>Instituciones Descentralizadas</v>
          </cell>
          <cell r="AE1584" t="str">
            <v>147.1.1.42.05</v>
          </cell>
          <cell r="AF1584" t="str">
            <v>00018674.999</v>
          </cell>
        </row>
        <row r="1585">
          <cell r="C1585" t="str">
            <v>147.1.1.42.06</v>
          </cell>
          <cell r="D1585" t="str">
            <v>147.1.1.42.06 PIOPSM  Correg. La Espigadilla</v>
          </cell>
          <cell r="E1585">
            <v>110000</v>
          </cell>
          <cell r="F1585">
            <v>0</v>
          </cell>
          <cell r="G1585">
            <v>110000</v>
          </cell>
          <cell r="H1585">
            <v>110000</v>
          </cell>
          <cell r="I1585">
            <v>110000</v>
          </cell>
          <cell r="J1585">
            <v>110000</v>
          </cell>
          <cell r="K1585">
            <v>0</v>
          </cell>
          <cell r="L1585">
            <v>0</v>
          </cell>
          <cell r="M1585">
            <v>0</v>
          </cell>
          <cell r="N1585" t="str">
            <v>10</v>
          </cell>
          <cell r="O1585" t="str">
            <v>2025</v>
          </cell>
          <cell r="P1585" t="str">
            <v>08</v>
          </cell>
          <cell r="Q1585">
            <v>110000</v>
          </cell>
          <cell r="R1585">
            <v>0</v>
          </cell>
          <cell r="S1585" t="str">
            <v>00018676.999</v>
          </cell>
          <cell r="T1585" t="str">
            <v>147.1.1.42.06</v>
          </cell>
          <cell r="U1585" t="str">
            <v>00018676.999</v>
          </cell>
          <cell r="V1585" t="str">
            <v>Los Santos</v>
          </cell>
          <cell r="W1585" t="str">
            <v>Continuidad</v>
          </cell>
          <cell r="X1585" t="str">
            <v>Social</v>
          </cell>
          <cell r="Y1585" t="str">
            <v>Trabajo y Bienestar Social</v>
          </cell>
          <cell r="Z1585" t="str">
            <v>Organización comunitaria</v>
          </cell>
          <cell r="AA1585" t="str">
            <v>Desarrollo Comunitario</v>
          </cell>
          <cell r="AB1585" t="str">
            <v>No</v>
          </cell>
          <cell r="AC1585" t="str">
            <v>Autoridad Nacional de Descentralización</v>
          </cell>
          <cell r="AD1585" t="str">
            <v>Instituciones Descentralizadas</v>
          </cell>
          <cell r="AE1585" t="str">
            <v>147.1.1.42.06</v>
          </cell>
          <cell r="AF1585" t="str">
            <v>00018676.999</v>
          </cell>
        </row>
        <row r="1586">
          <cell r="C1586" t="str">
            <v>147.1.1.42.07</v>
          </cell>
          <cell r="D1586" t="str">
            <v>147.1.1.42.07 PIOPSM  Correg. Las Cruces</v>
          </cell>
          <cell r="E1586">
            <v>110000</v>
          </cell>
          <cell r="F1586">
            <v>0</v>
          </cell>
          <cell r="G1586">
            <v>110000</v>
          </cell>
          <cell r="H1586">
            <v>110000</v>
          </cell>
          <cell r="I1586">
            <v>110000</v>
          </cell>
          <cell r="J1586">
            <v>110000</v>
          </cell>
          <cell r="K1586">
            <v>0</v>
          </cell>
          <cell r="L1586">
            <v>0</v>
          </cell>
          <cell r="M1586">
            <v>0</v>
          </cell>
          <cell r="N1586" t="str">
            <v>10</v>
          </cell>
          <cell r="O1586" t="str">
            <v>2025</v>
          </cell>
          <cell r="P1586" t="str">
            <v>08</v>
          </cell>
          <cell r="Q1586">
            <v>110000</v>
          </cell>
          <cell r="R1586">
            <v>0</v>
          </cell>
          <cell r="S1586" t="str">
            <v>00018677.999</v>
          </cell>
          <cell r="T1586" t="str">
            <v>147.1.1.42.07</v>
          </cell>
          <cell r="U1586" t="str">
            <v>00018677.999</v>
          </cell>
          <cell r="V1586" t="str">
            <v>Los Santos</v>
          </cell>
          <cell r="W1586" t="str">
            <v>Continuidad</v>
          </cell>
          <cell r="X1586" t="str">
            <v>Social</v>
          </cell>
          <cell r="Y1586" t="str">
            <v>Trabajo y Bienestar Social</v>
          </cell>
          <cell r="Z1586" t="str">
            <v>Organización comunitaria</v>
          </cell>
          <cell r="AA1586" t="str">
            <v>Desarrollo Comunitario</v>
          </cell>
          <cell r="AB1586" t="str">
            <v>No</v>
          </cell>
          <cell r="AC1586" t="str">
            <v>Autoridad Nacional de Descentralización</v>
          </cell>
          <cell r="AD1586" t="str">
            <v>Instituciones Descentralizadas</v>
          </cell>
          <cell r="AE1586" t="str">
            <v>147.1.1.42.07</v>
          </cell>
          <cell r="AF1586" t="str">
            <v>00018677.999</v>
          </cell>
        </row>
        <row r="1587">
          <cell r="C1587" t="str">
            <v>147.1.1.42.08</v>
          </cell>
          <cell r="D1587" t="str">
            <v>147.1.1.42.08 PIOPSM  Correg. Las Guabas</v>
          </cell>
          <cell r="E1587">
            <v>110000</v>
          </cell>
          <cell r="F1587">
            <v>0</v>
          </cell>
          <cell r="G1587">
            <v>110000</v>
          </cell>
          <cell r="H1587">
            <v>110000</v>
          </cell>
          <cell r="I1587">
            <v>110000</v>
          </cell>
          <cell r="J1587">
            <v>110000</v>
          </cell>
          <cell r="K1587">
            <v>0</v>
          </cell>
          <cell r="L1587">
            <v>0</v>
          </cell>
          <cell r="M1587">
            <v>0</v>
          </cell>
          <cell r="N1587" t="str">
            <v>10</v>
          </cell>
          <cell r="O1587" t="str">
            <v>2025</v>
          </cell>
          <cell r="P1587" t="str">
            <v>08</v>
          </cell>
          <cell r="Q1587">
            <v>110000</v>
          </cell>
          <cell r="R1587">
            <v>0</v>
          </cell>
          <cell r="S1587" t="str">
            <v>00018678.999</v>
          </cell>
          <cell r="T1587" t="str">
            <v>147.1.1.42.08</v>
          </cell>
          <cell r="U1587" t="str">
            <v>00018678.999</v>
          </cell>
          <cell r="V1587" t="str">
            <v>Los Santos</v>
          </cell>
          <cell r="W1587" t="str">
            <v>Continuidad</v>
          </cell>
          <cell r="X1587" t="str">
            <v>Social</v>
          </cell>
          <cell r="Y1587" t="str">
            <v>Trabajo y Bienestar Social</v>
          </cell>
          <cell r="Z1587" t="str">
            <v>Organización comunitaria</v>
          </cell>
          <cell r="AA1587" t="str">
            <v>Desarrollo Comunitario</v>
          </cell>
          <cell r="AB1587" t="str">
            <v>No</v>
          </cell>
          <cell r="AC1587" t="str">
            <v>Autoridad Nacional de Descentralización</v>
          </cell>
          <cell r="AD1587" t="str">
            <v>Instituciones Descentralizadas</v>
          </cell>
          <cell r="AE1587" t="str">
            <v>147.1.1.42.08</v>
          </cell>
          <cell r="AF1587" t="str">
            <v>00018678.999</v>
          </cell>
        </row>
        <row r="1588">
          <cell r="C1588" t="str">
            <v>147.1.1.42.09</v>
          </cell>
          <cell r="D1588" t="str">
            <v>147.1.1.42.09 PIOPSM  Correg. Los Angeles</v>
          </cell>
          <cell r="E1588">
            <v>110000</v>
          </cell>
          <cell r="F1588">
            <v>0</v>
          </cell>
          <cell r="G1588">
            <v>110000</v>
          </cell>
          <cell r="H1588">
            <v>110000</v>
          </cell>
          <cell r="I1588">
            <v>110000</v>
          </cell>
          <cell r="J1588">
            <v>110000</v>
          </cell>
          <cell r="K1588">
            <v>0</v>
          </cell>
          <cell r="L1588">
            <v>0</v>
          </cell>
          <cell r="M1588">
            <v>0</v>
          </cell>
          <cell r="N1588" t="str">
            <v>10</v>
          </cell>
          <cell r="O1588" t="str">
            <v>2025</v>
          </cell>
          <cell r="P1588" t="str">
            <v>08</v>
          </cell>
          <cell r="Q1588">
            <v>110000</v>
          </cell>
          <cell r="R1588">
            <v>0</v>
          </cell>
          <cell r="S1588" t="str">
            <v>00018351.999</v>
          </cell>
          <cell r="T1588" t="str">
            <v>147.1.1.42.09</v>
          </cell>
          <cell r="U1588" t="str">
            <v>00018351.999</v>
          </cell>
          <cell r="V1588" t="str">
            <v>Los Santos</v>
          </cell>
          <cell r="W1588" t="str">
            <v>Continuidad</v>
          </cell>
          <cell r="X1588" t="str">
            <v>Social</v>
          </cell>
          <cell r="Y1588" t="str">
            <v>Trabajo y Bienestar Social</v>
          </cell>
          <cell r="Z1588" t="str">
            <v>Organización comunitaria</v>
          </cell>
          <cell r="AA1588" t="str">
            <v>Desarrollo Comunitario</v>
          </cell>
          <cell r="AB1588" t="str">
            <v>No</v>
          </cell>
          <cell r="AC1588" t="str">
            <v>Autoridad Nacional de Descentralización</v>
          </cell>
          <cell r="AD1588" t="str">
            <v>Instituciones Descentralizadas</v>
          </cell>
          <cell r="AE1588" t="str">
            <v>147.1.1.42.09</v>
          </cell>
          <cell r="AF1588" t="str">
            <v>00018351.999</v>
          </cell>
        </row>
        <row r="1589">
          <cell r="C1589" t="str">
            <v>147.1.1.42.10</v>
          </cell>
          <cell r="D1589" t="str">
            <v>147.1.1.42.10 PIOPSM  Correg. Los Olivos</v>
          </cell>
          <cell r="E1589">
            <v>110000</v>
          </cell>
          <cell r="F1589">
            <v>0</v>
          </cell>
          <cell r="G1589">
            <v>110000</v>
          </cell>
          <cell r="H1589">
            <v>110000</v>
          </cell>
          <cell r="I1589">
            <v>110000</v>
          </cell>
          <cell r="J1589">
            <v>110000</v>
          </cell>
          <cell r="K1589">
            <v>0</v>
          </cell>
          <cell r="L1589">
            <v>0</v>
          </cell>
          <cell r="M1589">
            <v>0</v>
          </cell>
          <cell r="N1589" t="str">
            <v>10</v>
          </cell>
          <cell r="O1589" t="str">
            <v>2025</v>
          </cell>
          <cell r="P1589" t="str">
            <v>08</v>
          </cell>
          <cell r="Q1589">
            <v>110000</v>
          </cell>
          <cell r="R1589">
            <v>0</v>
          </cell>
          <cell r="S1589" t="str">
            <v>00018723.999</v>
          </cell>
          <cell r="T1589" t="str">
            <v>147.1.1.42.10</v>
          </cell>
          <cell r="U1589" t="str">
            <v>00018723.999</v>
          </cell>
          <cell r="V1589" t="str">
            <v>Los Santos</v>
          </cell>
          <cell r="W1589" t="str">
            <v>Continuidad</v>
          </cell>
          <cell r="X1589" t="str">
            <v>Social</v>
          </cell>
          <cell r="Y1589" t="str">
            <v>Trabajo y Bienestar Social</v>
          </cell>
          <cell r="Z1589" t="str">
            <v>Organización comunitaria</v>
          </cell>
          <cell r="AA1589" t="str">
            <v>Desarrollo Comunitario</v>
          </cell>
          <cell r="AB1589" t="str">
            <v>No</v>
          </cell>
          <cell r="AC1589" t="str">
            <v>Autoridad Nacional de Descentralización</v>
          </cell>
          <cell r="AD1589" t="str">
            <v>Instituciones Descentralizadas</v>
          </cell>
          <cell r="AE1589" t="str">
            <v>147.1.1.42.10</v>
          </cell>
          <cell r="AF1589" t="str">
            <v>00018723.999</v>
          </cell>
        </row>
        <row r="1590">
          <cell r="C1590" t="str">
            <v>147.1.1.42.11</v>
          </cell>
          <cell r="D1590" t="str">
            <v>147.1.1.42.11 PIOPSM  Correg. Llano Largo</v>
          </cell>
          <cell r="E1590">
            <v>110000</v>
          </cell>
          <cell r="F1590">
            <v>0</v>
          </cell>
          <cell r="G1590">
            <v>110000</v>
          </cell>
          <cell r="H1590">
            <v>110000</v>
          </cell>
          <cell r="I1590">
            <v>110000</v>
          </cell>
          <cell r="J1590">
            <v>110000</v>
          </cell>
          <cell r="K1590">
            <v>0</v>
          </cell>
          <cell r="L1590">
            <v>0</v>
          </cell>
          <cell r="M1590">
            <v>0</v>
          </cell>
          <cell r="N1590" t="str">
            <v>10</v>
          </cell>
          <cell r="O1590" t="str">
            <v>2025</v>
          </cell>
          <cell r="P1590" t="str">
            <v>08</v>
          </cell>
          <cell r="Q1590">
            <v>110000</v>
          </cell>
          <cell r="R1590">
            <v>0</v>
          </cell>
          <cell r="S1590" t="str">
            <v>00018347.999</v>
          </cell>
          <cell r="T1590" t="str">
            <v>147.1.1.42.11</v>
          </cell>
          <cell r="U1590" t="str">
            <v>00018347.999</v>
          </cell>
          <cell r="V1590" t="str">
            <v>Los Santos</v>
          </cell>
          <cell r="W1590" t="str">
            <v>Continuidad</v>
          </cell>
          <cell r="X1590" t="str">
            <v>Social</v>
          </cell>
          <cell r="Y1590" t="str">
            <v>Trabajo y Bienestar Social</v>
          </cell>
          <cell r="Z1590" t="str">
            <v>Organización comunitaria</v>
          </cell>
          <cell r="AA1590" t="str">
            <v>Desarrollo Comunitario</v>
          </cell>
          <cell r="AB1590" t="str">
            <v>No</v>
          </cell>
          <cell r="AC1590" t="str">
            <v>Autoridad Nacional de Descentralización</v>
          </cell>
          <cell r="AD1590" t="str">
            <v>Instituciones Descentralizadas</v>
          </cell>
          <cell r="AE1590" t="str">
            <v>147.1.1.42.11</v>
          </cell>
          <cell r="AF1590" t="str">
            <v>00018347.999</v>
          </cell>
        </row>
        <row r="1591">
          <cell r="C1591" t="str">
            <v>147.1.1.42.12</v>
          </cell>
          <cell r="D1591" t="str">
            <v>147.1.1.42.12 PIOPSM  Correg. Sabana Grande</v>
          </cell>
          <cell r="E1591">
            <v>110000</v>
          </cell>
          <cell r="F1591">
            <v>0</v>
          </cell>
          <cell r="G1591">
            <v>110000</v>
          </cell>
          <cell r="H1591">
            <v>110000</v>
          </cell>
          <cell r="I1591">
            <v>110000</v>
          </cell>
          <cell r="J1591">
            <v>110000</v>
          </cell>
          <cell r="K1591">
            <v>0</v>
          </cell>
          <cell r="L1591">
            <v>0</v>
          </cell>
          <cell r="M1591">
            <v>0</v>
          </cell>
          <cell r="N1591" t="str">
            <v>10</v>
          </cell>
          <cell r="O1591" t="str">
            <v>2025</v>
          </cell>
          <cell r="P1591" t="str">
            <v>08</v>
          </cell>
          <cell r="Q1591">
            <v>110000</v>
          </cell>
          <cell r="R1591">
            <v>0</v>
          </cell>
          <cell r="S1591" t="str">
            <v>00018641.999</v>
          </cell>
          <cell r="T1591" t="str">
            <v>147.1.1.42.12</v>
          </cell>
          <cell r="U1591" t="str">
            <v>00018641.999</v>
          </cell>
          <cell r="V1591" t="str">
            <v>Los Santos</v>
          </cell>
          <cell r="W1591" t="str">
            <v>Continuidad</v>
          </cell>
          <cell r="X1591" t="str">
            <v>Social</v>
          </cell>
          <cell r="Y1591" t="str">
            <v>Trabajo y Bienestar Social</v>
          </cell>
          <cell r="Z1591" t="str">
            <v>Organización comunitaria</v>
          </cell>
          <cell r="AA1591" t="str">
            <v>Desarrollo Comunitario</v>
          </cell>
          <cell r="AB1591" t="str">
            <v>No</v>
          </cell>
          <cell r="AC1591" t="str">
            <v>Autoridad Nacional de Descentralización</v>
          </cell>
          <cell r="AD1591" t="str">
            <v>Instituciones Descentralizadas</v>
          </cell>
          <cell r="AE1591" t="str">
            <v>147.1.1.42.12</v>
          </cell>
          <cell r="AF1591" t="str">
            <v>00018641.999</v>
          </cell>
        </row>
        <row r="1592">
          <cell r="C1592" t="str">
            <v>147.1.1.42.13</v>
          </cell>
          <cell r="D1592" t="str">
            <v>147.1.1.42.13 PIOPSM  Correg. Santa Ana</v>
          </cell>
          <cell r="E1592">
            <v>110000</v>
          </cell>
          <cell r="F1592">
            <v>0</v>
          </cell>
          <cell r="G1592">
            <v>110000</v>
          </cell>
          <cell r="H1592">
            <v>110000</v>
          </cell>
          <cell r="I1592">
            <v>110000</v>
          </cell>
          <cell r="J1592">
            <v>110000</v>
          </cell>
          <cell r="K1592">
            <v>0</v>
          </cell>
          <cell r="L1592">
            <v>0</v>
          </cell>
          <cell r="M1592">
            <v>0</v>
          </cell>
          <cell r="N1592" t="str">
            <v>10</v>
          </cell>
          <cell r="O1592" t="str">
            <v>2025</v>
          </cell>
          <cell r="P1592" t="str">
            <v>08</v>
          </cell>
          <cell r="Q1592">
            <v>110000</v>
          </cell>
          <cell r="R1592">
            <v>0</v>
          </cell>
          <cell r="S1592" t="str">
            <v>00018722.999</v>
          </cell>
          <cell r="T1592" t="str">
            <v>147.1.1.42.13</v>
          </cell>
          <cell r="U1592" t="str">
            <v>00018722.999</v>
          </cell>
          <cell r="V1592" t="str">
            <v>Los Santos</v>
          </cell>
          <cell r="W1592" t="str">
            <v>Continuidad</v>
          </cell>
          <cell r="X1592" t="str">
            <v>Social</v>
          </cell>
          <cell r="Y1592" t="str">
            <v>Trabajo y Bienestar Social</v>
          </cell>
          <cell r="Z1592" t="str">
            <v>Organización comunitaria</v>
          </cell>
          <cell r="AA1592" t="str">
            <v>Desarrollo Comunitario</v>
          </cell>
          <cell r="AB1592" t="str">
            <v>No</v>
          </cell>
          <cell r="AC1592" t="str">
            <v>Autoridad Nacional de Descentralización</v>
          </cell>
          <cell r="AD1592" t="str">
            <v>Instituciones Descentralizadas</v>
          </cell>
          <cell r="AE1592" t="str">
            <v>147.1.1.42.13</v>
          </cell>
          <cell r="AF1592" t="str">
            <v>00018722.999</v>
          </cell>
        </row>
        <row r="1593">
          <cell r="C1593" t="str">
            <v>147.1.1.42.14</v>
          </cell>
          <cell r="D1593" t="str">
            <v>147.1.1.42.14 PIOPSM  Correg. Tres Quebradas</v>
          </cell>
          <cell r="E1593">
            <v>110000</v>
          </cell>
          <cell r="F1593">
            <v>0</v>
          </cell>
          <cell r="G1593">
            <v>110000</v>
          </cell>
          <cell r="H1593">
            <v>110000</v>
          </cell>
          <cell r="I1593">
            <v>110000</v>
          </cell>
          <cell r="J1593">
            <v>110000</v>
          </cell>
          <cell r="K1593">
            <v>0</v>
          </cell>
          <cell r="L1593">
            <v>0</v>
          </cell>
          <cell r="M1593">
            <v>0</v>
          </cell>
          <cell r="N1593" t="str">
            <v>10</v>
          </cell>
          <cell r="O1593" t="str">
            <v>2025</v>
          </cell>
          <cell r="P1593" t="str">
            <v>08</v>
          </cell>
          <cell r="Q1593">
            <v>110000</v>
          </cell>
          <cell r="R1593">
            <v>0</v>
          </cell>
          <cell r="S1593" t="str">
            <v>00018679.999</v>
          </cell>
          <cell r="T1593" t="str">
            <v>147.1.1.42.14</v>
          </cell>
          <cell r="U1593" t="str">
            <v>00018679.999</v>
          </cell>
          <cell r="V1593" t="str">
            <v>Los Santos</v>
          </cell>
          <cell r="W1593" t="str">
            <v>Continuidad</v>
          </cell>
          <cell r="X1593" t="str">
            <v>Social</v>
          </cell>
          <cell r="Y1593" t="str">
            <v>Trabajo y Bienestar Social</v>
          </cell>
          <cell r="Z1593" t="str">
            <v>Organización comunitaria</v>
          </cell>
          <cell r="AA1593" t="str">
            <v>Desarrollo Comunitario</v>
          </cell>
          <cell r="AB1593" t="str">
            <v>No</v>
          </cell>
          <cell r="AC1593" t="str">
            <v>Autoridad Nacional de Descentralización</v>
          </cell>
          <cell r="AD1593" t="str">
            <v>Instituciones Descentralizadas</v>
          </cell>
          <cell r="AE1593" t="str">
            <v>147.1.1.42.14</v>
          </cell>
          <cell r="AF1593" t="str">
            <v>00018679.999</v>
          </cell>
        </row>
        <row r="1594">
          <cell r="C1594" t="str">
            <v>147.1.1.42.15</v>
          </cell>
          <cell r="D1594" t="str">
            <v>147.1.1.42.15 PIOPSM  Correg. Agua Buena</v>
          </cell>
          <cell r="E1594">
            <v>110000</v>
          </cell>
          <cell r="F1594">
            <v>0</v>
          </cell>
          <cell r="G1594">
            <v>110000</v>
          </cell>
          <cell r="H1594">
            <v>110000</v>
          </cell>
          <cell r="I1594">
            <v>110000</v>
          </cell>
          <cell r="J1594">
            <v>110000</v>
          </cell>
          <cell r="K1594">
            <v>0</v>
          </cell>
          <cell r="L1594">
            <v>0</v>
          </cell>
          <cell r="M1594">
            <v>0</v>
          </cell>
          <cell r="N1594" t="str">
            <v>10</v>
          </cell>
          <cell r="O1594" t="str">
            <v>2025</v>
          </cell>
          <cell r="P1594" t="str">
            <v>08</v>
          </cell>
          <cell r="Q1594">
            <v>110000</v>
          </cell>
          <cell r="R1594">
            <v>0</v>
          </cell>
          <cell r="S1594" t="str">
            <v>00018673.999</v>
          </cell>
          <cell r="T1594" t="str">
            <v>147.1.1.42.15</v>
          </cell>
          <cell r="U1594" t="str">
            <v>00018673.999</v>
          </cell>
          <cell r="V1594" t="str">
            <v>Los Santos</v>
          </cell>
          <cell r="W1594" t="str">
            <v>Continuidad</v>
          </cell>
          <cell r="X1594" t="str">
            <v>Social</v>
          </cell>
          <cell r="Y1594" t="str">
            <v>Trabajo y Bienestar Social</v>
          </cell>
          <cell r="Z1594" t="str">
            <v>Organización comunitaria</v>
          </cell>
          <cell r="AA1594" t="str">
            <v>Desarrollo Comunitario</v>
          </cell>
          <cell r="AB1594" t="str">
            <v>No</v>
          </cell>
          <cell r="AC1594" t="str">
            <v>Autoridad Nacional de Descentralización</v>
          </cell>
          <cell r="AD1594" t="str">
            <v>Instituciones Descentralizadas</v>
          </cell>
          <cell r="AE1594" t="str">
            <v>147.1.1.42.15</v>
          </cell>
          <cell r="AF1594" t="str">
            <v>00018673.999</v>
          </cell>
        </row>
        <row r="1595">
          <cell r="C1595" t="str">
            <v>147.1.1.42.16</v>
          </cell>
          <cell r="D1595" t="str">
            <v>147.1.1.42.16 PIOPSM  Correg. Villa Lourdes</v>
          </cell>
          <cell r="E1595">
            <v>110000</v>
          </cell>
          <cell r="F1595">
            <v>0</v>
          </cell>
          <cell r="G1595">
            <v>110000</v>
          </cell>
          <cell r="H1595">
            <v>110000</v>
          </cell>
          <cell r="I1595">
            <v>110000</v>
          </cell>
          <cell r="J1595">
            <v>110000</v>
          </cell>
          <cell r="K1595">
            <v>0</v>
          </cell>
          <cell r="L1595">
            <v>0</v>
          </cell>
          <cell r="M1595">
            <v>0</v>
          </cell>
          <cell r="N1595" t="str">
            <v>10</v>
          </cell>
          <cell r="O1595" t="str">
            <v>2025</v>
          </cell>
          <cell r="P1595" t="str">
            <v>08</v>
          </cell>
          <cell r="Q1595">
            <v>110000</v>
          </cell>
          <cell r="R1595">
            <v>0</v>
          </cell>
          <cell r="S1595" t="str">
            <v>00018680.999</v>
          </cell>
          <cell r="T1595" t="str">
            <v>147.1.1.42.16</v>
          </cell>
          <cell r="U1595" t="str">
            <v>00018680.999</v>
          </cell>
          <cell r="V1595" t="str">
            <v>Los Santos</v>
          </cell>
          <cell r="W1595" t="str">
            <v>Continuidad</v>
          </cell>
          <cell r="X1595" t="str">
            <v>Social</v>
          </cell>
          <cell r="Y1595" t="str">
            <v>Trabajo y Bienestar Social</v>
          </cell>
          <cell r="Z1595" t="str">
            <v>Organización comunitaria</v>
          </cell>
          <cell r="AA1595" t="str">
            <v>Desarrollo Comunitario</v>
          </cell>
          <cell r="AB1595" t="str">
            <v>No</v>
          </cell>
          <cell r="AC1595" t="str">
            <v>Autoridad Nacional de Descentralización</v>
          </cell>
          <cell r="AD1595" t="str">
            <v>Instituciones Descentralizadas</v>
          </cell>
          <cell r="AE1595" t="str">
            <v>147.1.1.42.16</v>
          </cell>
          <cell r="AF1595" t="str">
            <v>00018680.999</v>
          </cell>
        </row>
        <row r="1596">
          <cell r="C1596" t="str">
            <v>147.1.1.42.17</v>
          </cell>
          <cell r="D1596" t="str">
            <v>147.1.1.42.17 PIOPSM  El Egido</v>
          </cell>
          <cell r="E1596">
            <v>110000</v>
          </cell>
          <cell r="F1596">
            <v>0</v>
          </cell>
          <cell r="G1596">
            <v>110000</v>
          </cell>
          <cell r="H1596">
            <v>110000</v>
          </cell>
          <cell r="I1596">
            <v>110000</v>
          </cell>
          <cell r="J1596">
            <v>110000</v>
          </cell>
          <cell r="K1596">
            <v>0</v>
          </cell>
          <cell r="L1596">
            <v>0</v>
          </cell>
          <cell r="M1596">
            <v>0</v>
          </cell>
          <cell r="N1596" t="str">
            <v>10</v>
          </cell>
          <cell r="O1596" t="str">
            <v>2025</v>
          </cell>
          <cell r="P1596" t="str">
            <v>08</v>
          </cell>
          <cell r="Q1596">
            <v>110000</v>
          </cell>
          <cell r="R1596">
            <v>0</v>
          </cell>
          <cell r="S1596" t="str">
            <v>00022201.999</v>
          </cell>
          <cell r="T1596" t="str">
            <v>147.1.1.42.17</v>
          </cell>
          <cell r="U1596" t="str">
            <v>00022201.999</v>
          </cell>
          <cell r="V1596" t="str">
            <v>Los Santos</v>
          </cell>
          <cell r="W1596" t="str">
            <v>Continuidad</v>
          </cell>
          <cell r="X1596" t="str">
            <v>Social</v>
          </cell>
          <cell r="Y1596" t="str">
            <v>Trabajo y Bienestar Social</v>
          </cell>
          <cell r="Z1596" t="str">
            <v>Organización comunitaria</v>
          </cell>
          <cell r="AA1596" t="str">
            <v>Desarrollo Comunitario</v>
          </cell>
          <cell r="AB1596" t="str">
            <v>No</v>
          </cell>
          <cell r="AC1596" t="str">
            <v>Autoridad Nacional de Descentralización</v>
          </cell>
          <cell r="AD1596" t="str">
            <v>Instituciones Descentralizadas</v>
          </cell>
          <cell r="AE1596" t="str">
            <v>147.1.1.42.17</v>
          </cell>
          <cell r="AF1596" t="str">
            <v>00022201.999</v>
          </cell>
        </row>
        <row r="1597">
          <cell r="C1597" t="str">
            <v>147.1.1.42.18</v>
          </cell>
          <cell r="D1597" t="str">
            <v>147.1.1.42.18 PIOPSM  Correg. Macaracas</v>
          </cell>
          <cell r="E1597">
            <v>110000</v>
          </cell>
          <cell r="F1597">
            <v>0</v>
          </cell>
          <cell r="G1597">
            <v>110000</v>
          </cell>
          <cell r="H1597">
            <v>110000</v>
          </cell>
          <cell r="I1597">
            <v>110000</v>
          </cell>
          <cell r="J1597">
            <v>110000</v>
          </cell>
          <cell r="K1597">
            <v>0</v>
          </cell>
          <cell r="L1597">
            <v>0</v>
          </cell>
          <cell r="M1597">
            <v>0</v>
          </cell>
          <cell r="N1597" t="str">
            <v>10</v>
          </cell>
          <cell r="O1597" t="str">
            <v>2025</v>
          </cell>
          <cell r="P1597" t="str">
            <v>08</v>
          </cell>
          <cell r="Q1597">
            <v>110000</v>
          </cell>
          <cell r="R1597">
            <v>0</v>
          </cell>
          <cell r="S1597" t="str">
            <v>00018358.999</v>
          </cell>
          <cell r="T1597" t="str">
            <v>147.1.1.42.18</v>
          </cell>
          <cell r="U1597" t="str">
            <v>00018358.999</v>
          </cell>
          <cell r="V1597" t="str">
            <v>Los Santos</v>
          </cell>
          <cell r="W1597" t="str">
            <v>Continuidad</v>
          </cell>
          <cell r="X1597" t="str">
            <v>Social</v>
          </cell>
          <cell r="Y1597" t="str">
            <v>Trabajo y Bienestar Social</v>
          </cell>
          <cell r="Z1597" t="str">
            <v>Organización comunitaria</v>
          </cell>
          <cell r="AA1597" t="str">
            <v>Desarrollo Comunitario</v>
          </cell>
          <cell r="AB1597" t="str">
            <v>No</v>
          </cell>
          <cell r="AC1597" t="str">
            <v>Autoridad Nacional de Descentralización</v>
          </cell>
          <cell r="AD1597" t="str">
            <v>Instituciones Descentralizadas</v>
          </cell>
          <cell r="AE1597" t="str">
            <v>147.1.1.42.18</v>
          </cell>
          <cell r="AF1597" t="str">
            <v>00018358.999</v>
          </cell>
        </row>
        <row r="1598">
          <cell r="C1598" t="str">
            <v>147.1.1.42.19</v>
          </cell>
          <cell r="D1598" t="str">
            <v>147.1.1.42.19 PIOPSM  Correg. Bahía Honda</v>
          </cell>
          <cell r="E1598">
            <v>110000</v>
          </cell>
          <cell r="F1598">
            <v>0</v>
          </cell>
          <cell r="G1598">
            <v>110000</v>
          </cell>
          <cell r="H1598">
            <v>110000</v>
          </cell>
          <cell r="I1598">
            <v>110000</v>
          </cell>
          <cell r="J1598">
            <v>110000</v>
          </cell>
          <cell r="K1598">
            <v>0</v>
          </cell>
          <cell r="L1598">
            <v>0</v>
          </cell>
          <cell r="M1598">
            <v>0</v>
          </cell>
          <cell r="N1598" t="str">
            <v>10</v>
          </cell>
          <cell r="O1598" t="str">
            <v>2025</v>
          </cell>
          <cell r="P1598" t="str">
            <v>08</v>
          </cell>
          <cell r="Q1598">
            <v>110000</v>
          </cell>
          <cell r="R1598">
            <v>0</v>
          </cell>
          <cell r="S1598" t="str">
            <v>00018681.999</v>
          </cell>
          <cell r="T1598" t="str">
            <v>147.1.1.42.19</v>
          </cell>
          <cell r="U1598" t="str">
            <v>00018681.999</v>
          </cell>
          <cell r="V1598" t="str">
            <v>Los Santos</v>
          </cell>
          <cell r="W1598" t="str">
            <v>Continuidad</v>
          </cell>
          <cell r="X1598" t="str">
            <v>Social</v>
          </cell>
          <cell r="Y1598" t="str">
            <v>Trabajo y Bienestar Social</v>
          </cell>
          <cell r="Z1598" t="str">
            <v>Organización comunitaria</v>
          </cell>
          <cell r="AA1598" t="str">
            <v>Desarrollo Comunitario</v>
          </cell>
          <cell r="AB1598" t="str">
            <v>No</v>
          </cell>
          <cell r="AC1598" t="str">
            <v>Autoridad Nacional de Descentralización</v>
          </cell>
          <cell r="AD1598" t="str">
            <v>Instituciones Descentralizadas</v>
          </cell>
          <cell r="AE1598" t="str">
            <v>147.1.1.42.19</v>
          </cell>
          <cell r="AF1598" t="str">
            <v>00018681.999</v>
          </cell>
        </row>
        <row r="1599">
          <cell r="C1599" t="str">
            <v>147.1.1.42.20</v>
          </cell>
          <cell r="D1599" t="str">
            <v>147.1.1.42.20 PIOPSM  Correg. Bajo de Guera</v>
          </cell>
          <cell r="E1599">
            <v>110000</v>
          </cell>
          <cell r="F1599">
            <v>0</v>
          </cell>
          <cell r="G1599">
            <v>110000</v>
          </cell>
          <cell r="H1599">
            <v>110000</v>
          </cell>
          <cell r="I1599">
            <v>110000</v>
          </cell>
          <cell r="J1599">
            <v>110000</v>
          </cell>
          <cell r="K1599">
            <v>0</v>
          </cell>
          <cell r="L1599">
            <v>0</v>
          </cell>
          <cell r="M1599">
            <v>0</v>
          </cell>
          <cell r="N1599" t="str">
            <v>10</v>
          </cell>
          <cell r="O1599" t="str">
            <v>2025</v>
          </cell>
          <cell r="P1599" t="str">
            <v>08</v>
          </cell>
          <cell r="Q1599">
            <v>110000</v>
          </cell>
          <cell r="R1599">
            <v>0</v>
          </cell>
          <cell r="S1599" t="str">
            <v>00018532.999</v>
          </cell>
          <cell r="T1599" t="str">
            <v>147.1.1.42.20</v>
          </cell>
          <cell r="U1599" t="str">
            <v>00018532.999</v>
          </cell>
          <cell r="V1599" t="str">
            <v>Los Santos</v>
          </cell>
          <cell r="W1599" t="str">
            <v>Continuidad</v>
          </cell>
          <cell r="X1599" t="str">
            <v>Social</v>
          </cell>
          <cell r="Y1599" t="str">
            <v>Trabajo y Bienestar Social</v>
          </cell>
          <cell r="Z1599" t="str">
            <v>Organización comunitaria</v>
          </cell>
          <cell r="AA1599" t="str">
            <v>Desarrollo Comunitario</v>
          </cell>
          <cell r="AB1599" t="str">
            <v>No</v>
          </cell>
          <cell r="AC1599" t="str">
            <v>Autoridad Nacional de Descentralización</v>
          </cell>
          <cell r="AD1599" t="str">
            <v>Instituciones Descentralizadas</v>
          </cell>
          <cell r="AE1599" t="str">
            <v>147.1.1.42.20</v>
          </cell>
          <cell r="AF1599" t="str">
            <v>00018532.999</v>
          </cell>
        </row>
        <row r="1600">
          <cell r="C1600" t="str">
            <v>147.1.1.42.21</v>
          </cell>
          <cell r="D1600" t="str">
            <v>147.1.1.42.21 PIOPSM  Correg. Corozal</v>
          </cell>
          <cell r="E1600">
            <v>110000</v>
          </cell>
          <cell r="F1600">
            <v>0</v>
          </cell>
          <cell r="G1600">
            <v>110000</v>
          </cell>
          <cell r="H1600">
            <v>110000</v>
          </cell>
          <cell r="I1600">
            <v>110000</v>
          </cell>
          <cell r="J1600">
            <v>110000</v>
          </cell>
          <cell r="K1600">
            <v>0</v>
          </cell>
          <cell r="L1600">
            <v>0</v>
          </cell>
          <cell r="M1600">
            <v>0</v>
          </cell>
          <cell r="N1600" t="str">
            <v>10</v>
          </cell>
          <cell r="O1600" t="str">
            <v>2025</v>
          </cell>
          <cell r="P1600" t="str">
            <v>08</v>
          </cell>
          <cell r="Q1600">
            <v>110000</v>
          </cell>
          <cell r="R1600">
            <v>0</v>
          </cell>
          <cell r="S1600" t="str">
            <v>00018683.999</v>
          </cell>
          <cell r="T1600" t="str">
            <v>147.1.1.42.21</v>
          </cell>
          <cell r="U1600" t="str">
            <v>00018683.999</v>
          </cell>
          <cell r="V1600" t="str">
            <v>Los Santos</v>
          </cell>
          <cell r="W1600" t="str">
            <v>Continuidad</v>
          </cell>
          <cell r="X1600" t="str">
            <v>Social</v>
          </cell>
          <cell r="Y1600" t="str">
            <v>Trabajo y Bienestar Social</v>
          </cell>
          <cell r="Z1600" t="str">
            <v>Organización comunitaria</v>
          </cell>
          <cell r="AA1600" t="str">
            <v>Desarrollo Comunitario</v>
          </cell>
          <cell r="AB1600" t="str">
            <v>No</v>
          </cell>
          <cell r="AC1600" t="str">
            <v>Autoridad Nacional de Descentralización</v>
          </cell>
          <cell r="AD1600" t="str">
            <v>Instituciones Descentralizadas</v>
          </cell>
          <cell r="AE1600" t="str">
            <v>147.1.1.42.21</v>
          </cell>
          <cell r="AF1600" t="str">
            <v>00018683.999</v>
          </cell>
        </row>
        <row r="1601">
          <cell r="C1601" t="str">
            <v>147.1.1.42.22</v>
          </cell>
          <cell r="D1601" t="str">
            <v>147.1.1.42.22 PIOPSM  Correg. Chupá</v>
          </cell>
          <cell r="E1601">
            <v>110000</v>
          </cell>
          <cell r="F1601">
            <v>0</v>
          </cell>
          <cell r="G1601">
            <v>110000</v>
          </cell>
          <cell r="H1601">
            <v>110000</v>
          </cell>
          <cell r="I1601">
            <v>110000</v>
          </cell>
          <cell r="J1601">
            <v>110000</v>
          </cell>
          <cell r="K1601">
            <v>0</v>
          </cell>
          <cell r="L1601">
            <v>0</v>
          </cell>
          <cell r="M1601">
            <v>0</v>
          </cell>
          <cell r="N1601" t="str">
            <v>10</v>
          </cell>
          <cell r="O1601" t="str">
            <v>2025</v>
          </cell>
          <cell r="P1601" t="str">
            <v>08</v>
          </cell>
          <cell r="Q1601">
            <v>110000</v>
          </cell>
          <cell r="R1601">
            <v>0</v>
          </cell>
          <cell r="S1601" t="str">
            <v>00018682.999</v>
          </cell>
          <cell r="T1601" t="str">
            <v>147.1.1.42.22</v>
          </cell>
          <cell r="U1601" t="str">
            <v>00018682.999</v>
          </cell>
          <cell r="V1601" t="str">
            <v>Los Santos</v>
          </cell>
          <cell r="W1601" t="str">
            <v>Continuidad</v>
          </cell>
          <cell r="X1601" t="str">
            <v>Social</v>
          </cell>
          <cell r="Y1601" t="str">
            <v>Trabajo y Bienestar Social</v>
          </cell>
          <cell r="Z1601" t="str">
            <v>Organización comunitaria</v>
          </cell>
          <cell r="AA1601" t="str">
            <v>Desarrollo Comunitario</v>
          </cell>
          <cell r="AB1601" t="str">
            <v>No</v>
          </cell>
          <cell r="AC1601" t="str">
            <v>Autoridad Nacional de Descentralización</v>
          </cell>
          <cell r="AD1601" t="str">
            <v>Instituciones Descentralizadas</v>
          </cell>
          <cell r="AE1601" t="str">
            <v>147.1.1.42.22</v>
          </cell>
          <cell r="AF1601" t="str">
            <v>00018682.999</v>
          </cell>
        </row>
        <row r="1602">
          <cell r="C1602" t="str">
            <v>147.1.1.42.23</v>
          </cell>
          <cell r="D1602" t="str">
            <v>147.1.1.42.23 PIOPSM  Correg. El Cedro</v>
          </cell>
          <cell r="E1602">
            <v>110000</v>
          </cell>
          <cell r="F1602">
            <v>0</v>
          </cell>
          <cell r="G1602">
            <v>110000</v>
          </cell>
          <cell r="H1602">
            <v>110000</v>
          </cell>
          <cell r="I1602">
            <v>110000</v>
          </cell>
          <cell r="J1602">
            <v>110000</v>
          </cell>
          <cell r="K1602">
            <v>0</v>
          </cell>
          <cell r="L1602">
            <v>0</v>
          </cell>
          <cell r="M1602">
            <v>0</v>
          </cell>
          <cell r="N1602" t="str">
            <v>10</v>
          </cell>
          <cell r="O1602" t="str">
            <v>2025</v>
          </cell>
          <cell r="P1602" t="str">
            <v>08</v>
          </cell>
          <cell r="Q1602">
            <v>110000</v>
          </cell>
          <cell r="R1602">
            <v>0</v>
          </cell>
          <cell r="S1602" t="str">
            <v>00018684.999</v>
          </cell>
          <cell r="T1602" t="str">
            <v>147.1.1.42.23</v>
          </cell>
          <cell r="U1602" t="str">
            <v>00018684.999</v>
          </cell>
          <cell r="V1602" t="str">
            <v>Los Santos</v>
          </cell>
          <cell r="W1602" t="str">
            <v>Continuidad</v>
          </cell>
          <cell r="X1602" t="str">
            <v>Social</v>
          </cell>
          <cell r="Y1602" t="str">
            <v>Trabajo y Bienestar Social</v>
          </cell>
          <cell r="Z1602" t="str">
            <v>Organización comunitaria</v>
          </cell>
          <cell r="AA1602" t="str">
            <v>Desarrollo Comunitario</v>
          </cell>
          <cell r="AB1602" t="str">
            <v>No</v>
          </cell>
          <cell r="AC1602" t="str">
            <v>Autoridad Nacional de Descentralización</v>
          </cell>
          <cell r="AD1602" t="str">
            <v>Instituciones Descentralizadas</v>
          </cell>
          <cell r="AE1602" t="str">
            <v>147.1.1.42.23</v>
          </cell>
          <cell r="AF1602" t="str">
            <v>00018684.999</v>
          </cell>
        </row>
        <row r="1603">
          <cell r="C1603" t="str">
            <v>147.1.1.42.24</v>
          </cell>
          <cell r="D1603" t="str">
            <v>147.1.1.42.24 PIOPSM  Correg. Espino Amarillo</v>
          </cell>
          <cell r="E1603">
            <v>110000</v>
          </cell>
          <cell r="F1603">
            <v>0</v>
          </cell>
          <cell r="G1603">
            <v>110000</v>
          </cell>
          <cell r="H1603">
            <v>110000</v>
          </cell>
          <cell r="I1603">
            <v>110000</v>
          </cell>
          <cell r="J1603">
            <v>110000</v>
          </cell>
          <cell r="K1603">
            <v>0</v>
          </cell>
          <cell r="L1603">
            <v>0</v>
          </cell>
          <cell r="M1603">
            <v>0</v>
          </cell>
          <cell r="N1603" t="str">
            <v>10</v>
          </cell>
          <cell r="O1603" t="str">
            <v>2025</v>
          </cell>
          <cell r="P1603" t="str">
            <v>08</v>
          </cell>
          <cell r="Q1603">
            <v>110000</v>
          </cell>
          <cell r="R1603">
            <v>0</v>
          </cell>
          <cell r="S1603" t="str">
            <v>00018685.999</v>
          </cell>
          <cell r="T1603" t="str">
            <v>147.1.1.42.24</v>
          </cell>
          <cell r="U1603" t="str">
            <v>00018685.999</v>
          </cell>
          <cell r="V1603" t="str">
            <v>Los Santos</v>
          </cell>
          <cell r="W1603" t="str">
            <v>Continuidad</v>
          </cell>
          <cell r="X1603" t="str">
            <v>Social</v>
          </cell>
          <cell r="Y1603" t="str">
            <v>Trabajo y Bienestar Social</v>
          </cell>
          <cell r="Z1603" t="str">
            <v>Organización comunitaria</v>
          </cell>
          <cell r="AA1603" t="str">
            <v>Desarrollo Comunitario</v>
          </cell>
          <cell r="AB1603" t="str">
            <v>No</v>
          </cell>
          <cell r="AC1603" t="str">
            <v>Autoridad Nacional de Descentralización</v>
          </cell>
          <cell r="AD1603" t="str">
            <v>Instituciones Descentralizadas</v>
          </cell>
          <cell r="AE1603" t="str">
            <v>147.1.1.42.24</v>
          </cell>
          <cell r="AF1603" t="str">
            <v>00018685.999</v>
          </cell>
        </row>
        <row r="1604">
          <cell r="C1604" t="str">
            <v>147.1.1.43.01</v>
          </cell>
          <cell r="D1604" t="str">
            <v>147.1.1.43.01 PIOPSM  Correg. La Mesa</v>
          </cell>
          <cell r="E1604">
            <v>110000</v>
          </cell>
          <cell r="F1604">
            <v>0</v>
          </cell>
          <cell r="G1604">
            <v>110000</v>
          </cell>
          <cell r="H1604">
            <v>110000</v>
          </cell>
          <cell r="I1604">
            <v>110000</v>
          </cell>
          <cell r="J1604">
            <v>110000</v>
          </cell>
          <cell r="K1604">
            <v>0</v>
          </cell>
          <cell r="L1604">
            <v>0</v>
          </cell>
          <cell r="M1604">
            <v>0</v>
          </cell>
          <cell r="N1604" t="str">
            <v>10</v>
          </cell>
          <cell r="O1604" t="str">
            <v>2025</v>
          </cell>
          <cell r="P1604" t="str">
            <v>08</v>
          </cell>
          <cell r="Q1604">
            <v>110000</v>
          </cell>
          <cell r="R1604">
            <v>0</v>
          </cell>
          <cell r="S1604" t="str">
            <v>00018686.999</v>
          </cell>
          <cell r="T1604" t="str">
            <v>147.1.1.43.01</v>
          </cell>
          <cell r="U1604" t="str">
            <v>00018686.999</v>
          </cell>
          <cell r="V1604" t="str">
            <v>Los Santos</v>
          </cell>
          <cell r="W1604" t="str">
            <v>Continuidad</v>
          </cell>
          <cell r="X1604" t="str">
            <v>Social</v>
          </cell>
          <cell r="Y1604" t="str">
            <v>Trabajo y Bienestar Social</v>
          </cell>
          <cell r="Z1604" t="str">
            <v>Organización comunitaria</v>
          </cell>
          <cell r="AA1604" t="str">
            <v>Desarrollo Comunitario</v>
          </cell>
          <cell r="AB1604" t="str">
            <v>No</v>
          </cell>
          <cell r="AC1604" t="str">
            <v>Autoridad Nacional de Descentralización</v>
          </cell>
          <cell r="AD1604" t="str">
            <v>Instituciones Descentralizadas</v>
          </cell>
          <cell r="AE1604" t="str">
            <v>147.1.1.43.01</v>
          </cell>
          <cell r="AF1604" t="str">
            <v>00018686.999</v>
          </cell>
        </row>
        <row r="1605">
          <cell r="C1605" t="str">
            <v>147.1.1.43.02</v>
          </cell>
          <cell r="D1605" t="str">
            <v>147.1.1.43.02 PIOPSM  Correg. Las Palmas</v>
          </cell>
          <cell r="E1605">
            <v>110000</v>
          </cell>
          <cell r="F1605">
            <v>0</v>
          </cell>
          <cell r="G1605">
            <v>110000</v>
          </cell>
          <cell r="H1605">
            <v>110000</v>
          </cell>
          <cell r="I1605">
            <v>110000</v>
          </cell>
          <cell r="J1605">
            <v>110000</v>
          </cell>
          <cell r="K1605">
            <v>0</v>
          </cell>
          <cell r="L1605">
            <v>0</v>
          </cell>
          <cell r="M1605">
            <v>0</v>
          </cell>
          <cell r="N1605" t="str">
            <v>10</v>
          </cell>
          <cell r="O1605" t="str">
            <v>2025</v>
          </cell>
          <cell r="P1605" t="str">
            <v>08</v>
          </cell>
          <cell r="Q1605">
            <v>110000</v>
          </cell>
          <cell r="R1605">
            <v>0</v>
          </cell>
          <cell r="S1605" t="str">
            <v>00018687.999</v>
          </cell>
          <cell r="T1605" t="str">
            <v>147.1.1.43.02</v>
          </cell>
          <cell r="U1605" t="str">
            <v>00018687.999</v>
          </cell>
          <cell r="V1605" t="str">
            <v>Los Santos</v>
          </cell>
          <cell r="W1605" t="str">
            <v>Continuidad</v>
          </cell>
          <cell r="X1605" t="str">
            <v>Social</v>
          </cell>
          <cell r="Y1605" t="str">
            <v>Trabajo y Bienestar Social</v>
          </cell>
          <cell r="Z1605" t="str">
            <v>Organización comunitaria</v>
          </cell>
          <cell r="AA1605" t="str">
            <v>Desarrollo Comunitario</v>
          </cell>
          <cell r="AB1605" t="str">
            <v>No</v>
          </cell>
          <cell r="AC1605" t="str">
            <v>Autoridad Nacional de Descentralización</v>
          </cell>
          <cell r="AD1605" t="str">
            <v>Instituciones Descentralizadas</v>
          </cell>
          <cell r="AE1605" t="str">
            <v>147.1.1.43.02</v>
          </cell>
          <cell r="AF1605" t="str">
            <v>00018687.999</v>
          </cell>
        </row>
        <row r="1606">
          <cell r="C1606" t="str">
            <v>147.1.1.43.03</v>
          </cell>
          <cell r="D1606" t="str">
            <v>147.1.1.43.03 PIOPSM  Correg. Llano de Piedra</v>
          </cell>
          <cell r="E1606">
            <v>110000</v>
          </cell>
          <cell r="F1606">
            <v>0</v>
          </cell>
          <cell r="G1606">
            <v>110000</v>
          </cell>
          <cell r="H1606">
            <v>110000</v>
          </cell>
          <cell r="I1606">
            <v>110000</v>
          </cell>
          <cell r="J1606">
            <v>110000</v>
          </cell>
          <cell r="K1606">
            <v>0</v>
          </cell>
          <cell r="L1606">
            <v>0</v>
          </cell>
          <cell r="M1606">
            <v>0</v>
          </cell>
          <cell r="N1606" t="str">
            <v>10</v>
          </cell>
          <cell r="O1606" t="str">
            <v>2025</v>
          </cell>
          <cell r="P1606" t="str">
            <v>08</v>
          </cell>
          <cell r="Q1606">
            <v>110000</v>
          </cell>
          <cell r="R1606">
            <v>0</v>
          </cell>
          <cell r="S1606" t="str">
            <v>00018688.999</v>
          </cell>
          <cell r="T1606" t="str">
            <v>147.1.1.43.03</v>
          </cell>
          <cell r="U1606" t="str">
            <v>00018688.999</v>
          </cell>
          <cell r="V1606" t="str">
            <v>Los Santos</v>
          </cell>
          <cell r="W1606" t="str">
            <v>Continuidad</v>
          </cell>
          <cell r="X1606" t="str">
            <v>Social</v>
          </cell>
          <cell r="Y1606" t="str">
            <v>Trabajo y Bienestar Social</v>
          </cell>
          <cell r="Z1606" t="str">
            <v>Organización comunitaria</v>
          </cell>
          <cell r="AA1606" t="str">
            <v>Desarrollo Comunitario</v>
          </cell>
          <cell r="AB1606" t="str">
            <v>No</v>
          </cell>
          <cell r="AC1606" t="str">
            <v>Autoridad Nacional de Descentralización</v>
          </cell>
          <cell r="AD1606" t="str">
            <v>Instituciones Descentralizadas</v>
          </cell>
          <cell r="AE1606" t="str">
            <v>147.1.1.43.03</v>
          </cell>
          <cell r="AF1606" t="str">
            <v>00018688.999</v>
          </cell>
        </row>
        <row r="1607">
          <cell r="C1607" t="str">
            <v>147.1.1.43.04</v>
          </cell>
          <cell r="D1607" t="str">
            <v>147.1.1.43.04 PIOPSM  Correg. Mogollón</v>
          </cell>
          <cell r="E1607">
            <v>110000</v>
          </cell>
          <cell r="F1607">
            <v>0</v>
          </cell>
          <cell r="G1607">
            <v>110000</v>
          </cell>
          <cell r="H1607">
            <v>110000</v>
          </cell>
          <cell r="I1607">
            <v>110000</v>
          </cell>
          <cell r="J1607">
            <v>110000</v>
          </cell>
          <cell r="K1607">
            <v>0</v>
          </cell>
          <cell r="L1607">
            <v>0</v>
          </cell>
          <cell r="M1607">
            <v>0</v>
          </cell>
          <cell r="N1607" t="str">
            <v>10</v>
          </cell>
          <cell r="O1607" t="str">
            <v>2025</v>
          </cell>
          <cell r="P1607" t="str">
            <v>08</v>
          </cell>
          <cell r="Q1607">
            <v>110000</v>
          </cell>
          <cell r="R1607">
            <v>0</v>
          </cell>
          <cell r="S1607" t="str">
            <v>00018689.999</v>
          </cell>
          <cell r="T1607" t="str">
            <v>147.1.1.43.04</v>
          </cell>
          <cell r="U1607" t="str">
            <v>00018689.999</v>
          </cell>
          <cell r="V1607" t="str">
            <v>Los Santos</v>
          </cell>
          <cell r="W1607" t="str">
            <v>Continuidad</v>
          </cell>
          <cell r="X1607" t="str">
            <v>Social</v>
          </cell>
          <cell r="Y1607" t="str">
            <v>Trabajo y Bienestar Social</v>
          </cell>
          <cell r="Z1607" t="str">
            <v>Organización comunitaria</v>
          </cell>
          <cell r="AA1607" t="str">
            <v>Desarrollo Comunitario</v>
          </cell>
          <cell r="AB1607" t="str">
            <v>No</v>
          </cell>
          <cell r="AC1607" t="str">
            <v>Autoridad Nacional de Descentralización</v>
          </cell>
          <cell r="AD1607" t="str">
            <v>Instituciones Descentralizadas</v>
          </cell>
          <cell r="AE1607" t="str">
            <v>147.1.1.43.04</v>
          </cell>
          <cell r="AF1607" t="str">
            <v>00018689.999</v>
          </cell>
        </row>
        <row r="1608">
          <cell r="C1608" t="str">
            <v>147.1.1.43.05</v>
          </cell>
          <cell r="D1608" t="str">
            <v>147.1.1.43.05 PIOPSM  Correg. Pedasí</v>
          </cell>
          <cell r="E1608">
            <v>110000</v>
          </cell>
          <cell r="F1608">
            <v>0</v>
          </cell>
          <cell r="G1608">
            <v>110000</v>
          </cell>
          <cell r="H1608">
            <v>110000</v>
          </cell>
          <cell r="I1608">
            <v>110000</v>
          </cell>
          <cell r="J1608">
            <v>110000</v>
          </cell>
          <cell r="K1608">
            <v>0</v>
          </cell>
          <cell r="L1608">
            <v>0</v>
          </cell>
          <cell r="M1608">
            <v>0</v>
          </cell>
          <cell r="N1608" t="str">
            <v>10</v>
          </cell>
          <cell r="O1608" t="str">
            <v>2025</v>
          </cell>
          <cell r="P1608" t="str">
            <v>08</v>
          </cell>
          <cell r="Q1608">
            <v>110000</v>
          </cell>
          <cell r="R1608">
            <v>0</v>
          </cell>
          <cell r="S1608" t="str">
            <v>00018317.999</v>
          </cell>
          <cell r="T1608" t="str">
            <v>147.1.1.43.05</v>
          </cell>
          <cell r="U1608" t="str">
            <v>00018317.999</v>
          </cell>
          <cell r="V1608" t="str">
            <v>Los Santos</v>
          </cell>
          <cell r="W1608" t="str">
            <v>Continuidad</v>
          </cell>
          <cell r="X1608" t="str">
            <v>Social</v>
          </cell>
          <cell r="Y1608" t="str">
            <v>Trabajo y Bienestar Social</v>
          </cell>
          <cell r="Z1608" t="str">
            <v>Organización comunitaria</v>
          </cell>
          <cell r="AA1608" t="str">
            <v>Desarrollo Comunitario</v>
          </cell>
          <cell r="AB1608" t="str">
            <v>No</v>
          </cell>
          <cell r="AC1608" t="str">
            <v>Autoridad Nacional de Descentralización</v>
          </cell>
          <cell r="AD1608" t="str">
            <v>Instituciones Descentralizadas</v>
          </cell>
          <cell r="AE1608" t="str">
            <v>147.1.1.43.05</v>
          </cell>
          <cell r="AF1608" t="str">
            <v>00018317.999</v>
          </cell>
        </row>
        <row r="1609">
          <cell r="C1609" t="str">
            <v>147.1.1.43.06</v>
          </cell>
          <cell r="D1609" t="str">
            <v>147.1.1.43.06 PIOPSM  Correg. Los Asientos</v>
          </cell>
          <cell r="E1609">
            <v>110000</v>
          </cell>
          <cell r="F1609">
            <v>0</v>
          </cell>
          <cell r="G1609">
            <v>110000</v>
          </cell>
          <cell r="H1609">
            <v>110000</v>
          </cell>
          <cell r="I1609">
            <v>110000</v>
          </cell>
          <cell r="J1609">
            <v>110000</v>
          </cell>
          <cell r="K1609">
            <v>0</v>
          </cell>
          <cell r="L1609">
            <v>0</v>
          </cell>
          <cell r="M1609">
            <v>0</v>
          </cell>
          <cell r="N1609" t="str">
            <v>10</v>
          </cell>
          <cell r="O1609" t="str">
            <v>2025</v>
          </cell>
          <cell r="P1609" t="str">
            <v>08</v>
          </cell>
          <cell r="Q1609">
            <v>110000</v>
          </cell>
          <cell r="R1609">
            <v>0</v>
          </cell>
          <cell r="S1609" t="str">
            <v>00018528.999</v>
          </cell>
          <cell r="T1609" t="str">
            <v>147.1.1.43.06</v>
          </cell>
          <cell r="U1609" t="str">
            <v>00018528.999</v>
          </cell>
          <cell r="V1609" t="str">
            <v>Los Santos</v>
          </cell>
          <cell r="W1609" t="str">
            <v>Continuidad</v>
          </cell>
          <cell r="X1609" t="str">
            <v>Social</v>
          </cell>
          <cell r="Y1609" t="str">
            <v>Trabajo y Bienestar Social</v>
          </cell>
          <cell r="Z1609" t="str">
            <v>Organización comunitaria</v>
          </cell>
          <cell r="AA1609" t="str">
            <v>Desarrollo Comunitario</v>
          </cell>
          <cell r="AB1609" t="str">
            <v>No</v>
          </cell>
          <cell r="AC1609" t="str">
            <v>Autoridad Nacional de Descentralización</v>
          </cell>
          <cell r="AD1609" t="str">
            <v>Instituciones Descentralizadas</v>
          </cell>
          <cell r="AE1609" t="str">
            <v>147.1.1.43.06</v>
          </cell>
          <cell r="AF1609" t="str">
            <v>00018528.999</v>
          </cell>
        </row>
        <row r="1610">
          <cell r="C1610" t="str">
            <v>147.1.1.43.07</v>
          </cell>
          <cell r="D1610" t="str">
            <v>147.1.1.43.07 PIOPSM  Correg. Mariabé</v>
          </cell>
          <cell r="E1610">
            <v>110000</v>
          </cell>
          <cell r="F1610">
            <v>0</v>
          </cell>
          <cell r="G1610">
            <v>110000</v>
          </cell>
          <cell r="H1610">
            <v>110000</v>
          </cell>
          <cell r="I1610">
            <v>110000</v>
          </cell>
          <cell r="J1610">
            <v>110000</v>
          </cell>
          <cell r="K1610">
            <v>0</v>
          </cell>
          <cell r="L1610">
            <v>0</v>
          </cell>
          <cell r="M1610">
            <v>0</v>
          </cell>
          <cell r="N1610" t="str">
            <v>10</v>
          </cell>
          <cell r="O1610" t="str">
            <v>2025</v>
          </cell>
          <cell r="P1610" t="str">
            <v>08</v>
          </cell>
          <cell r="Q1610">
            <v>110000</v>
          </cell>
          <cell r="R1610">
            <v>0</v>
          </cell>
          <cell r="S1610" t="str">
            <v>00018318.999</v>
          </cell>
          <cell r="T1610" t="str">
            <v>147.1.1.43.07</v>
          </cell>
          <cell r="U1610" t="str">
            <v>00018318.999</v>
          </cell>
          <cell r="V1610" t="str">
            <v>Los Santos</v>
          </cell>
          <cell r="W1610" t="str">
            <v>Continuidad</v>
          </cell>
          <cell r="X1610" t="str">
            <v>Social</v>
          </cell>
          <cell r="Y1610" t="str">
            <v>Trabajo y Bienestar Social</v>
          </cell>
          <cell r="Z1610" t="str">
            <v>Organización comunitaria</v>
          </cell>
          <cell r="AA1610" t="str">
            <v>Desarrollo Comunitario</v>
          </cell>
          <cell r="AB1610" t="str">
            <v>No</v>
          </cell>
          <cell r="AC1610" t="str">
            <v>Autoridad Nacional de Descentralización</v>
          </cell>
          <cell r="AD1610" t="str">
            <v>Instituciones Descentralizadas</v>
          </cell>
          <cell r="AE1610" t="str">
            <v>147.1.1.43.07</v>
          </cell>
          <cell r="AF1610" t="str">
            <v>00018318.999</v>
          </cell>
        </row>
        <row r="1611">
          <cell r="C1611" t="str">
            <v>147.1.1.43.08</v>
          </cell>
          <cell r="D1611" t="str">
            <v>147.1.1.43.08 PIOPSM  Correg. Purio</v>
          </cell>
          <cell r="E1611">
            <v>110000</v>
          </cell>
          <cell r="F1611">
            <v>0</v>
          </cell>
          <cell r="G1611">
            <v>110000</v>
          </cell>
          <cell r="H1611">
            <v>110000</v>
          </cell>
          <cell r="I1611">
            <v>110000</v>
          </cell>
          <cell r="J1611">
            <v>110000</v>
          </cell>
          <cell r="K1611">
            <v>0</v>
          </cell>
          <cell r="L1611">
            <v>0</v>
          </cell>
          <cell r="M1611">
            <v>0</v>
          </cell>
          <cell r="N1611" t="str">
            <v>10</v>
          </cell>
          <cell r="O1611" t="str">
            <v>2025</v>
          </cell>
          <cell r="P1611" t="str">
            <v>08</v>
          </cell>
          <cell r="Q1611">
            <v>110000</v>
          </cell>
          <cell r="R1611">
            <v>0</v>
          </cell>
          <cell r="S1611" t="str">
            <v>00018319.999</v>
          </cell>
          <cell r="T1611" t="str">
            <v>147.1.1.43.08</v>
          </cell>
          <cell r="U1611" t="str">
            <v>00018319.999</v>
          </cell>
          <cell r="V1611" t="str">
            <v>Los Santos</v>
          </cell>
          <cell r="W1611" t="str">
            <v>Continuidad</v>
          </cell>
          <cell r="X1611" t="str">
            <v>Social</v>
          </cell>
          <cell r="Y1611" t="str">
            <v>Trabajo y Bienestar Social</v>
          </cell>
          <cell r="Z1611" t="str">
            <v>Organización comunitaria</v>
          </cell>
          <cell r="AA1611" t="str">
            <v>Desarrollo Comunitario</v>
          </cell>
          <cell r="AB1611" t="str">
            <v>No</v>
          </cell>
          <cell r="AC1611" t="str">
            <v>Autoridad Nacional de Descentralización</v>
          </cell>
          <cell r="AD1611" t="str">
            <v>Instituciones Descentralizadas</v>
          </cell>
          <cell r="AE1611" t="str">
            <v>147.1.1.43.08</v>
          </cell>
          <cell r="AF1611" t="str">
            <v>00018319.999</v>
          </cell>
        </row>
        <row r="1612">
          <cell r="C1612" t="str">
            <v>147.1.1.43.09</v>
          </cell>
          <cell r="D1612" t="str">
            <v>147.1.1.43.09 PIOPSM  Correg. Oria Arriba</v>
          </cell>
          <cell r="E1612">
            <v>110000</v>
          </cell>
          <cell r="F1612">
            <v>0</v>
          </cell>
          <cell r="G1612">
            <v>110000</v>
          </cell>
          <cell r="H1612">
            <v>110000</v>
          </cell>
          <cell r="I1612">
            <v>110000</v>
          </cell>
          <cell r="J1612">
            <v>110000</v>
          </cell>
          <cell r="K1612">
            <v>0</v>
          </cell>
          <cell r="L1612">
            <v>0</v>
          </cell>
          <cell r="M1612">
            <v>0</v>
          </cell>
          <cell r="N1612" t="str">
            <v>10</v>
          </cell>
          <cell r="O1612" t="str">
            <v>2025</v>
          </cell>
          <cell r="P1612" t="str">
            <v>08</v>
          </cell>
          <cell r="Q1612">
            <v>110000</v>
          </cell>
          <cell r="R1612">
            <v>0</v>
          </cell>
          <cell r="S1612" t="str">
            <v>00018320.999</v>
          </cell>
          <cell r="T1612" t="str">
            <v>147.1.1.43.09</v>
          </cell>
          <cell r="U1612" t="str">
            <v>00018320.999</v>
          </cell>
          <cell r="V1612" t="str">
            <v>Los Santos</v>
          </cell>
          <cell r="W1612" t="str">
            <v>Continuidad</v>
          </cell>
          <cell r="X1612" t="str">
            <v>Social</v>
          </cell>
          <cell r="Y1612" t="str">
            <v>Trabajo y Bienestar Social</v>
          </cell>
          <cell r="Z1612" t="str">
            <v>Organización comunitaria</v>
          </cell>
          <cell r="AA1612" t="str">
            <v>Desarrollo Comunitario</v>
          </cell>
          <cell r="AB1612" t="str">
            <v>No</v>
          </cell>
          <cell r="AC1612" t="str">
            <v>Autoridad Nacional de Descentralización</v>
          </cell>
          <cell r="AD1612" t="str">
            <v>Instituciones Descentralizadas</v>
          </cell>
          <cell r="AE1612" t="str">
            <v>147.1.1.43.09</v>
          </cell>
          <cell r="AF1612" t="str">
            <v>00018320.999</v>
          </cell>
        </row>
        <row r="1613">
          <cell r="C1613" t="str">
            <v>147.1.1.43.10</v>
          </cell>
          <cell r="D1613" t="str">
            <v>147.1.1.43.10 PIOPSM  Correg. Pocrí</v>
          </cell>
          <cell r="E1613">
            <v>110000</v>
          </cell>
          <cell r="F1613">
            <v>0</v>
          </cell>
          <cell r="G1613">
            <v>110000</v>
          </cell>
          <cell r="H1613">
            <v>110000</v>
          </cell>
          <cell r="I1613">
            <v>110000</v>
          </cell>
          <cell r="J1613">
            <v>110000</v>
          </cell>
          <cell r="K1613">
            <v>0</v>
          </cell>
          <cell r="L1613">
            <v>0</v>
          </cell>
          <cell r="M1613">
            <v>0</v>
          </cell>
          <cell r="N1613" t="str">
            <v>10</v>
          </cell>
          <cell r="O1613" t="str">
            <v>2025</v>
          </cell>
          <cell r="P1613" t="str">
            <v>08</v>
          </cell>
          <cell r="Q1613">
            <v>110000</v>
          </cell>
          <cell r="R1613">
            <v>0</v>
          </cell>
          <cell r="S1613" t="str">
            <v>00018348.999</v>
          </cell>
          <cell r="T1613" t="str">
            <v>147.1.1.43.10</v>
          </cell>
          <cell r="U1613" t="str">
            <v>00018348.999</v>
          </cell>
          <cell r="V1613" t="str">
            <v>Los Santos</v>
          </cell>
          <cell r="W1613" t="str">
            <v>Continuidad</v>
          </cell>
          <cell r="X1613" t="str">
            <v>Social</v>
          </cell>
          <cell r="Y1613" t="str">
            <v>Trabajo y Bienestar Social</v>
          </cell>
          <cell r="Z1613" t="str">
            <v>Organización comunitaria</v>
          </cell>
          <cell r="AA1613" t="str">
            <v>Desarrollo Comunitario</v>
          </cell>
          <cell r="AB1613" t="str">
            <v>No</v>
          </cell>
          <cell r="AC1613" t="str">
            <v>Autoridad Nacional de Descentralización</v>
          </cell>
          <cell r="AD1613" t="str">
            <v>Instituciones Descentralizadas</v>
          </cell>
          <cell r="AE1613" t="str">
            <v>147.1.1.43.10</v>
          </cell>
          <cell r="AF1613" t="str">
            <v>00018348.999</v>
          </cell>
        </row>
        <row r="1614">
          <cell r="C1614" t="str">
            <v>147.1.1.43.11</v>
          </cell>
          <cell r="D1614" t="str">
            <v>147.1.1.43.11 PIOPSM  Correg. El Cañafístulo</v>
          </cell>
          <cell r="E1614">
            <v>110000</v>
          </cell>
          <cell r="F1614">
            <v>0</v>
          </cell>
          <cell r="G1614">
            <v>110000</v>
          </cell>
          <cell r="H1614">
            <v>110000</v>
          </cell>
          <cell r="I1614">
            <v>110000</v>
          </cell>
          <cell r="J1614">
            <v>110000</v>
          </cell>
          <cell r="K1614">
            <v>0</v>
          </cell>
          <cell r="L1614">
            <v>0</v>
          </cell>
          <cell r="M1614">
            <v>0</v>
          </cell>
          <cell r="N1614" t="str">
            <v>10</v>
          </cell>
          <cell r="O1614" t="str">
            <v>2025</v>
          </cell>
          <cell r="P1614" t="str">
            <v>08</v>
          </cell>
          <cell r="Q1614">
            <v>110000</v>
          </cell>
          <cell r="R1614">
            <v>0</v>
          </cell>
          <cell r="S1614" t="str">
            <v>00018712.999</v>
          </cell>
          <cell r="T1614" t="str">
            <v>147.1.1.43.11</v>
          </cell>
          <cell r="U1614" t="str">
            <v>00018712.999</v>
          </cell>
          <cell r="V1614" t="str">
            <v>Los Santos</v>
          </cell>
          <cell r="W1614" t="str">
            <v>Continuidad</v>
          </cell>
          <cell r="X1614" t="str">
            <v>Social</v>
          </cell>
          <cell r="Y1614" t="str">
            <v>Trabajo y Bienestar Social</v>
          </cell>
          <cell r="Z1614" t="str">
            <v>Organización comunitaria</v>
          </cell>
          <cell r="AA1614" t="str">
            <v>Desarrollo Comunitario</v>
          </cell>
          <cell r="AB1614" t="str">
            <v>No</v>
          </cell>
          <cell r="AC1614" t="str">
            <v>Autoridad Nacional de Descentralización</v>
          </cell>
          <cell r="AD1614" t="str">
            <v>Instituciones Descentralizadas</v>
          </cell>
          <cell r="AE1614" t="str">
            <v>147.1.1.43.11</v>
          </cell>
          <cell r="AF1614" t="str">
            <v>00018712.999</v>
          </cell>
        </row>
        <row r="1615">
          <cell r="C1615" t="str">
            <v>147.1.1.43.12</v>
          </cell>
          <cell r="D1615" t="str">
            <v>147.1.1.43.12 PIOPSM  Correg. Lajamina</v>
          </cell>
          <cell r="E1615">
            <v>110000</v>
          </cell>
          <cell r="F1615">
            <v>0</v>
          </cell>
          <cell r="G1615">
            <v>110000</v>
          </cell>
          <cell r="H1615">
            <v>110000</v>
          </cell>
          <cell r="I1615">
            <v>110000</v>
          </cell>
          <cell r="J1615">
            <v>110000</v>
          </cell>
          <cell r="K1615">
            <v>0</v>
          </cell>
          <cell r="L1615">
            <v>0</v>
          </cell>
          <cell r="M1615">
            <v>0</v>
          </cell>
          <cell r="N1615" t="str">
            <v>10</v>
          </cell>
          <cell r="O1615" t="str">
            <v>2025</v>
          </cell>
          <cell r="P1615" t="str">
            <v>08</v>
          </cell>
          <cell r="Q1615">
            <v>110000</v>
          </cell>
          <cell r="R1615">
            <v>0</v>
          </cell>
          <cell r="S1615" t="str">
            <v>00018711.999</v>
          </cell>
          <cell r="T1615" t="str">
            <v>147.1.1.43.12</v>
          </cell>
          <cell r="U1615" t="str">
            <v>00018711.999</v>
          </cell>
          <cell r="V1615" t="str">
            <v>Los Santos</v>
          </cell>
          <cell r="W1615" t="str">
            <v>Continuidad</v>
          </cell>
          <cell r="X1615" t="str">
            <v>Social</v>
          </cell>
          <cell r="Y1615" t="str">
            <v>Trabajo y Bienestar Social</v>
          </cell>
          <cell r="Z1615" t="str">
            <v>Organización comunitaria</v>
          </cell>
          <cell r="AA1615" t="str">
            <v>Desarrollo Comunitario</v>
          </cell>
          <cell r="AB1615" t="str">
            <v>No</v>
          </cell>
          <cell r="AC1615" t="str">
            <v>Autoridad Nacional de Descentralización</v>
          </cell>
          <cell r="AD1615" t="str">
            <v>Instituciones Descentralizadas</v>
          </cell>
          <cell r="AE1615" t="str">
            <v>147.1.1.43.12</v>
          </cell>
          <cell r="AF1615" t="str">
            <v>00018711.999</v>
          </cell>
        </row>
        <row r="1616">
          <cell r="C1616" t="str">
            <v>147.1.1.43.13</v>
          </cell>
          <cell r="D1616" t="str">
            <v>147.1.1.43.13 PIOPSM  Correg. Paraíso</v>
          </cell>
          <cell r="E1616">
            <v>110000</v>
          </cell>
          <cell r="F1616">
            <v>0</v>
          </cell>
          <cell r="G1616">
            <v>110000</v>
          </cell>
          <cell r="H1616">
            <v>110000</v>
          </cell>
          <cell r="I1616">
            <v>110000</v>
          </cell>
          <cell r="J1616">
            <v>110000</v>
          </cell>
          <cell r="K1616">
            <v>0</v>
          </cell>
          <cell r="L1616">
            <v>0</v>
          </cell>
          <cell r="M1616">
            <v>0</v>
          </cell>
          <cell r="N1616" t="str">
            <v>10</v>
          </cell>
          <cell r="O1616" t="str">
            <v>2025</v>
          </cell>
          <cell r="P1616" t="str">
            <v>08</v>
          </cell>
          <cell r="Q1616">
            <v>110000</v>
          </cell>
          <cell r="R1616">
            <v>0</v>
          </cell>
          <cell r="S1616" t="str">
            <v>00018734.999</v>
          </cell>
          <cell r="T1616" t="str">
            <v>147.1.1.43.13</v>
          </cell>
          <cell r="U1616" t="str">
            <v>00018734.999</v>
          </cell>
          <cell r="V1616" t="str">
            <v>Los Santos</v>
          </cell>
          <cell r="W1616" t="str">
            <v>Continuidad</v>
          </cell>
          <cell r="X1616" t="str">
            <v>Social</v>
          </cell>
          <cell r="Y1616" t="str">
            <v>Trabajo y Bienestar Social</v>
          </cell>
          <cell r="Z1616" t="str">
            <v>Organización comunitaria</v>
          </cell>
          <cell r="AA1616" t="str">
            <v>Desarrollo Comunitario</v>
          </cell>
          <cell r="AB1616" t="str">
            <v>No</v>
          </cell>
          <cell r="AC1616" t="str">
            <v>Autoridad Nacional de Descentralización</v>
          </cell>
          <cell r="AD1616" t="str">
            <v>Instituciones Descentralizadas</v>
          </cell>
          <cell r="AE1616" t="str">
            <v>147.1.1.43.13</v>
          </cell>
          <cell r="AF1616" t="str">
            <v>00018734.999</v>
          </cell>
        </row>
        <row r="1617">
          <cell r="C1617" t="str">
            <v>147.1.1.43.14</v>
          </cell>
          <cell r="D1617" t="str">
            <v>147.1.1.43.14 PIOPSM  Correg. Paritilla</v>
          </cell>
          <cell r="E1617">
            <v>110000</v>
          </cell>
          <cell r="F1617">
            <v>0</v>
          </cell>
          <cell r="G1617">
            <v>110000</v>
          </cell>
          <cell r="H1617">
            <v>110000</v>
          </cell>
          <cell r="I1617">
            <v>110000</v>
          </cell>
          <cell r="J1617">
            <v>110000</v>
          </cell>
          <cell r="K1617">
            <v>0</v>
          </cell>
          <cell r="L1617">
            <v>0</v>
          </cell>
          <cell r="M1617">
            <v>0</v>
          </cell>
          <cell r="N1617" t="str">
            <v>10</v>
          </cell>
          <cell r="O1617" t="str">
            <v>2025</v>
          </cell>
          <cell r="P1617" t="str">
            <v>08</v>
          </cell>
          <cell r="Q1617">
            <v>110000</v>
          </cell>
          <cell r="R1617">
            <v>0</v>
          </cell>
          <cell r="S1617" t="str">
            <v>00018713.999</v>
          </cell>
          <cell r="T1617" t="str">
            <v>147.1.1.43.14</v>
          </cell>
          <cell r="U1617" t="str">
            <v>00018713.999</v>
          </cell>
          <cell r="V1617" t="str">
            <v>Los Santos</v>
          </cell>
          <cell r="W1617" t="str">
            <v>Continuidad</v>
          </cell>
          <cell r="X1617" t="str">
            <v>Social</v>
          </cell>
          <cell r="Y1617" t="str">
            <v>Trabajo y Bienestar Social</v>
          </cell>
          <cell r="Z1617" t="str">
            <v>Organización comunitaria</v>
          </cell>
          <cell r="AA1617" t="str">
            <v>Desarrollo Comunitario</v>
          </cell>
          <cell r="AB1617" t="str">
            <v>No</v>
          </cell>
          <cell r="AC1617" t="str">
            <v>Autoridad Nacional de Descentralización</v>
          </cell>
          <cell r="AD1617" t="str">
            <v>Instituciones Descentralizadas</v>
          </cell>
          <cell r="AE1617" t="str">
            <v>147.1.1.43.14</v>
          </cell>
          <cell r="AF1617" t="str">
            <v>00018713.999</v>
          </cell>
        </row>
        <row r="1618">
          <cell r="C1618" t="str">
            <v>147.1.1.43.15</v>
          </cell>
          <cell r="D1618" t="str">
            <v>147.1.1.43.15 PIOPSM  Correg. Tonosí</v>
          </cell>
          <cell r="E1618">
            <v>110000</v>
          </cell>
          <cell r="F1618">
            <v>0</v>
          </cell>
          <cell r="G1618">
            <v>110000</v>
          </cell>
          <cell r="H1618">
            <v>110000</v>
          </cell>
          <cell r="I1618">
            <v>110000</v>
          </cell>
          <cell r="J1618">
            <v>110000</v>
          </cell>
          <cell r="K1618">
            <v>0</v>
          </cell>
          <cell r="L1618">
            <v>0</v>
          </cell>
          <cell r="M1618">
            <v>0</v>
          </cell>
          <cell r="N1618" t="str">
            <v>10</v>
          </cell>
          <cell r="O1618" t="str">
            <v>2025</v>
          </cell>
          <cell r="P1618" t="str">
            <v>08</v>
          </cell>
          <cell r="Q1618">
            <v>110000</v>
          </cell>
          <cell r="R1618">
            <v>0</v>
          </cell>
          <cell r="S1618" t="str">
            <v>00018357.999</v>
          </cell>
          <cell r="T1618" t="str">
            <v>147.1.1.43.15</v>
          </cell>
          <cell r="U1618" t="str">
            <v>00018357.999</v>
          </cell>
          <cell r="V1618" t="str">
            <v>Los Santos</v>
          </cell>
          <cell r="W1618" t="str">
            <v>Continuidad</v>
          </cell>
          <cell r="X1618" t="str">
            <v>Social</v>
          </cell>
          <cell r="Y1618" t="str">
            <v>Trabajo y Bienestar Social</v>
          </cell>
          <cell r="Z1618" t="str">
            <v>Organización comunitaria</v>
          </cell>
          <cell r="AA1618" t="str">
            <v>Desarrollo Comunitario</v>
          </cell>
          <cell r="AB1618" t="str">
            <v>No</v>
          </cell>
          <cell r="AC1618" t="str">
            <v>Autoridad Nacional de Descentralización</v>
          </cell>
          <cell r="AD1618" t="str">
            <v>Instituciones Descentralizadas</v>
          </cell>
          <cell r="AE1618" t="str">
            <v>147.1.1.43.15</v>
          </cell>
          <cell r="AF1618" t="str">
            <v>00018357.999</v>
          </cell>
        </row>
        <row r="1619">
          <cell r="C1619" t="str">
            <v>147.1.1.44.01</v>
          </cell>
          <cell r="D1619" t="str">
            <v>147.1.1.44.01 PIOPSM  Correg. Altos de Guera</v>
          </cell>
          <cell r="E1619">
            <v>110000</v>
          </cell>
          <cell r="F1619">
            <v>0</v>
          </cell>
          <cell r="G1619">
            <v>110000</v>
          </cell>
          <cell r="H1619">
            <v>110000</v>
          </cell>
          <cell r="I1619">
            <v>110000</v>
          </cell>
          <cell r="J1619">
            <v>110000</v>
          </cell>
          <cell r="K1619">
            <v>0</v>
          </cell>
          <cell r="L1619">
            <v>0</v>
          </cell>
          <cell r="M1619">
            <v>0</v>
          </cell>
          <cell r="N1619" t="str">
            <v>10</v>
          </cell>
          <cell r="O1619" t="str">
            <v>2025</v>
          </cell>
          <cell r="P1619" t="str">
            <v>08</v>
          </cell>
          <cell r="Q1619">
            <v>110000</v>
          </cell>
          <cell r="R1619">
            <v>0</v>
          </cell>
          <cell r="S1619" t="str">
            <v>00018718.999</v>
          </cell>
          <cell r="T1619" t="str">
            <v>147.1.1.44.01</v>
          </cell>
          <cell r="U1619" t="str">
            <v>00018718.999</v>
          </cell>
          <cell r="V1619" t="str">
            <v>Los Santos</v>
          </cell>
          <cell r="W1619" t="str">
            <v>Continuidad</v>
          </cell>
          <cell r="X1619" t="str">
            <v>Social</v>
          </cell>
          <cell r="Y1619" t="str">
            <v>Trabajo y Bienestar Social</v>
          </cell>
          <cell r="Z1619" t="str">
            <v>Organización comunitaria</v>
          </cell>
          <cell r="AA1619" t="str">
            <v>Desarrollo Comunitario</v>
          </cell>
          <cell r="AB1619" t="str">
            <v>No</v>
          </cell>
          <cell r="AC1619" t="str">
            <v>Autoridad Nacional de Descentralización</v>
          </cell>
          <cell r="AD1619" t="str">
            <v>Instituciones Descentralizadas</v>
          </cell>
          <cell r="AE1619" t="str">
            <v>147.1.1.44.01</v>
          </cell>
          <cell r="AF1619" t="str">
            <v>00018718.999</v>
          </cell>
        </row>
        <row r="1620">
          <cell r="C1620" t="str">
            <v>147.1.1.44.02</v>
          </cell>
          <cell r="D1620" t="str">
            <v>147.1.1.44.02 PIOPSM  Correg. Cañas</v>
          </cell>
          <cell r="E1620">
            <v>110000</v>
          </cell>
          <cell r="F1620">
            <v>0</v>
          </cell>
          <cell r="G1620">
            <v>110000</v>
          </cell>
          <cell r="H1620">
            <v>110000</v>
          </cell>
          <cell r="I1620">
            <v>110000</v>
          </cell>
          <cell r="J1620">
            <v>110000</v>
          </cell>
          <cell r="K1620">
            <v>0</v>
          </cell>
          <cell r="L1620">
            <v>0</v>
          </cell>
          <cell r="M1620">
            <v>0</v>
          </cell>
          <cell r="N1620" t="str">
            <v>10</v>
          </cell>
          <cell r="O1620" t="str">
            <v>2025</v>
          </cell>
          <cell r="P1620" t="str">
            <v>08</v>
          </cell>
          <cell r="Q1620">
            <v>110000</v>
          </cell>
          <cell r="R1620">
            <v>0</v>
          </cell>
          <cell r="S1620" t="str">
            <v>00018717.999</v>
          </cell>
          <cell r="T1620" t="str">
            <v>147.1.1.44.02</v>
          </cell>
          <cell r="U1620" t="str">
            <v>00018717.999</v>
          </cell>
          <cell r="V1620" t="str">
            <v>Los Santos</v>
          </cell>
          <cell r="W1620" t="str">
            <v>Continuidad</v>
          </cell>
          <cell r="X1620" t="str">
            <v>Social</v>
          </cell>
          <cell r="Y1620" t="str">
            <v>Trabajo y Bienestar Social</v>
          </cell>
          <cell r="Z1620" t="str">
            <v>Organización comunitaria</v>
          </cell>
          <cell r="AA1620" t="str">
            <v>Desarrollo Comunitario</v>
          </cell>
          <cell r="AB1620" t="str">
            <v>No</v>
          </cell>
          <cell r="AC1620" t="str">
            <v>Autoridad Nacional de Descentralización</v>
          </cell>
          <cell r="AD1620" t="str">
            <v>Instituciones Descentralizadas</v>
          </cell>
          <cell r="AE1620" t="str">
            <v>147.1.1.44.02</v>
          </cell>
          <cell r="AF1620" t="str">
            <v>00018717.999</v>
          </cell>
        </row>
        <row r="1621">
          <cell r="C1621" t="str">
            <v>147.1.1.44.03</v>
          </cell>
          <cell r="D1621" t="str">
            <v>147.1.1.44.03 PIOPSM  Correg. El Bebedero</v>
          </cell>
          <cell r="E1621">
            <v>110000</v>
          </cell>
          <cell r="F1621">
            <v>0</v>
          </cell>
          <cell r="G1621">
            <v>110000</v>
          </cell>
          <cell r="H1621">
            <v>110000</v>
          </cell>
          <cell r="I1621">
            <v>110000</v>
          </cell>
          <cell r="J1621">
            <v>110000</v>
          </cell>
          <cell r="K1621">
            <v>0</v>
          </cell>
          <cell r="L1621">
            <v>0</v>
          </cell>
          <cell r="M1621">
            <v>0</v>
          </cell>
          <cell r="N1621" t="str">
            <v>10</v>
          </cell>
          <cell r="O1621" t="str">
            <v>2025</v>
          </cell>
          <cell r="P1621" t="str">
            <v>08</v>
          </cell>
          <cell r="Q1621">
            <v>110000</v>
          </cell>
          <cell r="R1621">
            <v>0</v>
          </cell>
          <cell r="S1621" t="str">
            <v>00018386.999</v>
          </cell>
          <cell r="T1621" t="str">
            <v>147.1.1.44.03</v>
          </cell>
          <cell r="U1621" t="str">
            <v>00018386.999</v>
          </cell>
          <cell r="V1621" t="str">
            <v>Los Santos</v>
          </cell>
          <cell r="W1621" t="str">
            <v>Continuidad</v>
          </cell>
          <cell r="X1621" t="str">
            <v>Social</v>
          </cell>
          <cell r="Y1621" t="str">
            <v>Trabajo y Bienestar Social</v>
          </cell>
          <cell r="Z1621" t="str">
            <v>Organización comunitaria</v>
          </cell>
          <cell r="AA1621" t="str">
            <v>Desarrollo Comunitario</v>
          </cell>
          <cell r="AB1621" t="str">
            <v>No</v>
          </cell>
          <cell r="AC1621" t="str">
            <v>Autoridad Nacional de Descentralización</v>
          </cell>
          <cell r="AD1621" t="str">
            <v>Instituciones Descentralizadas</v>
          </cell>
          <cell r="AE1621" t="str">
            <v>147.1.1.44.03</v>
          </cell>
          <cell r="AF1621" t="str">
            <v>00018386.999</v>
          </cell>
        </row>
        <row r="1622">
          <cell r="C1622" t="str">
            <v>147.1.1.44.04</v>
          </cell>
          <cell r="D1622" t="str">
            <v>147.1.1.44.04 PIOPSM  Correg. El Cacao</v>
          </cell>
          <cell r="E1622">
            <v>110000</v>
          </cell>
          <cell r="F1622">
            <v>0</v>
          </cell>
          <cell r="G1622">
            <v>110000</v>
          </cell>
          <cell r="H1622">
            <v>110000</v>
          </cell>
          <cell r="I1622">
            <v>110000</v>
          </cell>
          <cell r="J1622">
            <v>110000</v>
          </cell>
          <cell r="K1622">
            <v>0</v>
          </cell>
          <cell r="L1622">
            <v>0</v>
          </cell>
          <cell r="M1622">
            <v>0</v>
          </cell>
          <cell r="N1622" t="str">
            <v>10</v>
          </cell>
          <cell r="O1622" t="str">
            <v>2025</v>
          </cell>
          <cell r="P1622" t="str">
            <v>08</v>
          </cell>
          <cell r="Q1622">
            <v>110000</v>
          </cell>
          <cell r="R1622">
            <v>0</v>
          </cell>
          <cell r="S1622" t="str">
            <v>00018715.999</v>
          </cell>
          <cell r="T1622" t="str">
            <v>147.1.1.44.04</v>
          </cell>
          <cell r="U1622" t="str">
            <v>00018715.999</v>
          </cell>
          <cell r="V1622" t="str">
            <v>Los Santos</v>
          </cell>
          <cell r="W1622" t="str">
            <v>Continuidad</v>
          </cell>
          <cell r="X1622" t="str">
            <v>Social</v>
          </cell>
          <cell r="Y1622" t="str">
            <v>Trabajo y Bienestar Social</v>
          </cell>
          <cell r="Z1622" t="str">
            <v>Organización comunitaria</v>
          </cell>
          <cell r="AA1622" t="str">
            <v>Desarrollo Comunitario</v>
          </cell>
          <cell r="AB1622" t="str">
            <v>No</v>
          </cell>
          <cell r="AC1622" t="str">
            <v>Autoridad Nacional de Descentralización</v>
          </cell>
          <cell r="AD1622" t="str">
            <v>Instituciones Descentralizadas</v>
          </cell>
          <cell r="AE1622" t="str">
            <v>147.1.1.44.04</v>
          </cell>
          <cell r="AF1622" t="str">
            <v>00018715.999</v>
          </cell>
        </row>
        <row r="1623">
          <cell r="C1623" t="str">
            <v>147.1.1.44.05</v>
          </cell>
          <cell r="D1623" t="str">
            <v>147.1.1.44.05 PIOPSM  Correg. El Cortezo</v>
          </cell>
          <cell r="E1623">
            <v>110000</v>
          </cell>
          <cell r="F1623">
            <v>0</v>
          </cell>
          <cell r="G1623">
            <v>110000</v>
          </cell>
          <cell r="H1623">
            <v>110000</v>
          </cell>
          <cell r="I1623">
            <v>110000</v>
          </cell>
          <cell r="J1623">
            <v>110000</v>
          </cell>
          <cell r="K1623">
            <v>0</v>
          </cell>
          <cell r="L1623">
            <v>0</v>
          </cell>
          <cell r="M1623">
            <v>0</v>
          </cell>
          <cell r="N1623" t="str">
            <v>10</v>
          </cell>
          <cell r="O1623" t="str">
            <v>2025</v>
          </cell>
          <cell r="P1623" t="str">
            <v>08</v>
          </cell>
          <cell r="Q1623">
            <v>110000</v>
          </cell>
          <cell r="R1623">
            <v>0</v>
          </cell>
          <cell r="S1623" t="str">
            <v>00018392.999</v>
          </cell>
          <cell r="T1623" t="str">
            <v>147.1.1.44.05</v>
          </cell>
          <cell r="U1623" t="str">
            <v>00018392.999</v>
          </cell>
          <cell r="V1623" t="str">
            <v>Los Santos</v>
          </cell>
          <cell r="W1623" t="str">
            <v>Continuidad</v>
          </cell>
          <cell r="X1623" t="str">
            <v>Social</v>
          </cell>
          <cell r="Y1623" t="str">
            <v>Trabajo y Bienestar Social</v>
          </cell>
          <cell r="Z1623" t="str">
            <v>Organización comunitaria</v>
          </cell>
          <cell r="AA1623" t="str">
            <v>Desarrollo Comunitario</v>
          </cell>
          <cell r="AB1623" t="str">
            <v>No</v>
          </cell>
          <cell r="AC1623" t="str">
            <v>Autoridad Nacional de Descentralización</v>
          </cell>
          <cell r="AD1623" t="str">
            <v>Instituciones Descentralizadas</v>
          </cell>
          <cell r="AE1623" t="str">
            <v>147.1.1.44.05</v>
          </cell>
          <cell r="AF1623" t="str">
            <v>00018392.999</v>
          </cell>
        </row>
        <row r="1624">
          <cell r="C1624" t="str">
            <v>147.1.1.44.06</v>
          </cell>
          <cell r="D1624" t="str">
            <v>147.1.1.44.06 PIOPSM  Correg. Flores</v>
          </cell>
          <cell r="E1624">
            <v>110000</v>
          </cell>
          <cell r="F1624">
            <v>0</v>
          </cell>
          <cell r="G1624">
            <v>110000</v>
          </cell>
          <cell r="H1624">
            <v>110000</v>
          </cell>
          <cell r="I1624">
            <v>110000</v>
          </cell>
          <cell r="J1624">
            <v>110000</v>
          </cell>
          <cell r="K1624">
            <v>0</v>
          </cell>
          <cell r="L1624">
            <v>0</v>
          </cell>
          <cell r="M1624">
            <v>0</v>
          </cell>
          <cell r="N1624" t="str">
            <v>10</v>
          </cell>
          <cell r="O1624" t="str">
            <v>2025</v>
          </cell>
          <cell r="P1624" t="str">
            <v>08</v>
          </cell>
          <cell r="Q1624">
            <v>110000</v>
          </cell>
          <cell r="R1624">
            <v>0</v>
          </cell>
          <cell r="S1624" t="str">
            <v>00018720.999</v>
          </cell>
          <cell r="T1624" t="str">
            <v>147.1.1.44.06</v>
          </cell>
          <cell r="U1624" t="str">
            <v>00018720.999</v>
          </cell>
          <cell r="V1624" t="str">
            <v>Los Santos</v>
          </cell>
          <cell r="W1624" t="str">
            <v>Continuidad</v>
          </cell>
          <cell r="X1624" t="str">
            <v>Social</v>
          </cell>
          <cell r="Y1624" t="str">
            <v>Trabajo y Bienestar Social</v>
          </cell>
          <cell r="Z1624" t="str">
            <v>Organización comunitaria</v>
          </cell>
          <cell r="AA1624" t="str">
            <v>Desarrollo Comunitario</v>
          </cell>
          <cell r="AB1624" t="str">
            <v>No</v>
          </cell>
          <cell r="AC1624" t="str">
            <v>Autoridad Nacional de Descentralización</v>
          </cell>
          <cell r="AD1624" t="str">
            <v>Instituciones Descentralizadas</v>
          </cell>
          <cell r="AE1624" t="str">
            <v>147.1.1.44.06</v>
          </cell>
          <cell r="AF1624" t="str">
            <v>00018720.999</v>
          </cell>
        </row>
        <row r="1625">
          <cell r="C1625" t="str">
            <v>147.1.1.44.07</v>
          </cell>
          <cell r="D1625" t="str">
            <v>147.1.1.44.07 PIOPSM  Correg. Guánico</v>
          </cell>
          <cell r="E1625">
            <v>110000</v>
          </cell>
          <cell r="F1625">
            <v>0</v>
          </cell>
          <cell r="G1625">
            <v>110000</v>
          </cell>
          <cell r="H1625">
            <v>110000</v>
          </cell>
          <cell r="I1625">
            <v>110000</v>
          </cell>
          <cell r="J1625">
            <v>110000</v>
          </cell>
          <cell r="K1625">
            <v>0</v>
          </cell>
          <cell r="L1625">
            <v>0</v>
          </cell>
          <cell r="M1625">
            <v>0</v>
          </cell>
          <cell r="N1625" t="str">
            <v>10</v>
          </cell>
          <cell r="O1625" t="str">
            <v>2025</v>
          </cell>
          <cell r="P1625" t="str">
            <v>08</v>
          </cell>
          <cell r="Q1625">
            <v>110000</v>
          </cell>
          <cell r="R1625">
            <v>0</v>
          </cell>
          <cell r="S1625" t="str">
            <v>00018729.999</v>
          </cell>
          <cell r="T1625" t="str">
            <v>147.1.1.44.07</v>
          </cell>
          <cell r="U1625" t="str">
            <v>00018729.999</v>
          </cell>
          <cell r="V1625" t="str">
            <v>Los Santos</v>
          </cell>
          <cell r="W1625" t="str">
            <v>Continuidad</v>
          </cell>
          <cell r="X1625" t="str">
            <v>Social</v>
          </cell>
          <cell r="Y1625" t="str">
            <v>Trabajo y Bienestar Social</v>
          </cell>
          <cell r="Z1625" t="str">
            <v>Organización comunitaria</v>
          </cell>
          <cell r="AA1625" t="str">
            <v>Desarrollo Comunitario</v>
          </cell>
          <cell r="AB1625" t="str">
            <v>No</v>
          </cell>
          <cell r="AC1625" t="str">
            <v>Autoridad Nacional de Descentralización</v>
          </cell>
          <cell r="AD1625" t="str">
            <v>Instituciones Descentralizadas</v>
          </cell>
          <cell r="AE1625" t="str">
            <v>147.1.1.44.07</v>
          </cell>
          <cell r="AF1625" t="str">
            <v>00018729.999</v>
          </cell>
        </row>
        <row r="1626">
          <cell r="C1626" t="str">
            <v>147.1.1.44.08</v>
          </cell>
          <cell r="D1626" t="str">
            <v>147.1.1.44.08 PIOPSM  Correg. La Tronosa</v>
          </cell>
          <cell r="E1626">
            <v>110000</v>
          </cell>
          <cell r="F1626">
            <v>0</v>
          </cell>
          <cell r="G1626">
            <v>110000</v>
          </cell>
          <cell r="H1626">
            <v>110000</v>
          </cell>
          <cell r="I1626">
            <v>110000</v>
          </cell>
          <cell r="J1626">
            <v>110000</v>
          </cell>
          <cell r="K1626">
            <v>0</v>
          </cell>
          <cell r="L1626">
            <v>0</v>
          </cell>
          <cell r="M1626">
            <v>0</v>
          </cell>
          <cell r="N1626" t="str">
            <v>10</v>
          </cell>
          <cell r="O1626" t="str">
            <v>2025</v>
          </cell>
          <cell r="P1626" t="str">
            <v>08</v>
          </cell>
          <cell r="Q1626">
            <v>110000</v>
          </cell>
          <cell r="R1626">
            <v>0</v>
          </cell>
          <cell r="S1626" t="str">
            <v>00018719.999</v>
          </cell>
          <cell r="T1626" t="str">
            <v>147.1.1.44.08</v>
          </cell>
          <cell r="U1626" t="str">
            <v>00018719.999</v>
          </cell>
          <cell r="V1626" t="str">
            <v>Los Santos</v>
          </cell>
          <cell r="W1626" t="str">
            <v>Continuidad</v>
          </cell>
          <cell r="X1626" t="str">
            <v>Social</v>
          </cell>
          <cell r="Y1626" t="str">
            <v>Trabajo y Bienestar Social</v>
          </cell>
          <cell r="Z1626" t="str">
            <v>Organización comunitaria</v>
          </cell>
          <cell r="AA1626" t="str">
            <v>Desarrollo Comunitario</v>
          </cell>
          <cell r="AB1626" t="str">
            <v>No</v>
          </cell>
          <cell r="AC1626" t="str">
            <v>Autoridad Nacional de Descentralización</v>
          </cell>
          <cell r="AD1626" t="str">
            <v>Instituciones Descentralizadas</v>
          </cell>
          <cell r="AE1626" t="str">
            <v>147.1.1.44.08</v>
          </cell>
          <cell r="AF1626" t="str">
            <v>00018719.999</v>
          </cell>
        </row>
        <row r="1627">
          <cell r="C1627" t="str">
            <v>147.1.1.44.09</v>
          </cell>
          <cell r="D1627" t="str">
            <v>147.1.1.44.09 PIOPSM  Correg. Cambutal</v>
          </cell>
          <cell r="E1627">
            <v>110000</v>
          </cell>
          <cell r="F1627">
            <v>0</v>
          </cell>
          <cell r="G1627">
            <v>110000</v>
          </cell>
          <cell r="H1627">
            <v>110000</v>
          </cell>
          <cell r="I1627">
            <v>110000</v>
          </cell>
          <cell r="J1627">
            <v>110000</v>
          </cell>
          <cell r="K1627">
            <v>0</v>
          </cell>
          <cell r="L1627">
            <v>0</v>
          </cell>
          <cell r="M1627">
            <v>0</v>
          </cell>
          <cell r="N1627" t="str">
            <v>10</v>
          </cell>
          <cell r="O1627" t="str">
            <v>2025</v>
          </cell>
          <cell r="P1627" t="str">
            <v>08</v>
          </cell>
          <cell r="Q1627">
            <v>110000</v>
          </cell>
          <cell r="R1627">
            <v>0</v>
          </cell>
          <cell r="S1627" t="str">
            <v>00018728.999</v>
          </cell>
          <cell r="T1627" t="str">
            <v>147.1.1.44.09</v>
          </cell>
          <cell r="U1627" t="str">
            <v>00018728.999</v>
          </cell>
          <cell r="V1627" t="str">
            <v>Los Santos</v>
          </cell>
          <cell r="W1627" t="str">
            <v>Continuidad</v>
          </cell>
          <cell r="X1627" t="str">
            <v>Social</v>
          </cell>
          <cell r="Y1627" t="str">
            <v>Trabajo y Bienestar Social</v>
          </cell>
          <cell r="Z1627" t="str">
            <v>Organización comunitaria</v>
          </cell>
          <cell r="AA1627" t="str">
            <v>Desarrollo Comunitario</v>
          </cell>
          <cell r="AB1627" t="str">
            <v>No</v>
          </cell>
          <cell r="AC1627" t="str">
            <v>Autoridad Nacional de Descentralización</v>
          </cell>
          <cell r="AD1627" t="str">
            <v>Instituciones Descentralizadas</v>
          </cell>
          <cell r="AE1627" t="str">
            <v>147.1.1.44.09</v>
          </cell>
          <cell r="AF1627" t="str">
            <v>00018728.999</v>
          </cell>
        </row>
        <row r="1628">
          <cell r="C1628" t="str">
            <v>147.1.1.44.10</v>
          </cell>
          <cell r="D1628" t="str">
            <v>147.1.1.44.10 PIOPSM  Correg. Isla de Cañas</v>
          </cell>
          <cell r="E1628">
            <v>110000</v>
          </cell>
          <cell r="F1628">
            <v>0</v>
          </cell>
          <cell r="G1628">
            <v>110000</v>
          </cell>
          <cell r="H1628">
            <v>110000</v>
          </cell>
          <cell r="I1628">
            <v>110000</v>
          </cell>
          <cell r="J1628">
            <v>110000</v>
          </cell>
          <cell r="K1628">
            <v>0</v>
          </cell>
          <cell r="L1628">
            <v>0</v>
          </cell>
          <cell r="M1628">
            <v>0</v>
          </cell>
          <cell r="N1628" t="str">
            <v>10</v>
          </cell>
          <cell r="O1628" t="str">
            <v>2025</v>
          </cell>
          <cell r="P1628" t="str">
            <v>08</v>
          </cell>
          <cell r="Q1628">
            <v>110000</v>
          </cell>
          <cell r="R1628">
            <v>0</v>
          </cell>
          <cell r="S1628" t="str">
            <v>00018721.999</v>
          </cell>
          <cell r="T1628" t="str">
            <v>147.1.1.44.10</v>
          </cell>
          <cell r="U1628" t="str">
            <v>00018721.999</v>
          </cell>
          <cell r="V1628" t="str">
            <v>Los Santos</v>
          </cell>
          <cell r="W1628" t="str">
            <v>Continuidad</v>
          </cell>
          <cell r="X1628" t="str">
            <v>Social</v>
          </cell>
          <cell r="Y1628" t="str">
            <v>Trabajo y Bienestar Social</v>
          </cell>
          <cell r="Z1628" t="str">
            <v>Organización comunitaria</v>
          </cell>
          <cell r="AA1628" t="str">
            <v>Desarrollo Comunitario</v>
          </cell>
          <cell r="AB1628" t="str">
            <v>No</v>
          </cell>
          <cell r="AC1628" t="str">
            <v>Autoridad Nacional de Descentralización</v>
          </cell>
          <cell r="AD1628" t="str">
            <v>Instituciones Descentralizadas</v>
          </cell>
          <cell r="AE1628" t="str">
            <v>147.1.1.44.10</v>
          </cell>
          <cell r="AF1628" t="str">
            <v>00018721.999</v>
          </cell>
        </row>
        <row r="1629">
          <cell r="C1629" t="str">
            <v>147.1.1.44.11</v>
          </cell>
          <cell r="D1629" t="str">
            <v>147.1.1.44.11 PIOPSM  Correg. Arraiján</v>
          </cell>
          <cell r="E1629">
            <v>110000</v>
          </cell>
          <cell r="F1629">
            <v>0</v>
          </cell>
          <cell r="G1629">
            <v>110000</v>
          </cell>
          <cell r="H1629">
            <v>110000</v>
          </cell>
          <cell r="I1629">
            <v>110000</v>
          </cell>
          <cell r="J1629">
            <v>110000</v>
          </cell>
          <cell r="K1629">
            <v>0</v>
          </cell>
          <cell r="L1629">
            <v>0</v>
          </cell>
          <cell r="M1629">
            <v>0</v>
          </cell>
          <cell r="N1629" t="str">
            <v>10</v>
          </cell>
          <cell r="O1629" t="str">
            <v>2025</v>
          </cell>
          <cell r="P1629" t="str">
            <v>08</v>
          </cell>
          <cell r="Q1629">
            <v>110000</v>
          </cell>
          <cell r="R1629">
            <v>0</v>
          </cell>
          <cell r="S1629" t="str">
            <v>00019798.999</v>
          </cell>
          <cell r="T1629" t="str">
            <v>147.1.1.44.11</v>
          </cell>
          <cell r="U1629" t="str">
            <v>00019798.999</v>
          </cell>
          <cell r="V1629" t="str">
            <v>Panamá Oeste</v>
          </cell>
          <cell r="W1629" t="str">
            <v>Continuidad</v>
          </cell>
          <cell r="X1629" t="str">
            <v>Social</v>
          </cell>
          <cell r="Y1629" t="str">
            <v>Trabajo y Bienestar Social</v>
          </cell>
          <cell r="Z1629" t="str">
            <v>Organización comunitaria</v>
          </cell>
          <cell r="AA1629" t="str">
            <v>Desarrollo Comunitario</v>
          </cell>
          <cell r="AB1629" t="str">
            <v>No</v>
          </cell>
          <cell r="AC1629" t="str">
            <v>Autoridad Nacional de Descentralización</v>
          </cell>
          <cell r="AD1629" t="str">
            <v>Instituciones Descentralizadas</v>
          </cell>
          <cell r="AE1629" t="str">
            <v>147.1.1.44.11</v>
          </cell>
          <cell r="AF1629" t="str">
            <v>00019798.999</v>
          </cell>
        </row>
        <row r="1630">
          <cell r="C1630" t="str">
            <v>147.1.1.45.01</v>
          </cell>
          <cell r="D1630" t="str">
            <v>147.1.1.45.01 PIOPSM  Correg. Juan D. Arosemena</v>
          </cell>
          <cell r="E1630">
            <v>110000</v>
          </cell>
          <cell r="F1630">
            <v>0</v>
          </cell>
          <cell r="G1630">
            <v>110000</v>
          </cell>
          <cell r="H1630">
            <v>110000</v>
          </cell>
          <cell r="I1630">
            <v>110000</v>
          </cell>
          <cell r="J1630">
            <v>110000</v>
          </cell>
          <cell r="K1630">
            <v>0</v>
          </cell>
          <cell r="L1630">
            <v>0</v>
          </cell>
          <cell r="M1630">
            <v>0</v>
          </cell>
          <cell r="N1630" t="str">
            <v>10</v>
          </cell>
          <cell r="O1630" t="str">
            <v>2025</v>
          </cell>
          <cell r="P1630" t="str">
            <v>08</v>
          </cell>
          <cell r="Q1630">
            <v>110000</v>
          </cell>
          <cell r="R1630">
            <v>0</v>
          </cell>
          <cell r="S1630" t="str">
            <v>00019821.999</v>
          </cell>
          <cell r="T1630" t="str">
            <v>147.1.1.45.01</v>
          </cell>
          <cell r="U1630" t="str">
            <v>00019821.999</v>
          </cell>
          <cell r="V1630" t="str">
            <v>Panamá Oeste</v>
          </cell>
          <cell r="W1630" t="str">
            <v>Continuidad</v>
          </cell>
          <cell r="X1630" t="str">
            <v>Social</v>
          </cell>
          <cell r="Y1630" t="str">
            <v>Trabajo y Bienestar Social</v>
          </cell>
          <cell r="Z1630" t="str">
            <v>Organización comunitaria</v>
          </cell>
          <cell r="AA1630" t="str">
            <v>Desarrollo Comunitario</v>
          </cell>
          <cell r="AB1630" t="str">
            <v>No</v>
          </cell>
          <cell r="AC1630" t="str">
            <v>Autoridad Nacional de Descentralización</v>
          </cell>
          <cell r="AD1630" t="str">
            <v>Instituciones Descentralizadas</v>
          </cell>
          <cell r="AE1630" t="str">
            <v>147.1.1.45.01</v>
          </cell>
          <cell r="AF1630" t="str">
            <v>00019821.999</v>
          </cell>
        </row>
        <row r="1631">
          <cell r="C1631" t="str">
            <v>147.1.1.45.02</v>
          </cell>
          <cell r="D1631" t="str">
            <v>147.1.1.45.02 PIOPSM  Correg. Nuevo Emperador</v>
          </cell>
          <cell r="E1631">
            <v>110000</v>
          </cell>
          <cell r="F1631">
            <v>0</v>
          </cell>
          <cell r="G1631">
            <v>110000</v>
          </cell>
          <cell r="H1631">
            <v>110000</v>
          </cell>
          <cell r="I1631">
            <v>110000</v>
          </cell>
          <cell r="J1631">
            <v>110000</v>
          </cell>
          <cell r="K1631">
            <v>0</v>
          </cell>
          <cell r="L1631">
            <v>0</v>
          </cell>
          <cell r="M1631">
            <v>0</v>
          </cell>
          <cell r="N1631" t="str">
            <v>10</v>
          </cell>
          <cell r="O1631" t="str">
            <v>2025</v>
          </cell>
          <cell r="P1631" t="str">
            <v>08</v>
          </cell>
          <cell r="Q1631">
            <v>110000</v>
          </cell>
          <cell r="R1631">
            <v>0</v>
          </cell>
          <cell r="S1631" t="str">
            <v>00019816.999</v>
          </cell>
          <cell r="T1631" t="str">
            <v>147.1.1.45.02</v>
          </cell>
          <cell r="U1631" t="str">
            <v>00019816.999</v>
          </cell>
          <cell r="V1631" t="str">
            <v>Panamá Oeste</v>
          </cell>
          <cell r="W1631" t="str">
            <v>Continuidad</v>
          </cell>
          <cell r="X1631" t="str">
            <v>Social</v>
          </cell>
          <cell r="Y1631" t="str">
            <v>Trabajo y Bienestar Social</v>
          </cell>
          <cell r="Z1631" t="str">
            <v>Organización comunitaria</v>
          </cell>
          <cell r="AA1631" t="str">
            <v>Desarrollo Comunitario</v>
          </cell>
          <cell r="AB1631" t="str">
            <v>No</v>
          </cell>
          <cell r="AC1631" t="str">
            <v>Autoridad Nacional de Descentralización</v>
          </cell>
          <cell r="AD1631" t="str">
            <v>Instituciones Descentralizadas</v>
          </cell>
          <cell r="AE1631" t="str">
            <v>147.1.1.45.02</v>
          </cell>
          <cell r="AF1631" t="str">
            <v>00019816.999</v>
          </cell>
        </row>
        <row r="1632">
          <cell r="C1632" t="str">
            <v>147.1.1.45.03</v>
          </cell>
          <cell r="D1632" t="str">
            <v>147.1.1.45.03 PIOPSM  Correg. Santa Clara</v>
          </cell>
          <cell r="E1632">
            <v>110000</v>
          </cell>
          <cell r="F1632">
            <v>0</v>
          </cell>
          <cell r="G1632">
            <v>110000</v>
          </cell>
          <cell r="H1632">
            <v>110000</v>
          </cell>
          <cell r="I1632">
            <v>110000</v>
          </cell>
          <cell r="J1632">
            <v>110000</v>
          </cell>
          <cell r="K1632">
            <v>0</v>
          </cell>
          <cell r="L1632">
            <v>0</v>
          </cell>
          <cell r="M1632">
            <v>0</v>
          </cell>
          <cell r="N1632" t="str">
            <v>10</v>
          </cell>
          <cell r="O1632" t="str">
            <v>2025</v>
          </cell>
          <cell r="P1632" t="str">
            <v>08</v>
          </cell>
          <cell r="Q1632">
            <v>110000</v>
          </cell>
          <cell r="R1632">
            <v>0</v>
          </cell>
          <cell r="S1632" t="str">
            <v>00019823.999</v>
          </cell>
          <cell r="T1632" t="str">
            <v>147.1.1.45.03</v>
          </cell>
          <cell r="U1632" t="str">
            <v>00019823.999</v>
          </cell>
          <cell r="V1632" t="str">
            <v>Panamá Oeste</v>
          </cell>
          <cell r="W1632" t="str">
            <v>Continuidad</v>
          </cell>
          <cell r="X1632" t="str">
            <v>Social</v>
          </cell>
          <cell r="Y1632" t="str">
            <v>Trabajo y Bienestar Social</v>
          </cell>
          <cell r="Z1632" t="str">
            <v>Organización comunitaria</v>
          </cell>
          <cell r="AA1632" t="str">
            <v>Desarrollo Comunitario</v>
          </cell>
          <cell r="AB1632" t="str">
            <v>No</v>
          </cell>
          <cell r="AC1632" t="str">
            <v>Autoridad Nacional de Descentralización</v>
          </cell>
          <cell r="AD1632" t="str">
            <v>Instituciones Descentralizadas</v>
          </cell>
          <cell r="AE1632" t="str">
            <v>147.1.1.45.03</v>
          </cell>
          <cell r="AF1632" t="str">
            <v>00019823.999</v>
          </cell>
        </row>
        <row r="1633">
          <cell r="C1633" t="str">
            <v>147.1.1.45.04</v>
          </cell>
          <cell r="D1633" t="str">
            <v>147.1.1.45.04 PIOPSM  Correg. Veracurz</v>
          </cell>
          <cell r="E1633">
            <v>110000</v>
          </cell>
          <cell r="F1633">
            <v>0</v>
          </cell>
          <cell r="G1633">
            <v>110000</v>
          </cell>
          <cell r="H1633">
            <v>110000</v>
          </cell>
          <cell r="I1633">
            <v>110000</v>
          </cell>
          <cell r="J1633">
            <v>110000</v>
          </cell>
          <cell r="K1633">
            <v>0</v>
          </cell>
          <cell r="L1633">
            <v>0</v>
          </cell>
          <cell r="M1633">
            <v>0</v>
          </cell>
          <cell r="N1633" t="str">
            <v>10</v>
          </cell>
          <cell r="O1633" t="str">
            <v>2025</v>
          </cell>
          <cell r="P1633" t="str">
            <v>08</v>
          </cell>
          <cell r="Q1633">
            <v>110000</v>
          </cell>
          <cell r="R1633">
            <v>0</v>
          </cell>
          <cell r="S1633" t="str">
            <v>00019820.999</v>
          </cell>
          <cell r="T1633" t="str">
            <v>147.1.1.45.04</v>
          </cell>
          <cell r="U1633" t="str">
            <v>00019820.999</v>
          </cell>
          <cell r="V1633" t="str">
            <v>Panamá Oeste</v>
          </cell>
          <cell r="W1633" t="str">
            <v>Continuidad</v>
          </cell>
          <cell r="X1633" t="str">
            <v>Social</v>
          </cell>
          <cell r="Y1633" t="str">
            <v>Trabajo y Bienestar Social</v>
          </cell>
          <cell r="Z1633" t="str">
            <v>Organización comunitaria</v>
          </cell>
          <cell r="AA1633" t="str">
            <v>Desarrollo Comunitario</v>
          </cell>
          <cell r="AB1633" t="str">
            <v>No</v>
          </cell>
          <cell r="AC1633" t="str">
            <v>Autoridad Nacional de Descentralización</v>
          </cell>
          <cell r="AD1633" t="str">
            <v>Instituciones Descentralizadas</v>
          </cell>
          <cell r="AE1633" t="str">
            <v>147.1.1.45.04</v>
          </cell>
          <cell r="AF1633" t="str">
            <v>00019820.999</v>
          </cell>
        </row>
        <row r="1634">
          <cell r="C1634" t="str">
            <v>147.1.1.45.05</v>
          </cell>
          <cell r="D1634" t="str">
            <v>147.1.1.45.05 PIOPSM  Correg. Vista Alegre</v>
          </cell>
          <cell r="E1634">
            <v>110000</v>
          </cell>
          <cell r="F1634">
            <v>0</v>
          </cell>
          <cell r="G1634">
            <v>110000</v>
          </cell>
          <cell r="H1634">
            <v>110000</v>
          </cell>
          <cell r="I1634">
            <v>110000</v>
          </cell>
          <cell r="J1634">
            <v>110000</v>
          </cell>
          <cell r="K1634">
            <v>0</v>
          </cell>
          <cell r="L1634">
            <v>0</v>
          </cell>
          <cell r="M1634">
            <v>0</v>
          </cell>
          <cell r="N1634" t="str">
            <v>10</v>
          </cell>
          <cell r="O1634" t="str">
            <v>2025</v>
          </cell>
          <cell r="P1634" t="str">
            <v>08</v>
          </cell>
          <cell r="Q1634">
            <v>110000</v>
          </cell>
          <cell r="R1634">
            <v>0</v>
          </cell>
          <cell r="S1634" t="str">
            <v>00019822.999</v>
          </cell>
          <cell r="T1634" t="str">
            <v>147.1.1.45.05</v>
          </cell>
          <cell r="U1634" t="str">
            <v>00019822.999</v>
          </cell>
          <cell r="V1634" t="str">
            <v>Panamá Oeste</v>
          </cell>
          <cell r="W1634" t="str">
            <v>Continuidad</v>
          </cell>
          <cell r="X1634" t="str">
            <v>Social</v>
          </cell>
          <cell r="Y1634" t="str">
            <v>Trabajo y Bienestar Social</v>
          </cell>
          <cell r="Z1634" t="str">
            <v>Organización comunitaria</v>
          </cell>
          <cell r="AA1634" t="str">
            <v>Desarrollo Comunitario</v>
          </cell>
          <cell r="AB1634" t="str">
            <v>No</v>
          </cell>
          <cell r="AC1634" t="str">
            <v>Autoridad Nacional de Descentralización</v>
          </cell>
          <cell r="AD1634" t="str">
            <v>Instituciones Descentralizadas</v>
          </cell>
          <cell r="AE1634" t="str">
            <v>147.1.1.45.05</v>
          </cell>
          <cell r="AF1634" t="str">
            <v>00019822.999</v>
          </cell>
        </row>
        <row r="1635">
          <cell r="C1635" t="str">
            <v>147.1.1.46.01</v>
          </cell>
          <cell r="D1635" t="str">
            <v>147.1.1.46.01 PIOPSM  Correg. Burunga</v>
          </cell>
          <cell r="E1635">
            <v>110000</v>
          </cell>
          <cell r="F1635">
            <v>0</v>
          </cell>
          <cell r="G1635">
            <v>110000</v>
          </cell>
          <cell r="H1635">
            <v>110000</v>
          </cell>
          <cell r="I1635">
            <v>110000</v>
          </cell>
          <cell r="J1635">
            <v>110000</v>
          </cell>
          <cell r="K1635">
            <v>0</v>
          </cell>
          <cell r="L1635">
            <v>0</v>
          </cell>
          <cell r="M1635">
            <v>0</v>
          </cell>
          <cell r="N1635" t="str">
            <v>10</v>
          </cell>
          <cell r="O1635" t="str">
            <v>2025</v>
          </cell>
          <cell r="P1635" t="str">
            <v>08</v>
          </cell>
          <cell r="Q1635">
            <v>110000</v>
          </cell>
          <cell r="R1635">
            <v>0</v>
          </cell>
          <cell r="S1635" t="str">
            <v>00019799.999</v>
          </cell>
          <cell r="T1635" t="str">
            <v>147.1.1.46.01</v>
          </cell>
          <cell r="U1635" t="str">
            <v>00019799.999</v>
          </cell>
          <cell r="V1635" t="str">
            <v>Panamá Oeste</v>
          </cell>
          <cell r="W1635" t="str">
            <v>Continuidad</v>
          </cell>
          <cell r="X1635" t="str">
            <v>Social</v>
          </cell>
          <cell r="Y1635" t="str">
            <v>Trabajo y Bienestar Social</v>
          </cell>
          <cell r="Z1635" t="str">
            <v>Organización comunitaria</v>
          </cell>
          <cell r="AA1635" t="str">
            <v>Desarrollo Comunitario</v>
          </cell>
          <cell r="AB1635" t="str">
            <v>No</v>
          </cell>
          <cell r="AC1635" t="str">
            <v>Autoridad Nacional de Descentralización</v>
          </cell>
          <cell r="AD1635" t="str">
            <v>Instituciones Descentralizadas</v>
          </cell>
          <cell r="AE1635" t="str">
            <v>147.1.1.46.01</v>
          </cell>
          <cell r="AF1635" t="str">
            <v>00019799.999</v>
          </cell>
        </row>
        <row r="1636">
          <cell r="C1636" t="str">
            <v>147.1.1.46.02</v>
          </cell>
          <cell r="D1636" t="str">
            <v>147.1.1.46.02 PIOPSM  Correg. Cerro Silvestre</v>
          </cell>
          <cell r="E1636">
            <v>110000</v>
          </cell>
          <cell r="F1636">
            <v>0</v>
          </cell>
          <cell r="G1636">
            <v>110000</v>
          </cell>
          <cell r="H1636">
            <v>110000</v>
          </cell>
          <cell r="I1636">
            <v>110000</v>
          </cell>
          <cell r="J1636">
            <v>110000</v>
          </cell>
          <cell r="K1636">
            <v>0</v>
          </cell>
          <cell r="L1636">
            <v>0</v>
          </cell>
          <cell r="M1636">
            <v>0</v>
          </cell>
          <cell r="N1636" t="str">
            <v>10</v>
          </cell>
          <cell r="O1636" t="str">
            <v>2025</v>
          </cell>
          <cell r="P1636" t="str">
            <v>08</v>
          </cell>
          <cell r="Q1636">
            <v>110000</v>
          </cell>
          <cell r="R1636">
            <v>0</v>
          </cell>
          <cell r="S1636" t="str">
            <v>00019833.999</v>
          </cell>
          <cell r="T1636" t="str">
            <v>147.1.1.46.02</v>
          </cell>
          <cell r="U1636" t="str">
            <v>00019833.999</v>
          </cell>
          <cell r="V1636" t="str">
            <v>Panamá Oeste</v>
          </cell>
          <cell r="W1636" t="str">
            <v>Continuidad</v>
          </cell>
          <cell r="X1636" t="str">
            <v>Social</v>
          </cell>
          <cell r="Y1636" t="str">
            <v>Trabajo y Bienestar Social</v>
          </cell>
          <cell r="Z1636" t="str">
            <v>Organización comunitaria</v>
          </cell>
          <cell r="AA1636" t="str">
            <v>Desarrollo Comunitario</v>
          </cell>
          <cell r="AB1636" t="str">
            <v>No</v>
          </cell>
          <cell r="AC1636" t="str">
            <v>Autoridad Nacional de Descentralización</v>
          </cell>
          <cell r="AD1636" t="str">
            <v>Instituciones Descentralizadas</v>
          </cell>
          <cell r="AE1636" t="str">
            <v>147.1.1.46.02</v>
          </cell>
          <cell r="AF1636" t="str">
            <v>00019833.999</v>
          </cell>
        </row>
        <row r="1637">
          <cell r="C1637" t="str">
            <v>147.1.1.46.03</v>
          </cell>
          <cell r="D1637" t="str">
            <v>147.1.1.46.03 PIOPSM  Correg. San Miguel</v>
          </cell>
          <cell r="E1637">
            <v>110000</v>
          </cell>
          <cell r="F1637">
            <v>0</v>
          </cell>
          <cell r="G1637">
            <v>110000</v>
          </cell>
          <cell r="H1637">
            <v>110000</v>
          </cell>
          <cell r="I1637">
            <v>110000</v>
          </cell>
          <cell r="J1637">
            <v>110000</v>
          </cell>
          <cell r="K1637">
            <v>0</v>
          </cell>
          <cell r="L1637">
            <v>0</v>
          </cell>
          <cell r="M1637">
            <v>0</v>
          </cell>
          <cell r="N1637" t="str">
            <v>10</v>
          </cell>
          <cell r="O1637" t="str">
            <v>2025</v>
          </cell>
          <cell r="P1637" t="str">
            <v>08</v>
          </cell>
          <cell r="Q1637">
            <v>110000</v>
          </cell>
          <cell r="R1637">
            <v>0</v>
          </cell>
          <cell r="S1637" t="str">
            <v>00019684.999</v>
          </cell>
          <cell r="T1637" t="str">
            <v>147.1.1.46.03</v>
          </cell>
          <cell r="U1637" t="str">
            <v>00019684.999</v>
          </cell>
          <cell r="V1637" t="str">
            <v>Panamá</v>
          </cell>
          <cell r="W1637" t="str">
            <v>Continuidad</v>
          </cell>
          <cell r="X1637" t="str">
            <v>Social</v>
          </cell>
          <cell r="Y1637" t="str">
            <v>Trabajo y Bienestar Social</v>
          </cell>
          <cell r="Z1637" t="str">
            <v>Organización comunitaria</v>
          </cell>
          <cell r="AA1637" t="str">
            <v>Desarrollo Comunitario</v>
          </cell>
          <cell r="AB1637" t="str">
            <v>No</v>
          </cell>
          <cell r="AC1637" t="str">
            <v>Autoridad Nacional de Descentralización</v>
          </cell>
          <cell r="AD1637" t="str">
            <v>Instituciones Descentralizadas</v>
          </cell>
          <cell r="AE1637" t="str">
            <v>147.1.1.46.03</v>
          </cell>
          <cell r="AF1637" t="str">
            <v>00019684.999</v>
          </cell>
        </row>
        <row r="1638">
          <cell r="C1638" t="str">
            <v>147.1.1.46.04</v>
          </cell>
          <cell r="D1638" t="str">
            <v>147.1.1.46.04 PIOPSM  Correg. La Esenada</v>
          </cell>
          <cell r="E1638">
            <v>110000</v>
          </cell>
          <cell r="F1638">
            <v>0</v>
          </cell>
          <cell r="G1638">
            <v>110000</v>
          </cell>
          <cell r="H1638">
            <v>110000</v>
          </cell>
          <cell r="I1638">
            <v>110000</v>
          </cell>
          <cell r="J1638">
            <v>110000</v>
          </cell>
          <cell r="K1638">
            <v>0</v>
          </cell>
          <cell r="L1638">
            <v>0</v>
          </cell>
          <cell r="M1638">
            <v>0</v>
          </cell>
          <cell r="N1638" t="str">
            <v>10</v>
          </cell>
          <cell r="O1638" t="str">
            <v>2025</v>
          </cell>
          <cell r="P1638" t="str">
            <v>08</v>
          </cell>
          <cell r="Q1638">
            <v>110000</v>
          </cell>
          <cell r="R1638">
            <v>0</v>
          </cell>
          <cell r="S1638" t="str">
            <v>00019730.999</v>
          </cell>
          <cell r="T1638" t="str">
            <v>147.1.1.46.04</v>
          </cell>
          <cell r="U1638" t="str">
            <v>00019730.999</v>
          </cell>
          <cell r="V1638" t="str">
            <v>Panamá</v>
          </cell>
          <cell r="W1638" t="str">
            <v>Continuidad</v>
          </cell>
          <cell r="X1638" t="str">
            <v>Social</v>
          </cell>
          <cell r="Y1638" t="str">
            <v>Trabajo y Bienestar Social</v>
          </cell>
          <cell r="Z1638" t="str">
            <v>Organización comunitaria</v>
          </cell>
          <cell r="AA1638" t="str">
            <v>Desarrollo Comunitario</v>
          </cell>
          <cell r="AB1638" t="str">
            <v>No</v>
          </cell>
          <cell r="AC1638" t="str">
            <v>Autoridad Nacional de Descentralización</v>
          </cell>
          <cell r="AD1638" t="str">
            <v>Instituciones Descentralizadas</v>
          </cell>
          <cell r="AE1638" t="str">
            <v>147.1.1.46.04</v>
          </cell>
          <cell r="AF1638" t="str">
            <v>00019730.999</v>
          </cell>
        </row>
        <row r="1639">
          <cell r="C1639" t="str">
            <v>147.1.1.46.05</v>
          </cell>
          <cell r="D1639" t="str">
            <v>147.1.1.46.05 PIOPSM  Correg. La Esmeralda</v>
          </cell>
          <cell r="E1639">
            <v>110000</v>
          </cell>
          <cell r="F1639">
            <v>0</v>
          </cell>
          <cell r="G1639">
            <v>110000</v>
          </cell>
          <cell r="H1639">
            <v>110000</v>
          </cell>
          <cell r="I1639">
            <v>110000</v>
          </cell>
          <cell r="J1639">
            <v>110000</v>
          </cell>
          <cell r="K1639">
            <v>0</v>
          </cell>
          <cell r="L1639">
            <v>0</v>
          </cell>
          <cell r="M1639">
            <v>0</v>
          </cell>
          <cell r="N1639" t="str">
            <v>10</v>
          </cell>
          <cell r="O1639" t="str">
            <v>2025</v>
          </cell>
          <cell r="P1639" t="str">
            <v>08</v>
          </cell>
          <cell r="Q1639">
            <v>110000</v>
          </cell>
          <cell r="R1639">
            <v>0</v>
          </cell>
          <cell r="S1639" t="str">
            <v>00019687.999</v>
          </cell>
          <cell r="T1639" t="str">
            <v>147.1.1.46.05</v>
          </cell>
          <cell r="U1639" t="str">
            <v>00019687.999</v>
          </cell>
          <cell r="V1639" t="str">
            <v>Panamá</v>
          </cell>
          <cell r="W1639" t="str">
            <v>Continuidad</v>
          </cell>
          <cell r="X1639" t="str">
            <v>Social</v>
          </cell>
          <cell r="Y1639" t="str">
            <v>Trabajo y Bienestar Social</v>
          </cell>
          <cell r="Z1639" t="str">
            <v>Organización comunitaria</v>
          </cell>
          <cell r="AA1639" t="str">
            <v>Desarrollo Comunitario</v>
          </cell>
          <cell r="AB1639" t="str">
            <v>No</v>
          </cell>
          <cell r="AC1639" t="str">
            <v>Autoridad Nacional de Descentralización</v>
          </cell>
          <cell r="AD1639" t="str">
            <v>Instituciones Descentralizadas</v>
          </cell>
          <cell r="AE1639" t="str">
            <v>147.1.1.46.05</v>
          </cell>
          <cell r="AF1639" t="str">
            <v>00019687.999</v>
          </cell>
        </row>
        <row r="1640">
          <cell r="C1640" t="str">
            <v>147.1.1.46.06</v>
          </cell>
          <cell r="D1640" t="str">
            <v>147.1.1.46.06 PIOPSM  Correg. Vacamonte</v>
          </cell>
          <cell r="E1640">
            <v>110000</v>
          </cell>
          <cell r="F1640">
            <v>0</v>
          </cell>
          <cell r="G1640">
            <v>110000</v>
          </cell>
          <cell r="H1640">
            <v>110000</v>
          </cell>
          <cell r="I1640">
            <v>110000</v>
          </cell>
          <cell r="J1640">
            <v>110000</v>
          </cell>
          <cell r="K1640">
            <v>0</v>
          </cell>
          <cell r="L1640">
            <v>0</v>
          </cell>
          <cell r="M1640">
            <v>0</v>
          </cell>
          <cell r="N1640" t="str">
            <v>10</v>
          </cell>
          <cell r="O1640" t="str">
            <v>2025</v>
          </cell>
          <cell r="P1640" t="str">
            <v>08</v>
          </cell>
          <cell r="Q1640">
            <v>110000</v>
          </cell>
          <cell r="R1640">
            <v>0</v>
          </cell>
          <cell r="S1640" t="str">
            <v>00024785.999</v>
          </cell>
          <cell r="T1640" t="str">
            <v>147.1.1.46.06</v>
          </cell>
          <cell r="U1640" t="str">
            <v>00024785.999</v>
          </cell>
          <cell r="V1640" t="str">
            <v>Panamá Oeste</v>
          </cell>
          <cell r="W1640" t="str">
            <v>Continuidad</v>
          </cell>
          <cell r="X1640" t="str">
            <v>Social</v>
          </cell>
          <cell r="Y1640" t="str">
            <v>Trabajo y Bienestar Social</v>
          </cell>
          <cell r="Z1640" t="str">
            <v>Organización Comunitaria</v>
          </cell>
          <cell r="AA1640" t="str">
            <v>Desarrollo Comunitario</v>
          </cell>
          <cell r="AB1640" t="str">
            <v>No</v>
          </cell>
          <cell r="AC1640" t="str">
            <v>Autoridad Nacional de Descentralización</v>
          </cell>
          <cell r="AD1640" t="str">
            <v>Instituciones Descentralizadas</v>
          </cell>
          <cell r="AE1640" t="str">
            <v>147.1.1.46.06</v>
          </cell>
          <cell r="AF1640" t="str">
            <v>00024785.999</v>
          </cell>
        </row>
        <row r="1641">
          <cell r="C1641" t="str">
            <v>147.1.1.47.01</v>
          </cell>
          <cell r="D1641" t="str">
            <v>147.1.1.47.01 PIOPSM  Correg. La Guinea</v>
          </cell>
          <cell r="E1641">
            <v>110000</v>
          </cell>
          <cell r="F1641">
            <v>0</v>
          </cell>
          <cell r="G1641">
            <v>110000</v>
          </cell>
          <cell r="H1641">
            <v>110000</v>
          </cell>
          <cell r="I1641">
            <v>110000</v>
          </cell>
          <cell r="J1641">
            <v>110000</v>
          </cell>
          <cell r="K1641">
            <v>0</v>
          </cell>
          <cell r="L1641">
            <v>0</v>
          </cell>
          <cell r="M1641">
            <v>0</v>
          </cell>
          <cell r="N1641" t="str">
            <v>10</v>
          </cell>
          <cell r="O1641" t="str">
            <v>2025</v>
          </cell>
          <cell r="P1641" t="str">
            <v>08</v>
          </cell>
          <cell r="Q1641">
            <v>110000</v>
          </cell>
          <cell r="R1641">
            <v>0</v>
          </cell>
          <cell r="S1641" t="str">
            <v>00019686.999</v>
          </cell>
          <cell r="T1641" t="str">
            <v>147.1.1.47.01</v>
          </cell>
          <cell r="U1641" t="str">
            <v>00019686.999</v>
          </cell>
          <cell r="V1641" t="str">
            <v>Panamá</v>
          </cell>
          <cell r="W1641" t="str">
            <v>Continuidad</v>
          </cell>
          <cell r="X1641" t="str">
            <v>Social</v>
          </cell>
          <cell r="Y1641" t="str">
            <v>Trabajo y Bienestar Social</v>
          </cell>
          <cell r="Z1641" t="str">
            <v>Organización comunitaria</v>
          </cell>
          <cell r="AA1641" t="str">
            <v>Desarrollo Comunitario</v>
          </cell>
          <cell r="AB1641" t="str">
            <v>No</v>
          </cell>
          <cell r="AC1641" t="str">
            <v>Autoridad Nacional de Descentralización</v>
          </cell>
          <cell r="AD1641" t="str">
            <v>Instituciones Descentralizadas</v>
          </cell>
          <cell r="AE1641" t="str">
            <v>147.1.1.47.01</v>
          </cell>
          <cell r="AF1641" t="str">
            <v>00019686.999</v>
          </cell>
        </row>
        <row r="1642">
          <cell r="C1642" t="str">
            <v>147.1.1.47.02</v>
          </cell>
          <cell r="D1642" t="str">
            <v>147.1.1.47.02 PIOPSM  Correg. Pedro González</v>
          </cell>
          <cell r="E1642">
            <v>110000</v>
          </cell>
          <cell r="F1642">
            <v>0</v>
          </cell>
          <cell r="G1642">
            <v>110000</v>
          </cell>
          <cell r="H1642">
            <v>110000</v>
          </cell>
          <cell r="I1642">
            <v>110000</v>
          </cell>
          <cell r="J1642">
            <v>110000</v>
          </cell>
          <cell r="K1642">
            <v>0</v>
          </cell>
          <cell r="L1642">
            <v>0</v>
          </cell>
          <cell r="M1642">
            <v>0</v>
          </cell>
          <cell r="N1642" t="str">
            <v>10</v>
          </cell>
          <cell r="O1642" t="str">
            <v>2025</v>
          </cell>
          <cell r="P1642" t="str">
            <v>08</v>
          </cell>
          <cell r="Q1642">
            <v>110000</v>
          </cell>
          <cell r="R1642">
            <v>0</v>
          </cell>
          <cell r="S1642" t="str">
            <v>00019685.999</v>
          </cell>
          <cell r="T1642" t="str">
            <v>147.1.1.47.02</v>
          </cell>
          <cell r="U1642" t="str">
            <v>00019685.999</v>
          </cell>
          <cell r="V1642" t="str">
            <v>Panamá</v>
          </cell>
          <cell r="W1642" t="str">
            <v>Continuidad</v>
          </cell>
          <cell r="X1642" t="str">
            <v>Social</v>
          </cell>
          <cell r="Y1642" t="str">
            <v>Trabajo y Bienestar Social</v>
          </cell>
          <cell r="Z1642" t="str">
            <v>Organización comunitaria</v>
          </cell>
          <cell r="AA1642" t="str">
            <v>Desarrollo Comunitario</v>
          </cell>
          <cell r="AB1642" t="str">
            <v>No</v>
          </cell>
          <cell r="AC1642" t="str">
            <v>Autoridad Nacional de Descentralización</v>
          </cell>
          <cell r="AD1642" t="str">
            <v>Instituciones Descentralizadas</v>
          </cell>
          <cell r="AE1642" t="str">
            <v>147.1.1.47.02</v>
          </cell>
          <cell r="AF1642" t="str">
            <v>00019685.999</v>
          </cell>
        </row>
        <row r="1643">
          <cell r="C1643" t="str">
            <v>147.1.1.47.03</v>
          </cell>
          <cell r="D1643" t="str">
            <v>147.1.1.47.03 PIOPSM  Correg. Saboga</v>
          </cell>
          <cell r="E1643">
            <v>110000</v>
          </cell>
          <cell r="F1643">
            <v>0</v>
          </cell>
          <cell r="G1643">
            <v>110000</v>
          </cell>
          <cell r="H1643">
            <v>110000</v>
          </cell>
          <cell r="I1643">
            <v>110000</v>
          </cell>
          <cell r="J1643">
            <v>110000</v>
          </cell>
          <cell r="K1643">
            <v>0</v>
          </cell>
          <cell r="L1643">
            <v>0</v>
          </cell>
          <cell r="M1643">
            <v>0</v>
          </cell>
          <cell r="N1643" t="str">
            <v>10</v>
          </cell>
          <cell r="O1643" t="str">
            <v>2025</v>
          </cell>
          <cell r="P1643" t="str">
            <v>08</v>
          </cell>
          <cell r="Q1643">
            <v>110000</v>
          </cell>
          <cell r="R1643">
            <v>0</v>
          </cell>
          <cell r="S1643" t="str">
            <v>00019688.999</v>
          </cell>
          <cell r="T1643" t="str">
            <v>147.1.1.47.03</v>
          </cell>
          <cell r="U1643" t="str">
            <v>00019688.999</v>
          </cell>
          <cell r="V1643" t="str">
            <v>Panamá</v>
          </cell>
          <cell r="W1643" t="str">
            <v>Continuidad</v>
          </cell>
          <cell r="X1643" t="str">
            <v>Social</v>
          </cell>
          <cell r="Y1643" t="str">
            <v>Trabajo y Bienestar Social</v>
          </cell>
          <cell r="Z1643" t="str">
            <v>Organización comunitaria</v>
          </cell>
          <cell r="AA1643" t="str">
            <v>Desarrollo Comunitario</v>
          </cell>
          <cell r="AB1643" t="str">
            <v>No</v>
          </cell>
          <cell r="AC1643" t="str">
            <v>Autoridad Nacional de Descentralización</v>
          </cell>
          <cell r="AD1643" t="str">
            <v>Instituciones Descentralizadas</v>
          </cell>
          <cell r="AE1643" t="str">
            <v>147.1.1.47.03</v>
          </cell>
          <cell r="AF1643" t="str">
            <v>00019688.999</v>
          </cell>
        </row>
        <row r="1644">
          <cell r="C1644" t="str">
            <v>147.1.1.47.04</v>
          </cell>
          <cell r="D1644" t="str">
            <v>147.1.1.47.04 PIOPSM  Correg. Capira</v>
          </cell>
          <cell r="E1644">
            <v>110000</v>
          </cell>
          <cell r="F1644">
            <v>0</v>
          </cell>
          <cell r="G1644">
            <v>110000</v>
          </cell>
          <cell r="H1644">
            <v>110000</v>
          </cell>
          <cell r="I1644">
            <v>110000</v>
          </cell>
          <cell r="J1644">
            <v>110000</v>
          </cell>
          <cell r="K1644">
            <v>0</v>
          </cell>
          <cell r="L1644">
            <v>0</v>
          </cell>
          <cell r="M1644">
            <v>0</v>
          </cell>
          <cell r="N1644" t="str">
            <v>10</v>
          </cell>
          <cell r="O1644" t="str">
            <v>2025</v>
          </cell>
          <cell r="P1644" t="str">
            <v>08</v>
          </cell>
          <cell r="Q1644">
            <v>110000</v>
          </cell>
          <cell r="R1644">
            <v>0</v>
          </cell>
          <cell r="S1644" t="str">
            <v>00019824.999</v>
          </cell>
          <cell r="T1644" t="str">
            <v>147.1.1.47.04</v>
          </cell>
          <cell r="U1644" t="str">
            <v>00019824.999</v>
          </cell>
          <cell r="V1644" t="str">
            <v>Panamá Oeste</v>
          </cell>
          <cell r="W1644" t="str">
            <v>Continuidad</v>
          </cell>
          <cell r="X1644" t="str">
            <v>Social</v>
          </cell>
          <cell r="Y1644" t="str">
            <v>Trabajo y Bienestar Social</v>
          </cell>
          <cell r="Z1644" t="str">
            <v>Organización comunitaria</v>
          </cell>
          <cell r="AA1644" t="str">
            <v>Desarrollo Comunitario</v>
          </cell>
          <cell r="AB1644" t="str">
            <v>No</v>
          </cell>
          <cell r="AC1644" t="str">
            <v>Autoridad Nacional de Descentralización</v>
          </cell>
          <cell r="AD1644" t="str">
            <v>Instituciones Descentralizadas</v>
          </cell>
          <cell r="AE1644" t="str">
            <v>147.1.1.47.04</v>
          </cell>
          <cell r="AF1644" t="str">
            <v>00019824.999</v>
          </cell>
        </row>
        <row r="1645">
          <cell r="C1645" t="str">
            <v>147.1.1.47.05</v>
          </cell>
          <cell r="D1645" t="str">
            <v>147.1.1.47.05 PIOPSM  Correg. Caimito</v>
          </cell>
          <cell r="E1645">
            <v>110000</v>
          </cell>
          <cell r="F1645">
            <v>0</v>
          </cell>
          <cell r="G1645">
            <v>110000</v>
          </cell>
          <cell r="H1645">
            <v>110000</v>
          </cell>
          <cell r="I1645">
            <v>110000</v>
          </cell>
          <cell r="J1645">
            <v>110000</v>
          </cell>
          <cell r="K1645">
            <v>0</v>
          </cell>
          <cell r="L1645">
            <v>0</v>
          </cell>
          <cell r="M1645">
            <v>0</v>
          </cell>
          <cell r="N1645" t="str">
            <v>10</v>
          </cell>
          <cell r="O1645" t="str">
            <v>2025</v>
          </cell>
          <cell r="P1645" t="str">
            <v>08</v>
          </cell>
          <cell r="Q1645">
            <v>110000</v>
          </cell>
          <cell r="R1645">
            <v>0</v>
          </cell>
          <cell r="S1645" t="str">
            <v>00019832.999</v>
          </cell>
          <cell r="T1645" t="str">
            <v>147.1.1.47.05</v>
          </cell>
          <cell r="U1645" t="str">
            <v>00019832.999</v>
          </cell>
          <cell r="V1645" t="str">
            <v>Panamá Oeste</v>
          </cell>
          <cell r="W1645" t="str">
            <v>Continuidad</v>
          </cell>
          <cell r="X1645" t="str">
            <v>Social</v>
          </cell>
          <cell r="Y1645" t="str">
            <v>Trabajo y Bienestar Social</v>
          </cell>
          <cell r="Z1645" t="str">
            <v>Organización comunitaria</v>
          </cell>
          <cell r="AA1645" t="str">
            <v>Desarrollo Comunitario</v>
          </cell>
          <cell r="AB1645" t="str">
            <v>No</v>
          </cell>
          <cell r="AC1645" t="str">
            <v>Autoridad Nacional de Descentralización</v>
          </cell>
          <cell r="AD1645" t="str">
            <v>Instituciones Descentralizadas</v>
          </cell>
          <cell r="AE1645" t="str">
            <v>147.1.1.47.05</v>
          </cell>
          <cell r="AF1645" t="str">
            <v>00019832.999</v>
          </cell>
        </row>
        <row r="1646">
          <cell r="C1646" t="str">
            <v>147.1.1.47.06</v>
          </cell>
          <cell r="D1646" t="str">
            <v>147.1.1.47.06 PIOPSM  Correg. Campana</v>
          </cell>
          <cell r="E1646">
            <v>110000</v>
          </cell>
          <cell r="F1646">
            <v>0</v>
          </cell>
          <cell r="G1646">
            <v>110000</v>
          </cell>
          <cell r="H1646">
            <v>110000</v>
          </cell>
          <cell r="I1646">
            <v>110000</v>
          </cell>
          <cell r="J1646">
            <v>110000</v>
          </cell>
          <cell r="K1646">
            <v>0</v>
          </cell>
          <cell r="L1646">
            <v>0</v>
          </cell>
          <cell r="M1646">
            <v>0</v>
          </cell>
          <cell r="N1646" t="str">
            <v>10</v>
          </cell>
          <cell r="O1646" t="str">
            <v>2025</v>
          </cell>
          <cell r="P1646" t="str">
            <v>08</v>
          </cell>
          <cell r="Q1646">
            <v>110000</v>
          </cell>
          <cell r="R1646">
            <v>0</v>
          </cell>
          <cell r="S1646" t="str">
            <v>00019831.999</v>
          </cell>
          <cell r="T1646" t="str">
            <v>147.1.1.47.06</v>
          </cell>
          <cell r="U1646" t="str">
            <v>00019831.999</v>
          </cell>
          <cell r="V1646" t="str">
            <v>Panamá Oeste</v>
          </cell>
          <cell r="W1646" t="str">
            <v>Continuidad</v>
          </cell>
          <cell r="X1646" t="str">
            <v>Social</v>
          </cell>
          <cell r="Y1646" t="str">
            <v>Trabajo y Bienestar Social</v>
          </cell>
          <cell r="Z1646" t="str">
            <v>Organización comunitaria</v>
          </cell>
          <cell r="AA1646" t="str">
            <v>Desarrollo Comunitario</v>
          </cell>
          <cell r="AB1646" t="str">
            <v>No</v>
          </cell>
          <cell r="AC1646" t="str">
            <v>Autoridad Nacional de Descentralización</v>
          </cell>
          <cell r="AD1646" t="str">
            <v>Instituciones Descentralizadas</v>
          </cell>
          <cell r="AE1646" t="str">
            <v>147.1.1.47.06</v>
          </cell>
          <cell r="AF1646" t="str">
            <v>00019831.999</v>
          </cell>
        </row>
        <row r="1647">
          <cell r="C1647" t="str">
            <v>147.1.1.47.07</v>
          </cell>
          <cell r="D1647" t="str">
            <v>147.1.1.47.07 PIOPSM  Correg. Cermeño</v>
          </cell>
          <cell r="E1647">
            <v>110000</v>
          </cell>
          <cell r="F1647">
            <v>0</v>
          </cell>
          <cell r="G1647">
            <v>110000</v>
          </cell>
          <cell r="H1647">
            <v>110000</v>
          </cell>
          <cell r="I1647">
            <v>110000</v>
          </cell>
          <cell r="J1647">
            <v>110000</v>
          </cell>
          <cell r="K1647">
            <v>0</v>
          </cell>
          <cell r="L1647">
            <v>0</v>
          </cell>
          <cell r="M1647">
            <v>0</v>
          </cell>
          <cell r="N1647" t="str">
            <v>10</v>
          </cell>
          <cell r="O1647" t="str">
            <v>2025</v>
          </cell>
          <cell r="P1647" t="str">
            <v>08</v>
          </cell>
          <cell r="Q1647">
            <v>110000</v>
          </cell>
          <cell r="R1647">
            <v>0</v>
          </cell>
          <cell r="S1647" t="str">
            <v>00019825.999</v>
          </cell>
          <cell r="T1647" t="str">
            <v>147.1.1.47.07</v>
          </cell>
          <cell r="U1647" t="str">
            <v>00019825.999</v>
          </cell>
          <cell r="V1647" t="str">
            <v>Panamá Oeste</v>
          </cell>
          <cell r="W1647" t="str">
            <v>Continuidad</v>
          </cell>
          <cell r="X1647" t="str">
            <v>Social</v>
          </cell>
          <cell r="Y1647" t="str">
            <v>Trabajo y Bienestar Social</v>
          </cell>
          <cell r="Z1647" t="str">
            <v>Organización comunitaria</v>
          </cell>
          <cell r="AA1647" t="str">
            <v>Desarrollo Comunitario</v>
          </cell>
          <cell r="AB1647" t="str">
            <v>No</v>
          </cell>
          <cell r="AC1647" t="str">
            <v>Autoridad Nacional de Descentralización</v>
          </cell>
          <cell r="AD1647" t="str">
            <v>Instituciones Descentralizadas</v>
          </cell>
          <cell r="AE1647" t="str">
            <v>147.1.1.47.07</v>
          </cell>
          <cell r="AF1647" t="str">
            <v>00019825.999</v>
          </cell>
        </row>
        <row r="1648">
          <cell r="C1648" t="str">
            <v>147.1.1.47.08</v>
          </cell>
          <cell r="D1648" t="str">
            <v>147.1.1.47.08 PIOPSM  Correg. Cirí de Los Sotos</v>
          </cell>
          <cell r="E1648">
            <v>110000</v>
          </cell>
          <cell r="F1648">
            <v>0</v>
          </cell>
          <cell r="G1648">
            <v>110000</v>
          </cell>
          <cell r="H1648">
            <v>110000</v>
          </cell>
          <cell r="I1648">
            <v>110000</v>
          </cell>
          <cell r="J1648">
            <v>110000</v>
          </cell>
          <cell r="K1648">
            <v>0</v>
          </cell>
          <cell r="L1648">
            <v>0</v>
          </cell>
          <cell r="M1648">
            <v>0</v>
          </cell>
          <cell r="N1648" t="str">
            <v>10</v>
          </cell>
          <cell r="O1648" t="str">
            <v>2025</v>
          </cell>
          <cell r="P1648" t="str">
            <v>08</v>
          </cell>
          <cell r="Q1648">
            <v>110000</v>
          </cell>
          <cell r="R1648">
            <v>0</v>
          </cell>
          <cell r="S1648" t="str">
            <v>00019827.999</v>
          </cell>
          <cell r="T1648" t="str">
            <v>147.1.1.47.08</v>
          </cell>
          <cell r="U1648" t="str">
            <v>00019827.999</v>
          </cell>
          <cell r="V1648" t="str">
            <v>Panamá Oeste</v>
          </cell>
          <cell r="W1648" t="str">
            <v>Continuidad</v>
          </cell>
          <cell r="X1648" t="str">
            <v>Social</v>
          </cell>
          <cell r="Y1648" t="str">
            <v>Trabajo y Bienestar Social</v>
          </cell>
          <cell r="Z1648" t="str">
            <v>Organización comunitaria</v>
          </cell>
          <cell r="AA1648" t="str">
            <v>Desarrollo Comunitario</v>
          </cell>
          <cell r="AB1648" t="str">
            <v>No</v>
          </cell>
          <cell r="AC1648" t="str">
            <v>Autoridad Nacional de Descentralización</v>
          </cell>
          <cell r="AD1648" t="str">
            <v>Instituciones Descentralizadas</v>
          </cell>
          <cell r="AE1648" t="str">
            <v>147.1.1.47.08</v>
          </cell>
          <cell r="AF1648" t="str">
            <v>00019827.999</v>
          </cell>
        </row>
        <row r="1649">
          <cell r="C1649" t="str">
            <v>147.1.1.47.09</v>
          </cell>
          <cell r="D1649" t="str">
            <v>147.1.1.47.09 PIOPSM  Correg. Cirí Grande</v>
          </cell>
          <cell r="E1649">
            <v>110000</v>
          </cell>
          <cell r="F1649">
            <v>0</v>
          </cell>
          <cell r="G1649">
            <v>110000</v>
          </cell>
          <cell r="H1649">
            <v>110000</v>
          </cell>
          <cell r="I1649">
            <v>110000</v>
          </cell>
          <cell r="J1649">
            <v>110000</v>
          </cell>
          <cell r="K1649">
            <v>0</v>
          </cell>
          <cell r="L1649">
            <v>0</v>
          </cell>
          <cell r="M1649">
            <v>0</v>
          </cell>
          <cell r="N1649" t="str">
            <v>10</v>
          </cell>
          <cell r="O1649" t="str">
            <v>2025</v>
          </cell>
          <cell r="P1649" t="str">
            <v>08</v>
          </cell>
          <cell r="Q1649">
            <v>110000</v>
          </cell>
          <cell r="R1649">
            <v>0</v>
          </cell>
          <cell r="S1649" t="str">
            <v>00019826.999</v>
          </cell>
          <cell r="T1649" t="str">
            <v>147.1.1.47.09</v>
          </cell>
          <cell r="U1649" t="str">
            <v>00019826.999</v>
          </cell>
          <cell r="V1649" t="str">
            <v>Panamá Oeste</v>
          </cell>
          <cell r="W1649" t="str">
            <v>Continuidad</v>
          </cell>
          <cell r="X1649" t="str">
            <v>Social</v>
          </cell>
          <cell r="Y1649" t="str">
            <v>Trabajo y Bienestar Social</v>
          </cell>
          <cell r="Z1649" t="str">
            <v>Organización comunitaria</v>
          </cell>
          <cell r="AA1649" t="str">
            <v>Desarrollo Comunitario</v>
          </cell>
          <cell r="AB1649" t="str">
            <v>No</v>
          </cell>
          <cell r="AC1649" t="str">
            <v>Autoridad Nacional de Descentralización</v>
          </cell>
          <cell r="AD1649" t="str">
            <v>Instituciones Descentralizadas</v>
          </cell>
          <cell r="AE1649" t="str">
            <v>147.1.1.47.09</v>
          </cell>
          <cell r="AF1649" t="str">
            <v>00019826.999</v>
          </cell>
        </row>
        <row r="1650">
          <cell r="C1650" t="str">
            <v>147.1.1.47.10</v>
          </cell>
          <cell r="D1650" t="str">
            <v>147.1.1.47.10 PIOPSM  Correg. El Cacao</v>
          </cell>
          <cell r="E1650">
            <v>110000</v>
          </cell>
          <cell r="F1650">
            <v>0</v>
          </cell>
          <cell r="G1650">
            <v>110000</v>
          </cell>
          <cell r="H1650">
            <v>110000</v>
          </cell>
          <cell r="I1650">
            <v>110000</v>
          </cell>
          <cell r="J1650">
            <v>110000</v>
          </cell>
          <cell r="K1650">
            <v>0</v>
          </cell>
          <cell r="L1650">
            <v>0</v>
          </cell>
          <cell r="M1650">
            <v>0</v>
          </cell>
          <cell r="N1650" t="str">
            <v>10</v>
          </cell>
          <cell r="O1650" t="str">
            <v>2025</v>
          </cell>
          <cell r="P1650" t="str">
            <v>08</v>
          </cell>
          <cell r="Q1650">
            <v>110000</v>
          </cell>
          <cell r="R1650">
            <v>0</v>
          </cell>
          <cell r="S1650" t="str">
            <v>00019828.999</v>
          </cell>
          <cell r="T1650" t="str">
            <v>147.1.1.47.10</v>
          </cell>
          <cell r="U1650" t="str">
            <v>00019828.999</v>
          </cell>
          <cell r="V1650" t="str">
            <v>Panamá Oeste</v>
          </cell>
          <cell r="W1650" t="str">
            <v>Continuidad</v>
          </cell>
          <cell r="X1650" t="str">
            <v>Social</v>
          </cell>
          <cell r="Y1650" t="str">
            <v>Trabajo y Bienestar Social</v>
          </cell>
          <cell r="Z1650" t="str">
            <v>Organización comunitaria</v>
          </cell>
          <cell r="AA1650" t="str">
            <v>Desarrollo Comunitario</v>
          </cell>
          <cell r="AB1650" t="str">
            <v>No</v>
          </cell>
          <cell r="AC1650" t="str">
            <v>Autoridad Nacional de Descentralización</v>
          </cell>
          <cell r="AD1650" t="str">
            <v>Instituciones Descentralizadas</v>
          </cell>
          <cell r="AE1650" t="str">
            <v>147.1.1.47.10</v>
          </cell>
          <cell r="AF1650" t="str">
            <v>00019828.999</v>
          </cell>
        </row>
        <row r="1651">
          <cell r="C1651" t="str">
            <v>147.1.1.47.11</v>
          </cell>
          <cell r="D1651" t="str">
            <v>147.1.1.47.11 PIOPSM  Correg. La Trinidad</v>
          </cell>
          <cell r="E1651">
            <v>110000</v>
          </cell>
          <cell r="F1651">
            <v>0</v>
          </cell>
          <cell r="G1651">
            <v>110000</v>
          </cell>
          <cell r="H1651">
            <v>110000</v>
          </cell>
          <cell r="I1651">
            <v>110000</v>
          </cell>
          <cell r="J1651">
            <v>110000</v>
          </cell>
          <cell r="K1651">
            <v>0</v>
          </cell>
          <cell r="L1651">
            <v>0</v>
          </cell>
          <cell r="M1651">
            <v>0</v>
          </cell>
          <cell r="N1651" t="str">
            <v>10</v>
          </cell>
          <cell r="O1651" t="str">
            <v>2025</v>
          </cell>
          <cell r="P1651" t="str">
            <v>08</v>
          </cell>
          <cell r="Q1651">
            <v>110000</v>
          </cell>
          <cell r="R1651">
            <v>0</v>
          </cell>
          <cell r="S1651" t="str">
            <v>00019829.999</v>
          </cell>
          <cell r="T1651" t="str">
            <v>147.1.1.47.11</v>
          </cell>
          <cell r="U1651" t="str">
            <v>00019829.999</v>
          </cell>
          <cell r="V1651" t="str">
            <v>Panamá Oeste</v>
          </cell>
          <cell r="W1651" t="str">
            <v>Continuidad</v>
          </cell>
          <cell r="X1651" t="str">
            <v>Social</v>
          </cell>
          <cell r="Y1651" t="str">
            <v>Trabajo y Bienestar Social</v>
          </cell>
          <cell r="Z1651" t="str">
            <v>Organización comunitaria</v>
          </cell>
          <cell r="AA1651" t="str">
            <v>Desarrollo Comunitario</v>
          </cell>
          <cell r="AB1651" t="str">
            <v>No</v>
          </cell>
          <cell r="AC1651" t="str">
            <v>Autoridad Nacional de Descentralización</v>
          </cell>
          <cell r="AD1651" t="str">
            <v>Instituciones Descentralizadas</v>
          </cell>
          <cell r="AE1651" t="str">
            <v>147.1.1.47.11</v>
          </cell>
          <cell r="AF1651" t="str">
            <v>00019829.999</v>
          </cell>
        </row>
        <row r="1652">
          <cell r="C1652" t="str">
            <v>147.1.1.48.01</v>
          </cell>
          <cell r="D1652" t="str">
            <v>147.1.1.48.01 PIOPSM  Correg. Las Ollas Arriba</v>
          </cell>
          <cell r="E1652">
            <v>110000</v>
          </cell>
          <cell r="F1652">
            <v>0</v>
          </cell>
          <cell r="G1652">
            <v>110000</v>
          </cell>
          <cell r="H1652">
            <v>110000</v>
          </cell>
          <cell r="I1652">
            <v>110000</v>
          </cell>
          <cell r="J1652">
            <v>110000</v>
          </cell>
          <cell r="K1652">
            <v>0</v>
          </cell>
          <cell r="L1652">
            <v>0</v>
          </cell>
          <cell r="M1652">
            <v>0</v>
          </cell>
          <cell r="N1652" t="str">
            <v>10</v>
          </cell>
          <cell r="O1652" t="str">
            <v>2025</v>
          </cell>
          <cell r="P1652" t="str">
            <v>08</v>
          </cell>
          <cell r="Q1652">
            <v>110000</v>
          </cell>
          <cell r="R1652">
            <v>0</v>
          </cell>
          <cell r="S1652" t="str">
            <v>00019854.999</v>
          </cell>
          <cell r="T1652" t="str">
            <v>147.1.1.48.01</v>
          </cell>
          <cell r="U1652" t="str">
            <v>00019854.999</v>
          </cell>
          <cell r="V1652" t="str">
            <v>Panamá Oeste</v>
          </cell>
          <cell r="W1652" t="str">
            <v>Continuidad</v>
          </cell>
          <cell r="X1652" t="str">
            <v>Social</v>
          </cell>
          <cell r="Y1652" t="str">
            <v>Trabajo y Bienestar Social</v>
          </cell>
          <cell r="Z1652" t="str">
            <v>Organización comunitaria</v>
          </cell>
          <cell r="AA1652" t="str">
            <v>Desarrollo Comunitario</v>
          </cell>
          <cell r="AB1652" t="str">
            <v>No</v>
          </cell>
          <cell r="AC1652" t="str">
            <v>Autoridad Nacional de Descentralización</v>
          </cell>
          <cell r="AD1652" t="str">
            <v>Instituciones Descentralizadas</v>
          </cell>
          <cell r="AE1652" t="str">
            <v>147.1.1.48.01</v>
          </cell>
          <cell r="AF1652" t="str">
            <v>00019854.999</v>
          </cell>
        </row>
        <row r="1653">
          <cell r="C1653" t="str">
            <v>147.1.1.48.02</v>
          </cell>
          <cell r="D1653" t="str">
            <v>147.1.1.48.02 PIOPSM  Correg. Lídice</v>
          </cell>
          <cell r="E1653">
            <v>110000</v>
          </cell>
          <cell r="F1653">
            <v>0</v>
          </cell>
          <cell r="G1653">
            <v>110000</v>
          </cell>
          <cell r="H1653">
            <v>110000</v>
          </cell>
          <cell r="I1653">
            <v>110000</v>
          </cell>
          <cell r="J1653">
            <v>110000</v>
          </cell>
          <cell r="K1653">
            <v>0</v>
          </cell>
          <cell r="L1653">
            <v>0</v>
          </cell>
          <cell r="M1653">
            <v>0</v>
          </cell>
          <cell r="N1653" t="str">
            <v>10</v>
          </cell>
          <cell r="O1653" t="str">
            <v>2025</v>
          </cell>
          <cell r="P1653" t="str">
            <v>08</v>
          </cell>
          <cell r="Q1653">
            <v>110000</v>
          </cell>
          <cell r="R1653">
            <v>0</v>
          </cell>
          <cell r="S1653" t="str">
            <v>00019834.999</v>
          </cell>
          <cell r="T1653" t="str">
            <v>147.1.1.48.02</v>
          </cell>
          <cell r="U1653" t="str">
            <v>00019834.999</v>
          </cell>
          <cell r="V1653" t="str">
            <v>Panamá Oeste</v>
          </cell>
          <cell r="W1653" t="str">
            <v>Continuidad</v>
          </cell>
          <cell r="X1653" t="str">
            <v>Social</v>
          </cell>
          <cell r="Y1653" t="str">
            <v>Trabajo y Bienestar Social</v>
          </cell>
          <cell r="Z1653" t="str">
            <v>Organización comunitaria</v>
          </cell>
          <cell r="AA1653" t="str">
            <v>Desarrollo Comunitario</v>
          </cell>
          <cell r="AB1653" t="str">
            <v>No</v>
          </cell>
          <cell r="AC1653" t="str">
            <v>Autoridad Nacional de Descentralización</v>
          </cell>
          <cell r="AD1653" t="str">
            <v>Instituciones Descentralizadas</v>
          </cell>
          <cell r="AE1653" t="str">
            <v>147.1.1.48.02</v>
          </cell>
          <cell r="AF1653" t="str">
            <v>00019834.999</v>
          </cell>
        </row>
        <row r="1654">
          <cell r="C1654" t="str">
            <v>147.1.1.48.03</v>
          </cell>
          <cell r="D1654" t="str">
            <v>147.1.1.48.03 PIOPSM  Correg. Villa Carmen</v>
          </cell>
          <cell r="E1654">
            <v>110000</v>
          </cell>
          <cell r="F1654">
            <v>0</v>
          </cell>
          <cell r="G1654">
            <v>110000</v>
          </cell>
          <cell r="H1654">
            <v>110000</v>
          </cell>
          <cell r="I1654">
            <v>110000</v>
          </cell>
          <cell r="J1654">
            <v>110000</v>
          </cell>
          <cell r="K1654">
            <v>0</v>
          </cell>
          <cell r="L1654">
            <v>0</v>
          </cell>
          <cell r="M1654">
            <v>0</v>
          </cell>
          <cell r="N1654" t="str">
            <v>10</v>
          </cell>
          <cell r="O1654" t="str">
            <v>2025</v>
          </cell>
          <cell r="P1654" t="str">
            <v>08</v>
          </cell>
          <cell r="Q1654">
            <v>110000</v>
          </cell>
          <cell r="R1654">
            <v>0</v>
          </cell>
          <cell r="S1654" t="str">
            <v>00019830.999</v>
          </cell>
          <cell r="T1654" t="str">
            <v>147.1.1.48.03</v>
          </cell>
          <cell r="U1654" t="str">
            <v>00019830.999</v>
          </cell>
          <cell r="V1654" t="str">
            <v>Panamá Oeste</v>
          </cell>
          <cell r="W1654" t="str">
            <v>Continuidad</v>
          </cell>
          <cell r="X1654" t="str">
            <v>Social</v>
          </cell>
          <cell r="Y1654" t="str">
            <v>Trabajo y Bienestar Social</v>
          </cell>
          <cell r="Z1654" t="str">
            <v>Organización comunitaria</v>
          </cell>
          <cell r="AA1654" t="str">
            <v>Desarrollo Comunitario</v>
          </cell>
          <cell r="AB1654" t="str">
            <v>No</v>
          </cell>
          <cell r="AC1654" t="str">
            <v>Autoridad Nacional de Descentralización</v>
          </cell>
          <cell r="AD1654" t="str">
            <v>Instituciones Descentralizadas</v>
          </cell>
          <cell r="AE1654" t="str">
            <v>147.1.1.48.03</v>
          </cell>
          <cell r="AF1654" t="str">
            <v>00019830.999</v>
          </cell>
        </row>
        <row r="1655">
          <cell r="C1655" t="str">
            <v>147.1.1.48.04</v>
          </cell>
          <cell r="D1655" t="str">
            <v>147.1.1.48.04 PIOPSM  Correg. Villa Rosario</v>
          </cell>
          <cell r="E1655">
            <v>110000</v>
          </cell>
          <cell r="F1655">
            <v>0</v>
          </cell>
          <cell r="G1655">
            <v>110000</v>
          </cell>
          <cell r="H1655">
            <v>110000</v>
          </cell>
          <cell r="I1655">
            <v>110000</v>
          </cell>
          <cell r="J1655">
            <v>110000</v>
          </cell>
          <cell r="K1655">
            <v>0</v>
          </cell>
          <cell r="L1655">
            <v>0</v>
          </cell>
          <cell r="M1655">
            <v>0</v>
          </cell>
          <cell r="N1655" t="str">
            <v>10</v>
          </cell>
          <cell r="O1655" t="str">
            <v>2025</v>
          </cell>
          <cell r="P1655" t="str">
            <v>08</v>
          </cell>
          <cell r="Q1655">
            <v>110000</v>
          </cell>
          <cell r="R1655">
            <v>0</v>
          </cell>
          <cell r="S1655" t="str">
            <v>00019855.999</v>
          </cell>
          <cell r="T1655" t="str">
            <v>147.1.1.48.04</v>
          </cell>
          <cell r="U1655" t="str">
            <v>00019855.999</v>
          </cell>
          <cell r="V1655" t="str">
            <v>Panamá Oeste</v>
          </cell>
          <cell r="W1655" t="str">
            <v>Continuidad</v>
          </cell>
          <cell r="X1655" t="str">
            <v>Social</v>
          </cell>
          <cell r="Y1655" t="str">
            <v>Trabajo y Bienestar Social</v>
          </cell>
          <cell r="Z1655" t="str">
            <v>Organización comunitaria</v>
          </cell>
          <cell r="AA1655" t="str">
            <v>Desarrollo Comunitario</v>
          </cell>
          <cell r="AB1655" t="str">
            <v>No</v>
          </cell>
          <cell r="AC1655" t="str">
            <v>Autoridad Nacional de Descentralización</v>
          </cell>
          <cell r="AD1655" t="str">
            <v>Instituciones Descentralizadas</v>
          </cell>
          <cell r="AE1655" t="str">
            <v>147.1.1.48.04</v>
          </cell>
          <cell r="AF1655" t="str">
            <v>00019855.999</v>
          </cell>
        </row>
        <row r="1656">
          <cell r="C1656" t="str">
            <v>147.1.1.48.05</v>
          </cell>
          <cell r="D1656" t="str">
            <v>147.1.1.48.05 PIOPSM  Correg. Santa Rosa</v>
          </cell>
          <cell r="E1656">
            <v>110000</v>
          </cell>
          <cell r="F1656">
            <v>0</v>
          </cell>
          <cell r="G1656">
            <v>110000</v>
          </cell>
          <cell r="H1656">
            <v>110000</v>
          </cell>
          <cell r="I1656">
            <v>110000</v>
          </cell>
          <cell r="J1656">
            <v>110000</v>
          </cell>
          <cell r="K1656">
            <v>0</v>
          </cell>
          <cell r="L1656">
            <v>0</v>
          </cell>
          <cell r="M1656">
            <v>0</v>
          </cell>
          <cell r="N1656" t="str">
            <v>10</v>
          </cell>
          <cell r="O1656" t="str">
            <v>2025</v>
          </cell>
          <cell r="P1656" t="str">
            <v>08</v>
          </cell>
          <cell r="Q1656">
            <v>110000</v>
          </cell>
          <cell r="R1656">
            <v>0</v>
          </cell>
          <cell r="S1656" t="str">
            <v>00019836.999</v>
          </cell>
          <cell r="T1656" t="str">
            <v>147.1.1.48.05</v>
          </cell>
          <cell r="U1656" t="str">
            <v>00019836.999</v>
          </cell>
          <cell r="V1656" t="str">
            <v>Panamá Oeste</v>
          </cell>
          <cell r="W1656" t="str">
            <v>Continuidad</v>
          </cell>
          <cell r="X1656" t="str">
            <v>Social</v>
          </cell>
          <cell r="Y1656" t="str">
            <v>Trabajo y Bienestar Social</v>
          </cell>
          <cell r="Z1656" t="str">
            <v>Organización comunitaria</v>
          </cell>
          <cell r="AA1656" t="str">
            <v>Desarrollo Comunitario</v>
          </cell>
          <cell r="AB1656" t="str">
            <v>No</v>
          </cell>
          <cell r="AC1656" t="str">
            <v>Autoridad Nacional de Descentralización</v>
          </cell>
          <cell r="AD1656" t="str">
            <v>Instituciones Descentralizadas</v>
          </cell>
          <cell r="AE1656" t="str">
            <v>147.1.1.48.05</v>
          </cell>
          <cell r="AF1656" t="str">
            <v>00019836.999</v>
          </cell>
        </row>
        <row r="1657">
          <cell r="C1657" t="str">
            <v>147.1.1.48.06</v>
          </cell>
          <cell r="D1657" t="str">
            <v>147.1.1.48.06 PIOPSM  Correg. Chame</v>
          </cell>
          <cell r="E1657">
            <v>110000</v>
          </cell>
          <cell r="F1657">
            <v>0</v>
          </cell>
          <cell r="G1657">
            <v>110000</v>
          </cell>
          <cell r="H1657">
            <v>110000</v>
          </cell>
          <cell r="I1657">
            <v>110000</v>
          </cell>
          <cell r="J1657">
            <v>110000</v>
          </cell>
          <cell r="K1657">
            <v>0</v>
          </cell>
          <cell r="L1657">
            <v>0</v>
          </cell>
          <cell r="M1657">
            <v>0</v>
          </cell>
          <cell r="N1657" t="str">
            <v>10</v>
          </cell>
          <cell r="O1657" t="str">
            <v>2025</v>
          </cell>
          <cell r="P1657" t="str">
            <v>08</v>
          </cell>
          <cell r="Q1657">
            <v>110000</v>
          </cell>
          <cell r="R1657">
            <v>0</v>
          </cell>
          <cell r="S1657" t="str">
            <v>00019845.999</v>
          </cell>
          <cell r="T1657" t="str">
            <v>147.1.1.48.06</v>
          </cell>
          <cell r="U1657" t="str">
            <v>00019845.999</v>
          </cell>
          <cell r="V1657" t="str">
            <v>Panamá Oeste</v>
          </cell>
          <cell r="W1657" t="str">
            <v>Continuidad</v>
          </cell>
          <cell r="X1657" t="str">
            <v>Social</v>
          </cell>
          <cell r="Y1657" t="str">
            <v>Trabajo y Bienestar Social</v>
          </cell>
          <cell r="Z1657" t="str">
            <v>Organización comunitaria</v>
          </cell>
          <cell r="AA1657" t="str">
            <v>Desarrollo Comunitario</v>
          </cell>
          <cell r="AB1657" t="str">
            <v>No</v>
          </cell>
          <cell r="AC1657" t="str">
            <v>Autoridad Nacional de Descentralización</v>
          </cell>
          <cell r="AD1657" t="str">
            <v>Instituciones Descentralizadas</v>
          </cell>
          <cell r="AE1657" t="str">
            <v>147.1.1.48.06</v>
          </cell>
          <cell r="AF1657" t="str">
            <v>00019845.999</v>
          </cell>
        </row>
        <row r="1658">
          <cell r="C1658" t="str">
            <v>147.1.1.49.01</v>
          </cell>
          <cell r="D1658" t="str">
            <v>147.1.1.49.01 PIOPSM  Correg. Bejuco</v>
          </cell>
          <cell r="E1658">
            <v>110000</v>
          </cell>
          <cell r="F1658">
            <v>0</v>
          </cell>
          <cell r="G1658">
            <v>110000</v>
          </cell>
          <cell r="H1658">
            <v>110000</v>
          </cell>
          <cell r="I1658">
            <v>110000</v>
          </cell>
          <cell r="J1658">
            <v>110000</v>
          </cell>
          <cell r="K1658">
            <v>0</v>
          </cell>
          <cell r="L1658">
            <v>0</v>
          </cell>
          <cell r="M1658">
            <v>0</v>
          </cell>
          <cell r="N1658" t="str">
            <v>10</v>
          </cell>
          <cell r="O1658" t="str">
            <v>2025</v>
          </cell>
          <cell r="P1658" t="str">
            <v>08</v>
          </cell>
          <cell r="Q1658">
            <v>110000</v>
          </cell>
          <cell r="R1658">
            <v>0</v>
          </cell>
          <cell r="S1658" t="str">
            <v>00019843.999</v>
          </cell>
          <cell r="T1658" t="str">
            <v>147.1.1.49.01</v>
          </cell>
          <cell r="U1658" t="str">
            <v>00019843.999</v>
          </cell>
          <cell r="V1658" t="str">
            <v>Panamá Oeste</v>
          </cell>
          <cell r="W1658" t="str">
            <v>Continuidad</v>
          </cell>
          <cell r="X1658" t="str">
            <v>Social</v>
          </cell>
          <cell r="Y1658" t="str">
            <v>Trabajo y Bienestar Social</v>
          </cell>
          <cell r="Z1658" t="str">
            <v>Organización comunitaria</v>
          </cell>
          <cell r="AA1658" t="str">
            <v>Desarrollo Comunitario</v>
          </cell>
          <cell r="AB1658" t="str">
            <v>No</v>
          </cell>
          <cell r="AC1658" t="str">
            <v>Autoridad Nacional de Descentralización</v>
          </cell>
          <cell r="AD1658" t="str">
            <v>Instituciones Descentralizadas</v>
          </cell>
          <cell r="AE1658" t="str">
            <v>147.1.1.49.01</v>
          </cell>
          <cell r="AF1658" t="str">
            <v>00019843.999</v>
          </cell>
        </row>
        <row r="1659">
          <cell r="C1659" t="str">
            <v>147.1.1.49.02</v>
          </cell>
          <cell r="D1659" t="str">
            <v>147.1.1.49.02 PIOPSM  Correg. Buenos Aíres</v>
          </cell>
          <cell r="E1659">
            <v>110000</v>
          </cell>
          <cell r="F1659">
            <v>0</v>
          </cell>
          <cell r="G1659">
            <v>110000</v>
          </cell>
          <cell r="H1659">
            <v>110000</v>
          </cell>
          <cell r="I1659">
            <v>110000</v>
          </cell>
          <cell r="J1659">
            <v>110000</v>
          </cell>
          <cell r="K1659">
            <v>0</v>
          </cell>
          <cell r="L1659">
            <v>0</v>
          </cell>
          <cell r="M1659">
            <v>0</v>
          </cell>
          <cell r="N1659" t="str">
            <v>10</v>
          </cell>
          <cell r="O1659" t="str">
            <v>2025</v>
          </cell>
          <cell r="P1659" t="str">
            <v>08</v>
          </cell>
          <cell r="Q1659">
            <v>110000</v>
          </cell>
          <cell r="R1659">
            <v>0</v>
          </cell>
          <cell r="S1659" t="str">
            <v>00019839.999</v>
          </cell>
          <cell r="T1659" t="str">
            <v>147.1.1.49.02</v>
          </cell>
          <cell r="U1659" t="str">
            <v>00019839.999</v>
          </cell>
          <cell r="V1659" t="str">
            <v>Panamá Oeste</v>
          </cell>
          <cell r="W1659" t="str">
            <v>Continuidad</v>
          </cell>
          <cell r="X1659" t="str">
            <v>Social</v>
          </cell>
          <cell r="Y1659" t="str">
            <v>Trabajo y Bienestar Social</v>
          </cell>
          <cell r="Z1659" t="str">
            <v>Organización comunitaria</v>
          </cell>
          <cell r="AA1659" t="str">
            <v>Desarrollo Comunitario</v>
          </cell>
          <cell r="AB1659" t="str">
            <v>No</v>
          </cell>
          <cell r="AC1659" t="str">
            <v>Autoridad Nacional de Descentralización</v>
          </cell>
          <cell r="AD1659" t="str">
            <v>Instituciones Descentralizadas</v>
          </cell>
          <cell r="AE1659" t="str">
            <v>147.1.1.49.02</v>
          </cell>
          <cell r="AF1659" t="str">
            <v>00019839.999</v>
          </cell>
        </row>
        <row r="1660">
          <cell r="C1660" t="str">
            <v>147.1.1.49.03</v>
          </cell>
          <cell r="D1660" t="str">
            <v>147.1.1.49.03 PIOPSM  Correg. Cabuya</v>
          </cell>
          <cell r="E1660">
            <v>110000</v>
          </cell>
          <cell r="F1660">
            <v>0</v>
          </cell>
          <cell r="G1660">
            <v>110000</v>
          </cell>
          <cell r="H1660">
            <v>110000</v>
          </cell>
          <cell r="I1660">
            <v>110000</v>
          </cell>
          <cell r="J1660">
            <v>110000</v>
          </cell>
          <cell r="K1660">
            <v>0</v>
          </cell>
          <cell r="L1660">
            <v>0</v>
          </cell>
          <cell r="M1660">
            <v>0</v>
          </cell>
          <cell r="N1660" t="str">
            <v>10</v>
          </cell>
          <cell r="O1660" t="str">
            <v>2025</v>
          </cell>
          <cell r="P1660" t="str">
            <v>08</v>
          </cell>
          <cell r="Q1660">
            <v>110000</v>
          </cell>
          <cell r="R1660">
            <v>0</v>
          </cell>
          <cell r="S1660" t="str">
            <v>00019851.999</v>
          </cell>
          <cell r="T1660" t="str">
            <v>147.1.1.49.03</v>
          </cell>
          <cell r="U1660" t="str">
            <v>00019851.999</v>
          </cell>
          <cell r="V1660" t="str">
            <v>Panamá Oeste</v>
          </cell>
          <cell r="W1660" t="str">
            <v>Continuidad</v>
          </cell>
          <cell r="X1660" t="str">
            <v>Social</v>
          </cell>
          <cell r="Y1660" t="str">
            <v>Trabajo y Bienestar Social</v>
          </cell>
          <cell r="Z1660" t="str">
            <v>Organización comunitaria</v>
          </cell>
          <cell r="AA1660" t="str">
            <v>Desarrollo Comunitario</v>
          </cell>
          <cell r="AB1660" t="str">
            <v>No</v>
          </cell>
          <cell r="AC1660" t="str">
            <v>Autoridad Nacional de Descentralización</v>
          </cell>
          <cell r="AD1660" t="str">
            <v>Instituciones Descentralizadas</v>
          </cell>
          <cell r="AE1660" t="str">
            <v>147.1.1.49.03</v>
          </cell>
          <cell r="AF1660" t="str">
            <v>00019851.999</v>
          </cell>
        </row>
        <row r="1661">
          <cell r="C1661" t="str">
            <v>147.1.1.49.04</v>
          </cell>
          <cell r="D1661" t="str">
            <v>147.1.1.49.04 PIOPSM  Correg. Chicá</v>
          </cell>
          <cell r="E1661">
            <v>110000</v>
          </cell>
          <cell r="F1661">
            <v>0</v>
          </cell>
          <cell r="G1661">
            <v>110000</v>
          </cell>
          <cell r="H1661">
            <v>110000</v>
          </cell>
          <cell r="I1661">
            <v>110000</v>
          </cell>
          <cell r="J1661">
            <v>110000</v>
          </cell>
          <cell r="K1661">
            <v>0</v>
          </cell>
          <cell r="L1661">
            <v>0</v>
          </cell>
          <cell r="M1661">
            <v>0</v>
          </cell>
          <cell r="N1661" t="str">
            <v>10</v>
          </cell>
          <cell r="O1661" t="str">
            <v>2025</v>
          </cell>
          <cell r="P1661" t="str">
            <v>08</v>
          </cell>
          <cell r="Q1661">
            <v>110000</v>
          </cell>
          <cell r="R1661">
            <v>0</v>
          </cell>
          <cell r="S1661" t="str">
            <v>00019852.999</v>
          </cell>
          <cell r="T1661" t="str">
            <v>147.1.1.49.04</v>
          </cell>
          <cell r="U1661" t="str">
            <v>00019852.999</v>
          </cell>
          <cell r="V1661" t="str">
            <v>Panamá Oeste</v>
          </cell>
          <cell r="W1661" t="str">
            <v>Continuidad</v>
          </cell>
          <cell r="X1661" t="str">
            <v>Social</v>
          </cell>
          <cell r="Y1661" t="str">
            <v>Trabajo y Bienestar Social</v>
          </cell>
          <cell r="Z1661" t="str">
            <v>Organización comunitaria</v>
          </cell>
          <cell r="AA1661" t="str">
            <v>Desarrollo Comunitario</v>
          </cell>
          <cell r="AB1661" t="str">
            <v>No</v>
          </cell>
          <cell r="AC1661" t="str">
            <v>Autoridad Nacional de Descentralización</v>
          </cell>
          <cell r="AD1661" t="str">
            <v>Instituciones Descentralizadas</v>
          </cell>
          <cell r="AE1661" t="str">
            <v>147.1.1.49.04</v>
          </cell>
          <cell r="AF1661" t="str">
            <v>00019852.999</v>
          </cell>
        </row>
        <row r="1662">
          <cell r="C1662" t="str">
            <v>147.1.1.49.05</v>
          </cell>
          <cell r="D1662" t="str">
            <v>147.1.1.49.05 PIOPSM  Correg. El Líbano</v>
          </cell>
          <cell r="E1662">
            <v>110000</v>
          </cell>
          <cell r="F1662">
            <v>0</v>
          </cell>
          <cell r="G1662">
            <v>110000</v>
          </cell>
          <cell r="H1662">
            <v>110000</v>
          </cell>
          <cell r="I1662">
            <v>110000</v>
          </cell>
          <cell r="J1662">
            <v>110000</v>
          </cell>
          <cell r="K1662">
            <v>0</v>
          </cell>
          <cell r="L1662">
            <v>0</v>
          </cell>
          <cell r="M1662">
            <v>0</v>
          </cell>
          <cell r="N1662" t="str">
            <v>10</v>
          </cell>
          <cell r="O1662" t="str">
            <v>2025</v>
          </cell>
          <cell r="P1662" t="str">
            <v>08</v>
          </cell>
          <cell r="Q1662">
            <v>110000</v>
          </cell>
          <cell r="R1662">
            <v>0</v>
          </cell>
          <cell r="S1662" t="str">
            <v>00019848.999</v>
          </cell>
          <cell r="T1662" t="str">
            <v>147.1.1.49.05</v>
          </cell>
          <cell r="U1662" t="str">
            <v>00019848.999</v>
          </cell>
          <cell r="V1662" t="str">
            <v>Panamá Oeste</v>
          </cell>
          <cell r="W1662" t="str">
            <v>Continuidad</v>
          </cell>
          <cell r="X1662" t="str">
            <v>Social</v>
          </cell>
          <cell r="Y1662" t="str">
            <v>Trabajo y Bienestar Social</v>
          </cell>
          <cell r="Z1662" t="str">
            <v>Organización comunitaria</v>
          </cell>
          <cell r="AA1662" t="str">
            <v>Desarrollo Comunitario</v>
          </cell>
          <cell r="AB1662" t="str">
            <v>No</v>
          </cell>
          <cell r="AC1662" t="str">
            <v>Autoridad Nacional de Descentralización</v>
          </cell>
          <cell r="AD1662" t="str">
            <v>Instituciones Descentralizadas</v>
          </cell>
          <cell r="AE1662" t="str">
            <v>147.1.1.49.05</v>
          </cell>
          <cell r="AF1662" t="str">
            <v>00019848.999</v>
          </cell>
        </row>
        <row r="1663">
          <cell r="C1663" t="str">
            <v>147.1.1.49.06</v>
          </cell>
          <cell r="D1663" t="str">
            <v>147.1.1.49.06 PIOPSM  Correg. Las Lajas</v>
          </cell>
          <cell r="E1663">
            <v>110000</v>
          </cell>
          <cell r="F1663">
            <v>0</v>
          </cell>
          <cell r="G1663">
            <v>110000</v>
          </cell>
          <cell r="H1663">
            <v>110000</v>
          </cell>
          <cell r="I1663">
            <v>110000</v>
          </cell>
          <cell r="J1663">
            <v>110000</v>
          </cell>
          <cell r="K1663">
            <v>0</v>
          </cell>
          <cell r="L1663">
            <v>0</v>
          </cell>
          <cell r="M1663">
            <v>0</v>
          </cell>
          <cell r="N1663" t="str">
            <v>10</v>
          </cell>
          <cell r="O1663" t="str">
            <v>2025</v>
          </cell>
          <cell r="P1663" t="str">
            <v>08</v>
          </cell>
          <cell r="Q1663">
            <v>110000</v>
          </cell>
          <cell r="R1663">
            <v>0</v>
          </cell>
          <cell r="S1663" t="str">
            <v>00019847.999</v>
          </cell>
          <cell r="T1663" t="str">
            <v>147.1.1.49.06</v>
          </cell>
          <cell r="U1663" t="str">
            <v>00019847.999</v>
          </cell>
          <cell r="V1663" t="str">
            <v>Panamá Oeste</v>
          </cell>
          <cell r="W1663" t="str">
            <v>Continuidad</v>
          </cell>
          <cell r="X1663" t="str">
            <v>Social</v>
          </cell>
          <cell r="Y1663" t="str">
            <v>Trabajo y Bienestar Social</v>
          </cell>
          <cell r="Z1663" t="str">
            <v>Organización comunitaria</v>
          </cell>
          <cell r="AA1663" t="str">
            <v>Desarrollo Comunitario</v>
          </cell>
          <cell r="AB1663" t="str">
            <v>No</v>
          </cell>
          <cell r="AC1663" t="str">
            <v>Autoridad Nacional de Descentralización</v>
          </cell>
          <cell r="AD1663" t="str">
            <v>Instituciones Descentralizadas</v>
          </cell>
          <cell r="AE1663" t="str">
            <v>147.1.1.49.06</v>
          </cell>
          <cell r="AF1663" t="str">
            <v>00019847.999</v>
          </cell>
        </row>
        <row r="1664">
          <cell r="C1664" t="str">
            <v>147.1.1.49.07</v>
          </cell>
          <cell r="D1664" t="str">
            <v>147.1.1.49.07 PIOPSM  Correg. Nueva Gorgona</v>
          </cell>
          <cell r="E1664">
            <v>110000</v>
          </cell>
          <cell r="F1664">
            <v>0</v>
          </cell>
          <cell r="G1664">
            <v>110000</v>
          </cell>
          <cell r="H1664">
            <v>110000</v>
          </cell>
          <cell r="I1664">
            <v>110000</v>
          </cell>
          <cell r="J1664">
            <v>110000</v>
          </cell>
          <cell r="K1664">
            <v>0</v>
          </cell>
          <cell r="L1664">
            <v>0</v>
          </cell>
          <cell r="M1664">
            <v>0</v>
          </cell>
          <cell r="N1664" t="str">
            <v>10</v>
          </cell>
          <cell r="O1664" t="str">
            <v>2025</v>
          </cell>
          <cell r="P1664" t="str">
            <v>08</v>
          </cell>
          <cell r="Q1664">
            <v>110000</v>
          </cell>
          <cell r="R1664">
            <v>0</v>
          </cell>
          <cell r="S1664" t="str">
            <v>00019850.999</v>
          </cell>
          <cell r="T1664" t="str">
            <v>147.1.1.49.07</v>
          </cell>
          <cell r="U1664" t="str">
            <v>00019850.999</v>
          </cell>
          <cell r="V1664" t="str">
            <v>Panamá Oeste</v>
          </cell>
          <cell r="W1664" t="str">
            <v>Continuidad</v>
          </cell>
          <cell r="X1664" t="str">
            <v>Social</v>
          </cell>
          <cell r="Y1664" t="str">
            <v>Trabajo y Bienestar Social</v>
          </cell>
          <cell r="Z1664" t="str">
            <v>Organización comunitaria</v>
          </cell>
          <cell r="AA1664" t="str">
            <v>Desarrollo Comunitario</v>
          </cell>
          <cell r="AB1664" t="str">
            <v>No</v>
          </cell>
          <cell r="AC1664" t="str">
            <v>Autoridad Nacional de Descentralización</v>
          </cell>
          <cell r="AD1664" t="str">
            <v>Instituciones Descentralizadas</v>
          </cell>
          <cell r="AE1664" t="str">
            <v>147.1.1.49.07</v>
          </cell>
          <cell r="AF1664" t="str">
            <v>00019850.999</v>
          </cell>
        </row>
        <row r="1665">
          <cell r="C1665" t="str">
            <v>147.1.1.49.08</v>
          </cell>
          <cell r="D1665" t="str">
            <v>147.1.1.49.08 PIOPSM  Correg. Punta Chame</v>
          </cell>
          <cell r="E1665">
            <v>110000</v>
          </cell>
          <cell r="F1665">
            <v>0</v>
          </cell>
          <cell r="G1665">
            <v>110000</v>
          </cell>
          <cell r="H1665">
            <v>110000</v>
          </cell>
          <cell r="I1665">
            <v>110000</v>
          </cell>
          <cell r="J1665">
            <v>110000</v>
          </cell>
          <cell r="K1665">
            <v>0</v>
          </cell>
          <cell r="L1665">
            <v>0</v>
          </cell>
          <cell r="M1665">
            <v>0</v>
          </cell>
          <cell r="N1665" t="str">
            <v>10</v>
          </cell>
          <cell r="O1665" t="str">
            <v>2025</v>
          </cell>
          <cell r="P1665" t="str">
            <v>08</v>
          </cell>
          <cell r="Q1665">
            <v>110000</v>
          </cell>
          <cell r="R1665">
            <v>0</v>
          </cell>
          <cell r="S1665" t="str">
            <v>00019842.999</v>
          </cell>
          <cell r="T1665" t="str">
            <v>147.1.1.49.08</v>
          </cell>
          <cell r="U1665" t="str">
            <v>00019842.999</v>
          </cell>
          <cell r="V1665" t="str">
            <v>Panamá Oeste</v>
          </cell>
          <cell r="W1665" t="str">
            <v>Continuidad</v>
          </cell>
          <cell r="X1665" t="str">
            <v>Social</v>
          </cell>
          <cell r="Y1665" t="str">
            <v>Trabajo y Bienestar Social</v>
          </cell>
          <cell r="Z1665" t="str">
            <v>Organización comunitaria</v>
          </cell>
          <cell r="AA1665" t="str">
            <v>Desarrollo Comunitario</v>
          </cell>
          <cell r="AB1665" t="str">
            <v>No</v>
          </cell>
          <cell r="AC1665" t="str">
            <v>Autoridad Nacional de Descentralización</v>
          </cell>
          <cell r="AD1665" t="str">
            <v>Instituciones Descentralizadas</v>
          </cell>
          <cell r="AE1665" t="str">
            <v>147.1.1.49.08</v>
          </cell>
          <cell r="AF1665" t="str">
            <v>00019842.999</v>
          </cell>
        </row>
        <row r="1666">
          <cell r="C1666" t="str">
            <v>147.1.1.50.01</v>
          </cell>
          <cell r="D1666" t="str">
            <v>147.1.1.50.01 PIOPSM  Correg. Sajalices</v>
          </cell>
          <cell r="E1666">
            <v>110000</v>
          </cell>
          <cell r="F1666">
            <v>0</v>
          </cell>
          <cell r="G1666">
            <v>110000</v>
          </cell>
          <cell r="H1666">
            <v>110000</v>
          </cell>
          <cell r="I1666">
            <v>110000</v>
          </cell>
          <cell r="J1666">
            <v>110000</v>
          </cell>
          <cell r="K1666">
            <v>0</v>
          </cell>
          <cell r="L1666">
            <v>0</v>
          </cell>
          <cell r="M1666">
            <v>0</v>
          </cell>
          <cell r="N1666" t="str">
            <v>10</v>
          </cell>
          <cell r="O1666" t="str">
            <v>2025</v>
          </cell>
          <cell r="P1666" t="str">
            <v>08</v>
          </cell>
          <cell r="Q1666">
            <v>110000</v>
          </cell>
          <cell r="R1666">
            <v>0</v>
          </cell>
          <cell r="S1666" t="str">
            <v>00019853.999</v>
          </cell>
          <cell r="T1666" t="str">
            <v>147.1.1.50.01</v>
          </cell>
          <cell r="U1666" t="str">
            <v>00019853.999</v>
          </cell>
          <cell r="V1666" t="str">
            <v>Panamá Oeste</v>
          </cell>
          <cell r="W1666" t="str">
            <v>Continuidad</v>
          </cell>
          <cell r="X1666" t="str">
            <v>Social</v>
          </cell>
          <cell r="Y1666" t="str">
            <v>Trabajo y Bienestar Social</v>
          </cell>
          <cell r="Z1666" t="str">
            <v>Organización comunitaria</v>
          </cell>
          <cell r="AA1666" t="str">
            <v>Desarrollo Comunitario</v>
          </cell>
          <cell r="AB1666" t="str">
            <v>No</v>
          </cell>
          <cell r="AC1666" t="str">
            <v>Autoridad Nacional de Descentralización</v>
          </cell>
          <cell r="AD1666" t="str">
            <v>Instituciones Descentralizadas</v>
          </cell>
          <cell r="AE1666" t="str">
            <v>147.1.1.50.01</v>
          </cell>
          <cell r="AF1666" t="str">
            <v>00019853.999</v>
          </cell>
        </row>
        <row r="1667">
          <cell r="C1667" t="str">
            <v>147.1.1.50.02</v>
          </cell>
          <cell r="D1667" t="str">
            <v>147.1.1.50.02 PIOPSM  Correg. Sorá</v>
          </cell>
          <cell r="E1667">
            <v>110000</v>
          </cell>
          <cell r="F1667">
            <v>0</v>
          </cell>
          <cell r="G1667">
            <v>110000</v>
          </cell>
          <cell r="H1667">
            <v>110000</v>
          </cell>
          <cell r="I1667">
            <v>110000</v>
          </cell>
          <cell r="J1667">
            <v>110000</v>
          </cell>
          <cell r="K1667">
            <v>0</v>
          </cell>
          <cell r="L1667">
            <v>0</v>
          </cell>
          <cell r="M1667">
            <v>0</v>
          </cell>
          <cell r="N1667" t="str">
            <v>10</v>
          </cell>
          <cell r="O1667" t="str">
            <v>2025</v>
          </cell>
          <cell r="P1667" t="str">
            <v>08</v>
          </cell>
          <cell r="Q1667">
            <v>110000</v>
          </cell>
          <cell r="R1667">
            <v>0</v>
          </cell>
          <cell r="S1667" t="str">
            <v>00019835.999</v>
          </cell>
          <cell r="T1667" t="str">
            <v>147.1.1.50.02</v>
          </cell>
          <cell r="U1667" t="str">
            <v>00019835.999</v>
          </cell>
          <cell r="V1667" t="str">
            <v>Panamá Oeste</v>
          </cell>
          <cell r="W1667" t="str">
            <v>Continuidad</v>
          </cell>
          <cell r="X1667" t="str">
            <v>Social</v>
          </cell>
          <cell r="Y1667" t="str">
            <v>Trabajo y Bienestar Social</v>
          </cell>
          <cell r="Z1667" t="str">
            <v>Organización comunitaria</v>
          </cell>
          <cell r="AA1667" t="str">
            <v>Desarrollo Comunitario</v>
          </cell>
          <cell r="AB1667" t="str">
            <v>No</v>
          </cell>
          <cell r="AC1667" t="str">
            <v>Autoridad Nacional de Descentralización</v>
          </cell>
          <cell r="AD1667" t="str">
            <v>Instituciones Descentralizadas</v>
          </cell>
          <cell r="AE1667" t="str">
            <v>147.1.1.50.02</v>
          </cell>
          <cell r="AF1667" t="str">
            <v>00019835.999</v>
          </cell>
        </row>
        <row r="1668">
          <cell r="C1668" t="str">
            <v>147.1.1.50.03</v>
          </cell>
          <cell r="D1668" t="str">
            <v>147.1.1.50.03 PIOPSM  Correg. Chepo</v>
          </cell>
          <cell r="E1668">
            <v>110000</v>
          </cell>
          <cell r="F1668">
            <v>0</v>
          </cell>
          <cell r="G1668">
            <v>110000</v>
          </cell>
          <cell r="H1668">
            <v>110000</v>
          </cell>
          <cell r="I1668">
            <v>110000</v>
          </cell>
          <cell r="J1668">
            <v>110000</v>
          </cell>
          <cell r="K1668">
            <v>0</v>
          </cell>
          <cell r="L1668">
            <v>0</v>
          </cell>
          <cell r="M1668">
            <v>0</v>
          </cell>
          <cell r="N1668" t="str">
            <v>10</v>
          </cell>
          <cell r="O1668" t="str">
            <v>2025</v>
          </cell>
          <cell r="P1668" t="str">
            <v>08</v>
          </cell>
          <cell r="Q1668">
            <v>110000</v>
          </cell>
          <cell r="R1668">
            <v>0</v>
          </cell>
          <cell r="S1668" t="str">
            <v>00018289.999</v>
          </cell>
          <cell r="T1668" t="str">
            <v>147.1.1.50.03</v>
          </cell>
          <cell r="U1668" t="str">
            <v>00018289.999</v>
          </cell>
          <cell r="V1668" t="str">
            <v>Panamá</v>
          </cell>
          <cell r="W1668" t="str">
            <v>Continuidad</v>
          </cell>
          <cell r="X1668" t="str">
            <v>Social</v>
          </cell>
          <cell r="Y1668" t="str">
            <v>Trabajo y Bienestar Social</v>
          </cell>
          <cell r="Z1668" t="str">
            <v>Organización comunitaria</v>
          </cell>
          <cell r="AA1668" t="str">
            <v>Desarrollo Comunitario</v>
          </cell>
          <cell r="AB1668" t="str">
            <v>No</v>
          </cell>
          <cell r="AC1668" t="str">
            <v>Autoridad Nacional de Descentralización</v>
          </cell>
          <cell r="AD1668" t="str">
            <v>Instituciones Descentralizadas</v>
          </cell>
          <cell r="AE1668" t="str">
            <v>147.1.1.50.03</v>
          </cell>
          <cell r="AF1668" t="str">
            <v>00018289.999</v>
          </cell>
        </row>
        <row r="1669">
          <cell r="C1669" t="str">
            <v>147.1.1.50.04</v>
          </cell>
          <cell r="D1669" t="str">
            <v>147.1.1.50.04 PIOPSM  Correg. Cañita</v>
          </cell>
          <cell r="E1669">
            <v>110000</v>
          </cell>
          <cell r="F1669">
            <v>0</v>
          </cell>
          <cell r="G1669">
            <v>110000</v>
          </cell>
          <cell r="H1669">
            <v>110000</v>
          </cell>
          <cell r="I1669">
            <v>110000</v>
          </cell>
          <cell r="J1669">
            <v>110000</v>
          </cell>
          <cell r="K1669">
            <v>0</v>
          </cell>
          <cell r="L1669">
            <v>0</v>
          </cell>
          <cell r="M1669">
            <v>0</v>
          </cell>
          <cell r="N1669" t="str">
            <v>10</v>
          </cell>
          <cell r="O1669" t="str">
            <v>2025</v>
          </cell>
          <cell r="P1669" t="str">
            <v>08</v>
          </cell>
          <cell r="Q1669">
            <v>110000</v>
          </cell>
          <cell r="R1669">
            <v>0</v>
          </cell>
          <cell r="S1669" t="str">
            <v>00018602.999</v>
          </cell>
          <cell r="T1669" t="str">
            <v>147.1.1.50.04</v>
          </cell>
          <cell r="U1669" t="str">
            <v>00018602.999</v>
          </cell>
          <cell r="V1669" t="str">
            <v>Panamá</v>
          </cell>
          <cell r="W1669" t="str">
            <v>Continuidad</v>
          </cell>
          <cell r="X1669" t="str">
            <v>Social</v>
          </cell>
          <cell r="Y1669" t="str">
            <v>Trabajo y Bienestar Social</v>
          </cell>
          <cell r="Z1669" t="str">
            <v>Organización comunitaria</v>
          </cell>
          <cell r="AA1669" t="str">
            <v>Desarrollo Comunitario</v>
          </cell>
          <cell r="AB1669" t="str">
            <v>No</v>
          </cell>
          <cell r="AC1669" t="str">
            <v>Autoridad Nacional de Descentralización</v>
          </cell>
          <cell r="AD1669" t="str">
            <v>Instituciones Descentralizadas</v>
          </cell>
          <cell r="AE1669" t="str">
            <v>147.1.1.50.04</v>
          </cell>
          <cell r="AF1669" t="str">
            <v>00018602.999</v>
          </cell>
        </row>
        <row r="1670">
          <cell r="C1670" t="str">
            <v>147.1.1.50.05</v>
          </cell>
          <cell r="D1670" t="str">
            <v>147.1.1.50.05 PIOPSM  Correg. Chepillo</v>
          </cell>
          <cell r="E1670">
            <v>110000</v>
          </cell>
          <cell r="F1670">
            <v>0</v>
          </cell>
          <cell r="G1670">
            <v>110000</v>
          </cell>
          <cell r="H1670">
            <v>110000</v>
          </cell>
          <cell r="I1670">
            <v>110000</v>
          </cell>
          <cell r="J1670">
            <v>110000</v>
          </cell>
          <cell r="K1670">
            <v>0</v>
          </cell>
          <cell r="L1670">
            <v>0</v>
          </cell>
          <cell r="M1670">
            <v>0</v>
          </cell>
          <cell r="N1670" t="str">
            <v>10</v>
          </cell>
          <cell r="O1670" t="str">
            <v>2025</v>
          </cell>
          <cell r="P1670" t="str">
            <v>08</v>
          </cell>
          <cell r="Q1670">
            <v>110000</v>
          </cell>
          <cell r="R1670">
            <v>0</v>
          </cell>
          <cell r="S1670" t="str">
            <v>00018290.999</v>
          </cell>
          <cell r="T1670" t="str">
            <v>147.1.1.50.05</v>
          </cell>
          <cell r="U1670" t="str">
            <v>00018290.999</v>
          </cell>
          <cell r="V1670" t="str">
            <v>Panamá</v>
          </cell>
          <cell r="W1670" t="str">
            <v>Continuidad</v>
          </cell>
          <cell r="X1670" t="str">
            <v>Social</v>
          </cell>
          <cell r="Y1670" t="str">
            <v>Trabajo y Bienestar Social</v>
          </cell>
          <cell r="Z1670" t="str">
            <v>Organización comunitaria</v>
          </cell>
          <cell r="AA1670" t="str">
            <v>Desarrollo Comunitario</v>
          </cell>
          <cell r="AB1670" t="str">
            <v>No</v>
          </cell>
          <cell r="AC1670" t="str">
            <v>Autoridad Nacional de Descentralización</v>
          </cell>
          <cell r="AD1670" t="str">
            <v>Instituciones Descentralizadas</v>
          </cell>
          <cell r="AE1670" t="str">
            <v>147.1.1.50.05</v>
          </cell>
          <cell r="AF1670" t="str">
            <v>00018290.999</v>
          </cell>
        </row>
        <row r="1671">
          <cell r="C1671" t="str">
            <v>147.1.1.51.01</v>
          </cell>
          <cell r="D1671" t="str">
            <v>147.1.1.51.01 PIOPSM  Correg. El Llano</v>
          </cell>
          <cell r="E1671">
            <v>110000</v>
          </cell>
          <cell r="F1671">
            <v>0</v>
          </cell>
          <cell r="G1671">
            <v>110000</v>
          </cell>
          <cell r="H1671">
            <v>110000</v>
          </cell>
          <cell r="I1671">
            <v>110000</v>
          </cell>
          <cell r="J1671">
            <v>110000</v>
          </cell>
          <cell r="K1671">
            <v>0</v>
          </cell>
          <cell r="L1671">
            <v>0</v>
          </cell>
          <cell r="M1671">
            <v>0</v>
          </cell>
          <cell r="N1671" t="str">
            <v>10</v>
          </cell>
          <cell r="O1671" t="str">
            <v>2025</v>
          </cell>
          <cell r="P1671" t="str">
            <v>08</v>
          </cell>
          <cell r="Q1671">
            <v>110000</v>
          </cell>
          <cell r="R1671">
            <v>0</v>
          </cell>
          <cell r="S1671" t="str">
            <v>00018594.999</v>
          </cell>
          <cell r="T1671" t="str">
            <v>147.1.1.51.01</v>
          </cell>
          <cell r="U1671" t="str">
            <v>00018594.999</v>
          </cell>
          <cell r="V1671" t="str">
            <v>Panamá</v>
          </cell>
          <cell r="W1671" t="str">
            <v>Continuidad</v>
          </cell>
          <cell r="X1671" t="str">
            <v>Social</v>
          </cell>
          <cell r="Y1671" t="str">
            <v>Trabajo y Bienestar Social</v>
          </cell>
          <cell r="Z1671" t="str">
            <v>Organización comunitaria</v>
          </cell>
          <cell r="AA1671" t="str">
            <v>Desarrollo Comunitario</v>
          </cell>
          <cell r="AB1671" t="str">
            <v>No</v>
          </cell>
          <cell r="AC1671" t="str">
            <v>Autoridad Nacional de Descentralización</v>
          </cell>
          <cell r="AD1671" t="str">
            <v>Instituciones Descentralizadas</v>
          </cell>
          <cell r="AE1671" t="str">
            <v>147.1.1.51.01</v>
          </cell>
          <cell r="AF1671" t="str">
            <v>00018594.999</v>
          </cell>
        </row>
        <row r="1672">
          <cell r="C1672" t="str">
            <v>147.1.1.51.02</v>
          </cell>
          <cell r="D1672" t="str">
            <v>147.1.1.51.02 PIOPSM  Correg. Las Margaritas</v>
          </cell>
          <cell r="E1672">
            <v>110000</v>
          </cell>
          <cell r="F1672">
            <v>0</v>
          </cell>
          <cell r="G1672">
            <v>110000</v>
          </cell>
          <cell r="H1672">
            <v>110000</v>
          </cell>
          <cell r="I1672">
            <v>110000</v>
          </cell>
          <cell r="J1672">
            <v>110000</v>
          </cell>
          <cell r="K1672">
            <v>0</v>
          </cell>
          <cell r="L1672">
            <v>0</v>
          </cell>
          <cell r="M1672">
            <v>0</v>
          </cell>
          <cell r="N1672" t="str">
            <v>10</v>
          </cell>
          <cell r="O1672" t="str">
            <v>2025</v>
          </cell>
          <cell r="P1672" t="str">
            <v>08</v>
          </cell>
          <cell r="Q1672">
            <v>110000</v>
          </cell>
          <cell r="R1672">
            <v>0</v>
          </cell>
          <cell r="S1672" t="str">
            <v>00018593.999</v>
          </cell>
          <cell r="T1672" t="str">
            <v>147.1.1.51.02</v>
          </cell>
          <cell r="U1672" t="str">
            <v>00018593.999</v>
          </cell>
          <cell r="V1672" t="str">
            <v>Panamá</v>
          </cell>
          <cell r="W1672" t="str">
            <v>Continuidad</v>
          </cell>
          <cell r="X1672" t="str">
            <v>Social</v>
          </cell>
          <cell r="Y1672" t="str">
            <v>Trabajo y Bienestar Social</v>
          </cell>
          <cell r="Z1672" t="str">
            <v>Organización comunitaria</v>
          </cell>
          <cell r="AA1672" t="str">
            <v>Desarrollo Comunitario</v>
          </cell>
          <cell r="AB1672" t="str">
            <v>No</v>
          </cell>
          <cell r="AC1672" t="str">
            <v>Autoridad Nacional de Descentralización</v>
          </cell>
          <cell r="AD1672" t="str">
            <v>Instituciones Descentralizadas</v>
          </cell>
          <cell r="AE1672" t="str">
            <v>147.1.1.51.02</v>
          </cell>
          <cell r="AF1672" t="str">
            <v>00018593.999</v>
          </cell>
        </row>
        <row r="1673">
          <cell r="C1673" t="str">
            <v>147.1.1.51.03</v>
          </cell>
          <cell r="D1673" t="str">
            <v>147.1.1.51.03 PIOPSM  Correg. Santa Cruz de Chinina</v>
          </cell>
          <cell r="E1673">
            <v>110000</v>
          </cell>
          <cell r="F1673">
            <v>0</v>
          </cell>
          <cell r="G1673">
            <v>110000</v>
          </cell>
          <cell r="H1673">
            <v>110000</v>
          </cell>
          <cell r="I1673">
            <v>110000</v>
          </cell>
          <cell r="J1673">
            <v>110000</v>
          </cell>
          <cell r="K1673">
            <v>0</v>
          </cell>
          <cell r="L1673">
            <v>0</v>
          </cell>
          <cell r="M1673">
            <v>0</v>
          </cell>
          <cell r="N1673" t="str">
            <v>10</v>
          </cell>
          <cell r="O1673" t="str">
            <v>2025</v>
          </cell>
          <cell r="P1673" t="str">
            <v>08</v>
          </cell>
          <cell r="Q1673">
            <v>110000</v>
          </cell>
          <cell r="R1673">
            <v>0</v>
          </cell>
          <cell r="S1673" t="str">
            <v>00018603.999</v>
          </cell>
          <cell r="T1673" t="str">
            <v>147.1.1.51.03</v>
          </cell>
          <cell r="U1673" t="str">
            <v>00018603.999</v>
          </cell>
          <cell r="V1673" t="str">
            <v>Panamá</v>
          </cell>
          <cell r="W1673" t="str">
            <v>Continuidad</v>
          </cell>
          <cell r="X1673" t="str">
            <v>Social</v>
          </cell>
          <cell r="Y1673" t="str">
            <v>Trabajo y Bienestar Social</v>
          </cell>
          <cell r="Z1673" t="str">
            <v>Organización comunitaria</v>
          </cell>
          <cell r="AA1673" t="str">
            <v>Desarrollo Comunitario</v>
          </cell>
          <cell r="AB1673" t="str">
            <v>No</v>
          </cell>
          <cell r="AC1673" t="str">
            <v>Autoridad Nacional de Descentralización</v>
          </cell>
          <cell r="AD1673" t="str">
            <v>Instituciones Descentralizadas</v>
          </cell>
          <cell r="AE1673" t="str">
            <v>147.1.1.51.03</v>
          </cell>
          <cell r="AF1673" t="str">
            <v>00018603.999</v>
          </cell>
        </row>
        <row r="1674">
          <cell r="C1674" t="str">
            <v>147.1.1.51.04</v>
          </cell>
          <cell r="D1674" t="str">
            <v>147.1.1.51.04 PIOPSM  Correg. Torti</v>
          </cell>
          <cell r="E1674">
            <v>110000</v>
          </cell>
          <cell r="F1674">
            <v>0</v>
          </cell>
          <cell r="G1674">
            <v>110000</v>
          </cell>
          <cell r="H1674">
            <v>110000</v>
          </cell>
          <cell r="I1674">
            <v>110000</v>
          </cell>
          <cell r="J1674">
            <v>110000</v>
          </cell>
          <cell r="K1674">
            <v>0</v>
          </cell>
          <cell r="L1674">
            <v>0</v>
          </cell>
          <cell r="M1674">
            <v>0</v>
          </cell>
          <cell r="N1674" t="str">
            <v>10</v>
          </cell>
          <cell r="O1674" t="str">
            <v>2025</v>
          </cell>
          <cell r="P1674" t="str">
            <v>08</v>
          </cell>
          <cell r="Q1674">
            <v>110000</v>
          </cell>
          <cell r="R1674">
            <v>0</v>
          </cell>
          <cell r="S1674" t="str">
            <v>00018287.999</v>
          </cell>
          <cell r="T1674" t="str">
            <v>147.1.1.51.04</v>
          </cell>
          <cell r="U1674" t="str">
            <v>00018287.999</v>
          </cell>
          <cell r="V1674" t="str">
            <v>Panamá</v>
          </cell>
          <cell r="W1674" t="str">
            <v>Continuidad</v>
          </cell>
          <cell r="X1674" t="str">
            <v>Social</v>
          </cell>
          <cell r="Y1674" t="str">
            <v>Trabajo y Bienestar Social</v>
          </cell>
          <cell r="Z1674" t="str">
            <v>Organización comunitaria</v>
          </cell>
          <cell r="AA1674" t="str">
            <v>Desarrollo Comunitario</v>
          </cell>
          <cell r="AB1674" t="str">
            <v>No</v>
          </cell>
          <cell r="AC1674" t="str">
            <v>Autoridad Nacional de Descentralización</v>
          </cell>
          <cell r="AD1674" t="str">
            <v>Instituciones Descentralizadas</v>
          </cell>
          <cell r="AE1674" t="str">
            <v>147.1.1.51.04</v>
          </cell>
          <cell r="AF1674" t="str">
            <v>00018287.999</v>
          </cell>
        </row>
        <row r="1675">
          <cell r="C1675" t="str">
            <v>147.1.1.51.05</v>
          </cell>
          <cell r="D1675" t="str">
            <v>147.1.1.51.05 PIOPSM  Correg. Chimán</v>
          </cell>
          <cell r="E1675">
            <v>110000</v>
          </cell>
          <cell r="F1675">
            <v>0</v>
          </cell>
          <cell r="G1675">
            <v>110000</v>
          </cell>
          <cell r="H1675">
            <v>110000</v>
          </cell>
          <cell r="I1675">
            <v>110000</v>
          </cell>
          <cell r="J1675">
            <v>110000</v>
          </cell>
          <cell r="K1675">
            <v>0</v>
          </cell>
          <cell r="L1675">
            <v>0</v>
          </cell>
          <cell r="M1675">
            <v>0</v>
          </cell>
          <cell r="N1675" t="str">
            <v>10</v>
          </cell>
          <cell r="O1675" t="str">
            <v>2025</v>
          </cell>
          <cell r="P1675" t="str">
            <v>08</v>
          </cell>
          <cell r="Q1675">
            <v>110000</v>
          </cell>
          <cell r="R1675">
            <v>0</v>
          </cell>
          <cell r="S1675" t="str">
            <v>00018754.999</v>
          </cell>
          <cell r="T1675" t="str">
            <v>147.1.1.51.05</v>
          </cell>
          <cell r="U1675" t="str">
            <v>00018754.999</v>
          </cell>
          <cell r="V1675" t="str">
            <v>Panamá</v>
          </cell>
          <cell r="W1675" t="str">
            <v>Continuidad</v>
          </cell>
          <cell r="X1675" t="str">
            <v>Social</v>
          </cell>
          <cell r="Y1675" t="str">
            <v>Trabajo y Bienestar Social</v>
          </cell>
          <cell r="Z1675" t="str">
            <v>Organización comunitaria</v>
          </cell>
          <cell r="AA1675" t="str">
            <v>Desarrollo Comunitario</v>
          </cell>
          <cell r="AB1675" t="str">
            <v>No</v>
          </cell>
          <cell r="AC1675" t="str">
            <v>Autoridad Nacional de Descentralización</v>
          </cell>
          <cell r="AD1675" t="str">
            <v>Instituciones Descentralizadas</v>
          </cell>
          <cell r="AE1675" t="str">
            <v>147.1.1.51.05</v>
          </cell>
          <cell r="AF1675" t="str">
            <v>00018754.999</v>
          </cell>
        </row>
        <row r="1676">
          <cell r="C1676" t="str">
            <v>147.1.1.51.06</v>
          </cell>
          <cell r="D1676" t="str">
            <v>147.1.1.51.06 PIOPSM  Correg. Brujas</v>
          </cell>
          <cell r="E1676">
            <v>110000</v>
          </cell>
          <cell r="F1676">
            <v>0</v>
          </cell>
          <cell r="G1676">
            <v>110000</v>
          </cell>
          <cell r="H1676">
            <v>110000</v>
          </cell>
          <cell r="I1676">
            <v>110000</v>
          </cell>
          <cell r="J1676">
            <v>110000</v>
          </cell>
          <cell r="K1676">
            <v>0</v>
          </cell>
          <cell r="L1676">
            <v>0</v>
          </cell>
          <cell r="M1676">
            <v>0</v>
          </cell>
          <cell r="N1676" t="str">
            <v>10</v>
          </cell>
          <cell r="O1676" t="str">
            <v>2025</v>
          </cell>
          <cell r="P1676" t="str">
            <v>08</v>
          </cell>
          <cell r="Q1676">
            <v>110000</v>
          </cell>
          <cell r="R1676">
            <v>0</v>
          </cell>
          <cell r="S1676" t="str">
            <v>00018747.999</v>
          </cell>
          <cell r="T1676" t="str">
            <v>147.1.1.51.06</v>
          </cell>
          <cell r="U1676" t="str">
            <v>00018747.999</v>
          </cell>
          <cell r="V1676" t="str">
            <v>Panamá</v>
          </cell>
          <cell r="W1676" t="str">
            <v>Continuidad</v>
          </cell>
          <cell r="X1676" t="str">
            <v>Social</v>
          </cell>
          <cell r="Y1676" t="str">
            <v>Trabajo y Bienestar Social</v>
          </cell>
          <cell r="Z1676" t="str">
            <v>Organización comunitaria</v>
          </cell>
          <cell r="AA1676" t="str">
            <v>Desarrollo Comunitario</v>
          </cell>
          <cell r="AB1676" t="str">
            <v>No</v>
          </cell>
          <cell r="AC1676" t="str">
            <v>Autoridad Nacional de Descentralización</v>
          </cell>
          <cell r="AD1676" t="str">
            <v>Instituciones Descentralizadas</v>
          </cell>
          <cell r="AE1676" t="str">
            <v>147.1.1.51.06</v>
          </cell>
          <cell r="AF1676" t="str">
            <v>00018747.999</v>
          </cell>
        </row>
        <row r="1677">
          <cell r="C1677" t="str">
            <v>147.1.1.51.07</v>
          </cell>
          <cell r="D1677" t="str">
            <v>147.1.1.51.07 PIOPSM  Correg. Gonzalo Vásquez</v>
          </cell>
          <cell r="E1677">
            <v>110000</v>
          </cell>
          <cell r="F1677">
            <v>0</v>
          </cell>
          <cell r="G1677">
            <v>110000</v>
          </cell>
          <cell r="H1677">
            <v>110000</v>
          </cell>
          <cell r="I1677">
            <v>110000</v>
          </cell>
          <cell r="J1677">
            <v>110000</v>
          </cell>
          <cell r="K1677">
            <v>0</v>
          </cell>
          <cell r="L1677">
            <v>0</v>
          </cell>
          <cell r="M1677">
            <v>0</v>
          </cell>
          <cell r="N1677" t="str">
            <v>10</v>
          </cell>
          <cell r="O1677" t="str">
            <v>2025</v>
          </cell>
          <cell r="P1677" t="str">
            <v>08</v>
          </cell>
          <cell r="Q1677">
            <v>110000</v>
          </cell>
          <cell r="R1677">
            <v>0</v>
          </cell>
          <cell r="S1677" t="str">
            <v>00018749.999</v>
          </cell>
          <cell r="T1677" t="str">
            <v>147.1.1.51.07</v>
          </cell>
          <cell r="U1677" t="str">
            <v>00018749.999</v>
          </cell>
          <cell r="V1677" t="str">
            <v>Panamá</v>
          </cell>
          <cell r="W1677" t="str">
            <v>Continuidad</v>
          </cell>
          <cell r="X1677" t="str">
            <v>Social</v>
          </cell>
          <cell r="Y1677" t="str">
            <v>Trabajo y Bienestar Social</v>
          </cell>
          <cell r="Z1677" t="str">
            <v>Organización comunitaria</v>
          </cell>
          <cell r="AA1677" t="str">
            <v>Desarrollo Comunitario</v>
          </cell>
          <cell r="AB1677" t="str">
            <v>No</v>
          </cell>
          <cell r="AC1677" t="str">
            <v>Autoridad Nacional de Descentralización</v>
          </cell>
          <cell r="AD1677" t="str">
            <v>Instituciones Descentralizadas</v>
          </cell>
          <cell r="AE1677" t="str">
            <v>147.1.1.51.07</v>
          </cell>
          <cell r="AF1677" t="str">
            <v>00018749.999</v>
          </cell>
        </row>
        <row r="1678">
          <cell r="C1678" t="str">
            <v>147.1.1.51.08</v>
          </cell>
          <cell r="D1678" t="str">
            <v>147.1.1.51.08 PIOPSM  PRONADEL Correg. Pásiga</v>
          </cell>
          <cell r="E1678">
            <v>110000</v>
          </cell>
          <cell r="F1678">
            <v>0</v>
          </cell>
          <cell r="G1678">
            <v>110000</v>
          </cell>
          <cell r="H1678">
            <v>110000</v>
          </cell>
          <cell r="I1678">
            <v>110000</v>
          </cell>
          <cell r="J1678">
            <v>110000</v>
          </cell>
          <cell r="K1678">
            <v>0</v>
          </cell>
          <cell r="L1678">
            <v>0</v>
          </cell>
          <cell r="M1678">
            <v>0</v>
          </cell>
          <cell r="N1678" t="str">
            <v>10</v>
          </cell>
          <cell r="O1678" t="str">
            <v>2025</v>
          </cell>
          <cell r="P1678" t="str">
            <v>08</v>
          </cell>
          <cell r="Q1678">
            <v>110000</v>
          </cell>
          <cell r="R1678">
            <v>0</v>
          </cell>
          <cell r="S1678" t="str">
            <v>00018748.999</v>
          </cell>
          <cell r="T1678" t="str">
            <v>147.1.1.51.08</v>
          </cell>
          <cell r="U1678" t="str">
            <v>00018748.999</v>
          </cell>
          <cell r="V1678" t="str">
            <v>Panamá</v>
          </cell>
          <cell r="W1678" t="str">
            <v>Continuidad</v>
          </cell>
          <cell r="X1678" t="str">
            <v>Social</v>
          </cell>
          <cell r="Y1678" t="str">
            <v>Trabajo y Bienestar Social</v>
          </cell>
          <cell r="Z1678" t="str">
            <v>Organización comunitaria</v>
          </cell>
          <cell r="AA1678" t="str">
            <v>Desarrollo Comunitario</v>
          </cell>
          <cell r="AB1678" t="str">
            <v>No</v>
          </cell>
          <cell r="AC1678" t="str">
            <v>Autoridad Nacional de Descentralización</v>
          </cell>
          <cell r="AD1678" t="str">
            <v>Instituciones Descentralizadas</v>
          </cell>
          <cell r="AE1678" t="str">
            <v>147.1.1.51.08</v>
          </cell>
          <cell r="AF1678" t="str">
            <v>00018748.999</v>
          </cell>
        </row>
        <row r="1679">
          <cell r="C1679" t="str">
            <v>147.1.1.51.09</v>
          </cell>
          <cell r="D1679" t="str">
            <v>147.1.1.51.09 PIOPSM  Correg. Unión Santeña</v>
          </cell>
          <cell r="E1679">
            <v>110000</v>
          </cell>
          <cell r="F1679">
            <v>0</v>
          </cell>
          <cell r="G1679">
            <v>110000</v>
          </cell>
          <cell r="H1679">
            <v>110000</v>
          </cell>
          <cell r="I1679">
            <v>110000</v>
          </cell>
          <cell r="J1679">
            <v>110000</v>
          </cell>
          <cell r="K1679">
            <v>0</v>
          </cell>
          <cell r="L1679">
            <v>0</v>
          </cell>
          <cell r="M1679">
            <v>0</v>
          </cell>
          <cell r="N1679" t="str">
            <v>10</v>
          </cell>
          <cell r="O1679" t="str">
            <v>2025</v>
          </cell>
          <cell r="P1679" t="str">
            <v>08</v>
          </cell>
          <cell r="Q1679">
            <v>110000</v>
          </cell>
          <cell r="R1679">
            <v>0</v>
          </cell>
          <cell r="S1679" t="str">
            <v>00018743.999</v>
          </cell>
          <cell r="T1679" t="str">
            <v>147.1.1.51.09</v>
          </cell>
          <cell r="U1679" t="str">
            <v>00018743.999</v>
          </cell>
          <cell r="V1679" t="str">
            <v>Panamá</v>
          </cell>
          <cell r="W1679" t="str">
            <v>Continuidad</v>
          </cell>
          <cell r="X1679" t="str">
            <v>Social</v>
          </cell>
          <cell r="Y1679" t="str">
            <v>Trabajo y Bienestar Social</v>
          </cell>
          <cell r="Z1679" t="str">
            <v>Organización comunitaria</v>
          </cell>
          <cell r="AA1679" t="str">
            <v>Desarrollo Comunitario</v>
          </cell>
          <cell r="AB1679" t="str">
            <v>No</v>
          </cell>
          <cell r="AC1679" t="str">
            <v>Autoridad Nacional de Descentralización</v>
          </cell>
          <cell r="AD1679" t="str">
            <v>Instituciones Descentralizadas</v>
          </cell>
          <cell r="AE1679" t="str">
            <v>147.1.1.51.09</v>
          </cell>
          <cell r="AF1679" t="str">
            <v>00018743.999</v>
          </cell>
        </row>
        <row r="1680">
          <cell r="C1680" t="str">
            <v>147.1.1.51.10</v>
          </cell>
          <cell r="D1680" t="str">
            <v>147.1.1.51.10 PIOPSM  Correg. Barrio Balboa</v>
          </cell>
          <cell r="E1680">
            <v>110000</v>
          </cell>
          <cell r="F1680">
            <v>0</v>
          </cell>
          <cell r="G1680">
            <v>110000</v>
          </cell>
          <cell r="H1680">
            <v>110000</v>
          </cell>
          <cell r="I1680">
            <v>110000</v>
          </cell>
          <cell r="J1680">
            <v>110000</v>
          </cell>
          <cell r="K1680">
            <v>0</v>
          </cell>
          <cell r="L1680">
            <v>0</v>
          </cell>
          <cell r="M1680">
            <v>0</v>
          </cell>
          <cell r="N1680" t="str">
            <v>10</v>
          </cell>
          <cell r="O1680" t="str">
            <v>2025</v>
          </cell>
          <cell r="P1680" t="str">
            <v>08</v>
          </cell>
          <cell r="Q1680">
            <v>110000</v>
          </cell>
          <cell r="R1680">
            <v>0</v>
          </cell>
          <cell r="S1680" t="str">
            <v>00019837.999</v>
          </cell>
          <cell r="T1680" t="str">
            <v>147.1.1.51.10</v>
          </cell>
          <cell r="U1680" t="str">
            <v>00019837.999</v>
          </cell>
          <cell r="V1680" t="str">
            <v>Panamá Oeste</v>
          </cell>
          <cell r="W1680" t="str">
            <v>Continuidad</v>
          </cell>
          <cell r="X1680" t="str">
            <v>Social</v>
          </cell>
          <cell r="Y1680" t="str">
            <v>Trabajo y Bienestar Social</v>
          </cell>
          <cell r="Z1680" t="str">
            <v>Organización comunitaria</v>
          </cell>
          <cell r="AA1680" t="str">
            <v>Desarrollo Comunitario</v>
          </cell>
          <cell r="AB1680" t="str">
            <v>No</v>
          </cell>
          <cell r="AC1680" t="str">
            <v>Autoridad Nacional de Descentralización</v>
          </cell>
          <cell r="AD1680" t="str">
            <v>Instituciones Descentralizadas</v>
          </cell>
          <cell r="AE1680" t="str">
            <v>147.1.1.51.10</v>
          </cell>
          <cell r="AF1680" t="str">
            <v>00019837.999</v>
          </cell>
        </row>
        <row r="1681">
          <cell r="C1681" t="str">
            <v>147.1.1.51.11</v>
          </cell>
          <cell r="D1681" t="str">
            <v>147.1.1.51.11 PIOPSM  Correg. Barrio Colón</v>
          </cell>
          <cell r="E1681">
            <v>110000</v>
          </cell>
          <cell r="F1681">
            <v>0</v>
          </cell>
          <cell r="G1681">
            <v>110000</v>
          </cell>
          <cell r="H1681">
            <v>110000</v>
          </cell>
          <cell r="I1681">
            <v>110000</v>
          </cell>
          <cell r="J1681">
            <v>110000</v>
          </cell>
          <cell r="K1681">
            <v>0</v>
          </cell>
          <cell r="L1681">
            <v>0</v>
          </cell>
          <cell r="M1681">
            <v>0</v>
          </cell>
          <cell r="N1681" t="str">
            <v>10</v>
          </cell>
          <cell r="O1681" t="str">
            <v>2025</v>
          </cell>
          <cell r="P1681" t="str">
            <v>08</v>
          </cell>
          <cell r="Q1681">
            <v>110000</v>
          </cell>
          <cell r="R1681">
            <v>0</v>
          </cell>
          <cell r="S1681" t="str">
            <v>00019840.999</v>
          </cell>
          <cell r="T1681" t="str">
            <v>147.1.1.51.11</v>
          </cell>
          <cell r="U1681" t="str">
            <v>00019840.999</v>
          </cell>
          <cell r="V1681" t="str">
            <v>Panamá Oeste</v>
          </cell>
          <cell r="W1681" t="str">
            <v>Continuidad</v>
          </cell>
          <cell r="X1681" t="str">
            <v>Social</v>
          </cell>
          <cell r="Y1681" t="str">
            <v>Trabajo y Bienestar Social</v>
          </cell>
          <cell r="Z1681" t="str">
            <v>Organización comunitaria</v>
          </cell>
          <cell r="AA1681" t="str">
            <v>Desarrollo Comunitario</v>
          </cell>
          <cell r="AB1681" t="str">
            <v>No</v>
          </cell>
          <cell r="AC1681" t="str">
            <v>Autoridad Nacional de Descentralización</v>
          </cell>
          <cell r="AD1681" t="str">
            <v>Instituciones Descentralizadas</v>
          </cell>
          <cell r="AE1681" t="str">
            <v>147.1.1.51.11</v>
          </cell>
          <cell r="AF1681" t="str">
            <v>00019840.999</v>
          </cell>
        </row>
        <row r="1682">
          <cell r="C1682" t="str">
            <v>147.1.1.51.12</v>
          </cell>
          <cell r="D1682" t="str">
            <v>147.1.1.51.12 PIOPSM  Correg. Amador</v>
          </cell>
          <cell r="E1682">
            <v>110000</v>
          </cell>
          <cell r="F1682">
            <v>0</v>
          </cell>
          <cell r="G1682">
            <v>110000</v>
          </cell>
          <cell r="H1682">
            <v>110000</v>
          </cell>
          <cell r="I1682">
            <v>110000</v>
          </cell>
          <cell r="J1682">
            <v>110000</v>
          </cell>
          <cell r="K1682">
            <v>0</v>
          </cell>
          <cell r="L1682">
            <v>0</v>
          </cell>
          <cell r="M1682">
            <v>0</v>
          </cell>
          <cell r="N1682" t="str">
            <v>10</v>
          </cell>
          <cell r="O1682" t="str">
            <v>2025</v>
          </cell>
          <cell r="P1682" t="str">
            <v>08</v>
          </cell>
          <cell r="Q1682">
            <v>110000</v>
          </cell>
          <cell r="R1682">
            <v>0</v>
          </cell>
          <cell r="S1682" t="str">
            <v>00019866.999</v>
          </cell>
          <cell r="T1682" t="str">
            <v>147.1.1.51.12</v>
          </cell>
          <cell r="U1682" t="str">
            <v>00019866.999</v>
          </cell>
          <cell r="V1682" t="str">
            <v>Panamá Oeste</v>
          </cell>
          <cell r="W1682" t="str">
            <v>Continuidad</v>
          </cell>
          <cell r="X1682" t="str">
            <v>Social</v>
          </cell>
          <cell r="Y1682" t="str">
            <v>Trabajo y Bienestar Social</v>
          </cell>
          <cell r="Z1682" t="str">
            <v>Organización comunitaria</v>
          </cell>
          <cell r="AA1682" t="str">
            <v>Desarrollo Comunitario</v>
          </cell>
          <cell r="AB1682" t="str">
            <v>No</v>
          </cell>
          <cell r="AC1682" t="str">
            <v>Autoridad Nacional de Descentralización</v>
          </cell>
          <cell r="AD1682" t="str">
            <v>Instituciones Descentralizadas</v>
          </cell>
          <cell r="AE1682" t="str">
            <v>147.1.1.51.12</v>
          </cell>
          <cell r="AF1682" t="str">
            <v>00019866.999</v>
          </cell>
        </row>
        <row r="1683">
          <cell r="C1683" t="str">
            <v>147.1.1.51.13</v>
          </cell>
          <cell r="D1683" t="str">
            <v>147.1.1.51.13 PIOPSM  Correg. Arosemena</v>
          </cell>
          <cell r="E1683">
            <v>110000</v>
          </cell>
          <cell r="F1683">
            <v>0</v>
          </cell>
          <cell r="G1683">
            <v>110000</v>
          </cell>
          <cell r="H1683">
            <v>110000</v>
          </cell>
          <cell r="I1683">
            <v>110000</v>
          </cell>
          <cell r="J1683">
            <v>110000</v>
          </cell>
          <cell r="K1683">
            <v>0</v>
          </cell>
          <cell r="L1683">
            <v>0</v>
          </cell>
          <cell r="M1683">
            <v>0</v>
          </cell>
          <cell r="N1683" t="str">
            <v>10</v>
          </cell>
          <cell r="O1683" t="str">
            <v>2025</v>
          </cell>
          <cell r="P1683" t="str">
            <v>08</v>
          </cell>
          <cell r="Q1683">
            <v>110000</v>
          </cell>
          <cell r="R1683">
            <v>0</v>
          </cell>
          <cell r="S1683" t="str">
            <v>00019844.999</v>
          </cell>
          <cell r="T1683" t="str">
            <v>147.1.1.51.13</v>
          </cell>
          <cell r="U1683" t="str">
            <v>00019844.999</v>
          </cell>
          <cell r="V1683" t="str">
            <v>Panamá Oeste</v>
          </cell>
          <cell r="W1683" t="str">
            <v>Continuidad</v>
          </cell>
          <cell r="X1683" t="str">
            <v>Social</v>
          </cell>
          <cell r="Y1683" t="str">
            <v>Trabajo y Bienestar Social</v>
          </cell>
          <cell r="Z1683" t="str">
            <v>Organización comunitaria</v>
          </cell>
          <cell r="AA1683" t="str">
            <v>Desarrollo Comunitario</v>
          </cell>
          <cell r="AB1683" t="str">
            <v>No</v>
          </cell>
          <cell r="AC1683" t="str">
            <v>Autoridad Nacional de Descentralización</v>
          </cell>
          <cell r="AD1683" t="str">
            <v>Instituciones Descentralizadas</v>
          </cell>
          <cell r="AE1683" t="str">
            <v>147.1.1.51.13</v>
          </cell>
          <cell r="AF1683" t="str">
            <v>00019844.999</v>
          </cell>
        </row>
        <row r="1684">
          <cell r="C1684" t="str">
            <v>147.1.1.51.14</v>
          </cell>
          <cell r="D1684" t="str">
            <v>147.1.1.51.14 PIOPSM  Correg. El Arado</v>
          </cell>
          <cell r="E1684">
            <v>110000</v>
          </cell>
          <cell r="F1684">
            <v>0</v>
          </cell>
          <cell r="G1684">
            <v>110000</v>
          </cell>
          <cell r="H1684">
            <v>110000</v>
          </cell>
          <cell r="I1684">
            <v>110000</v>
          </cell>
          <cell r="J1684">
            <v>110000</v>
          </cell>
          <cell r="K1684">
            <v>0</v>
          </cell>
          <cell r="L1684">
            <v>0</v>
          </cell>
          <cell r="M1684">
            <v>0</v>
          </cell>
          <cell r="N1684" t="str">
            <v>10</v>
          </cell>
          <cell r="O1684" t="str">
            <v>2025</v>
          </cell>
          <cell r="P1684" t="str">
            <v>08</v>
          </cell>
          <cell r="Q1684">
            <v>110000</v>
          </cell>
          <cell r="R1684">
            <v>0</v>
          </cell>
          <cell r="S1684" t="str">
            <v>00019870.999</v>
          </cell>
          <cell r="T1684" t="str">
            <v>147.1.1.51.14</v>
          </cell>
          <cell r="U1684" t="str">
            <v>00019870.999</v>
          </cell>
          <cell r="V1684" t="str">
            <v>Panamá Oeste</v>
          </cell>
          <cell r="W1684" t="str">
            <v>Continuidad</v>
          </cell>
          <cell r="X1684" t="str">
            <v>Social</v>
          </cell>
          <cell r="Y1684" t="str">
            <v>Trabajo y Bienestar Social</v>
          </cell>
          <cell r="Z1684" t="str">
            <v>Organización comunitaria</v>
          </cell>
          <cell r="AA1684" t="str">
            <v>Desarrollo Comunitario</v>
          </cell>
          <cell r="AB1684" t="str">
            <v>No</v>
          </cell>
          <cell r="AC1684" t="str">
            <v>Autoridad Nacional de Descentralización</v>
          </cell>
          <cell r="AD1684" t="str">
            <v>Instituciones Descentralizadas</v>
          </cell>
          <cell r="AE1684" t="str">
            <v>147.1.1.51.14</v>
          </cell>
          <cell r="AF1684" t="str">
            <v>00019870.999</v>
          </cell>
        </row>
        <row r="1685">
          <cell r="C1685" t="str">
            <v>147.1.1.51.15</v>
          </cell>
          <cell r="D1685" t="str">
            <v>147.1.1.51.15 PIOPSM  Correg. El Coco</v>
          </cell>
          <cell r="E1685">
            <v>110000</v>
          </cell>
          <cell r="F1685">
            <v>0</v>
          </cell>
          <cell r="G1685">
            <v>110000</v>
          </cell>
          <cell r="H1685">
            <v>110000</v>
          </cell>
          <cell r="I1685">
            <v>110000</v>
          </cell>
          <cell r="J1685">
            <v>110000</v>
          </cell>
          <cell r="K1685">
            <v>0</v>
          </cell>
          <cell r="L1685">
            <v>0</v>
          </cell>
          <cell r="M1685">
            <v>0</v>
          </cell>
          <cell r="N1685" t="str">
            <v>10</v>
          </cell>
          <cell r="O1685" t="str">
            <v>2025</v>
          </cell>
          <cell r="P1685" t="str">
            <v>08</v>
          </cell>
          <cell r="Q1685">
            <v>110000</v>
          </cell>
          <cell r="R1685">
            <v>0</v>
          </cell>
          <cell r="S1685" t="str">
            <v>00019846.999</v>
          </cell>
          <cell r="T1685" t="str">
            <v>147.1.1.51.15</v>
          </cell>
          <cell r="U1685" t="str">
            <v>00019846.999</v>
          </cell>
          <cell r="V1685" t="str">
            <v>Panamá Oeste</v>
          </cell>
          <cell r="W1685" t="str">
            <v>Continuidad</v>
          </cell>
          <cell r="X1685" t="str">
            <v>Social</v>
          </cell>
          <cell r="Y1685" t="str">
            <v>Trabajo y Bienestar Social</v>
          </cell>
          <cell r="Z1685" t="str">
            <v>Organización comunitaria</v>
          </cell>
          <cell r="AA1685" t="str">
            <v>Desarrollo Comunitario</v>
          </cell>
          <cell r="AB1685" t="str">
            <v>No</v>
          </cell>
          <cell r="AC1685" t="str">
            <v>Autoridad Nacional de Descentralización</v>
          </cell>
          <cell r="AD1685" t="str">
            <v>Instituciones Descentralizadas</v>
          </cell>
          <cell r="AE1685" t="str">
            <v>147.1.1.51.15</v>
          </cell>
          <cell r="AF1685" t="str">
            <v>00019846.999</v>
          </cell>
        </row>
        <row r="1686">
          <cell r="C1686" t="str">
            <v>147.1.1.51.16</v>
          </cell>
          <cell r="D1686" t="str">
            <v>147.1.1.51.16 PIOPSM  Correg. Feuillet</v>
          </cell>
          <cell r="E1686">
            <v>110000</v>
          </cell>
          <cell r="F1686">
            <v>0</v>
          </cell>
          <cell r="G1686">
            <v>110000</v>
          </cell>
          <cell r="H1686">
            <v>110000</v>
          </cell>
          <cell r="I1686">
            <v>110000</v>
          </cell>
          <cell r="J1686">
            <v>110000</v>
          </cell>
          <cell r="K1686">
            <v>0</v>
          </cell>
          <cell r="L1686">
            <v>0</v>
          </cell>
          <cell r="M1686">
            <v>0</v>
          </cell>
          <cell r="N1686" t="str">
            <v>10</v>
          </cell>
          <cell r="O1686" t="str">
            <v>2025</v>
          </cell>
          <cell r="P1686" t="str">
            <v>08</v>
          </cell>
          <cell r="Q1686">
            <v>110000</v>
          </cell>
          <cell r="R1686">
            <v>0</v>
          </cell>
          <cell r="S1686" t="str">
            <v>00019867.999</v>
          </cell>
          <cell r="T1686" t="str">
            <v>147.1.1.51.16</v>
          </cell>
          <cell r="U1686" t="str">
            <v>00019867.999</v>
          </cell>
          <cell r="V1686" t="str">
            <v>Panamá Oeste</v>
          </cell>
          <cell r="W1686" t="str">
            <v>Continuidad</v>
          </cell>
          <cell r="X1686" t="str">
            <v>Social</v>
          </cell>
          <cell r="Y1686" t="str">
            <v>Trabajo y Bienestar Social</v>
          </cell>
          <cell r="Z1686" t="str">
            <v>Organización comunitaria</v>
          </cell>
          <cell r="AA1686" t="str">
            <v>Desarrollo Comunitario</v>
          </cell>
          <cell r="AB1686" t="str">
            <v>No</v>
          </cell>
          <cell r="AC1686" t="str">
            <v>Autoridad Nacional de Descentralización</v>
          </cell>
          <cell r="AD1686" t="str">
            <v>Instituciones Descentralizadas</v>
          </cell>
          <cell r="AE1686" t="str">
            <v>147.1.1.51.16</v>
          </cell>
          <cell r="AF1686" t="str">
            <v>00019867.999</v>
          </cell>
        </row>
        <row r="1687">
          <cell r="C1687" t="str">
            <v>147.1.1.51.17</v>
          </cell>
          <cell r="D1687" t="str">
            <v>147.1.1.51.17 PIOPSM  Correg. Guadalupe</v>
          </cell>
          <cell r="E1687">
            <v>110000</v>
          </cell>
          <cell r="F1687">
            <v>0</v>
          </cell>
          <cell r="G1687">
            <v>110000</v>
          </cell>
          <cell r="H1687">
            <v>110000</v>
          </cell>
          <cell r="I1687">
            <v>110000</v>
          </cell>
          <cell r="J1687">
            <v>110000</v>
          </cell>
          <cell r="K1687">
            <v>0</v>
          </cell>
          <cell r="L1687">
            <v>0</v>
          </cell>
          <cell r="M1687">
            <v>0</v>
          </cell>
          <cell r="N1687" t="str">
            <v>10</v>
          </cell>
          <cell r="O1687" t="str">
            <v>2025</v>
          </cell>
          <cell r="P1687" t="str">
            <v>08</v>
          </cell>
          <cell r="Q1687">
            <v>110000</v>
          </cell>
          <cell r="R1687">
            <v>0</v>
          </cell>
          <cell r="S1687" t="str">
            <v>00019868.999</v>
          </cell>
          <cell r="T1687" t="str">
            <v>147.1.1.51.17</v>
          </cell>
          <cell r="U1687" t="str">
            <v>00019868.999</v>
          </cell>
          <cell r="V1687" t="str">
            <v>Panamá Oeste</v>
          </cell>
          <cell r="W1687" t="str">
            <v>Continuidad</v>
          </cell>
          <cell r="X1687" t="str">
            <v>Social</v>
          </cell>
          <cell r="Y1687" t="str">
            <v>Trabajo y Bienestar Social</v>
          </cell>
          <cell r="Z1687" t="str">
            <v>Organización comunitaria</v>
          </cell>
          <cell r="AA1687" t="str">
            <v>Desarrollo Comunitario</v>
          </cell>
          <cell r="AB1687" t="str">
            <v>No</v>
          </cell>
          <cell r="AC1687" t="str">
            <v>Autoridad Nacional de Descentralización</v>
          </cell>
          <cell r="AD1687" t="str">
            <v>Instituciones Descentralizadas</v>
          </cell>
          <cell r="AE1687" t="str">
            <v>147.1.1.51.17</v>
          </cell>
          <cell r="AF1687" t="str">
            <v>00019868.999</v>
          </cell>
        </row>
        <row r="1688">
          <cell r="C1688" t="str">
            <v>147.1.1.51.18</v>
          </cell>
          <cell r="D1688" t="str">
            <v>147.1.1.51.18 PIOPSM  Correg. Herrera</v>
          </cell>
          <cell r="E1688">
            <v>110000</v>
          </cell>
          <cell r="F1688">
            <v>0</v>
          </cell>
          <cell r="G1688">
            <v>110000</v>
          </cell>
          <cell r="H1688">
            <v>110000</v>
          </cell>
          <cell r="I1688">
            <v>110000</v>
          </cell>
          <cell r="J1688">
            <v>110000</v>
          </cell>
          <cell r="K1688">
            <v>0</v>
          </cell>
          <cell r="L1688">
            <v>0</v>
          </cell>
          <cell r="M1688">
            <v>0</v>
          </cell>
          <cell r="N1688" t="str">
            <v>10</v>
          </cell>
          <cell r="O1688" t="str">
            <v>2025</v>
          </cell>
          <cell r="P1688" t="str">
            <v>08</v>
          </cell>
          <cell r="Q1688">
            <v>110000</v>
          </cell>
          <cell r="R1688">
            <v>0</v>
          </cell>
          <cell r="S1688" t="str">
            <v>00019869.999</v>
          </cell>
          <cell r="T1688" t="str">
            <v>147.1.1.51.18</v>
          </cell>
          <cell r="U1688" t="str">
            <v>00019869.999</v>
          </cell>
          <cell r="V1688" t="str">
            <v>Panamá Oeste</v>
          </cell>
          <cell r="W1688" t="str">
            <v>Continuidad</v>
          </cell>
          <cell r="X1688" t="str">
            <v>Social</v>
          </cell>
          <cell r="Y1688" t="str">
            <v>Trabajo y Bienestar Social</v>
          </cell>
          <cell r="Z1688" t="str">
            <v>Organización comunitaria</v>
          </cell>
          <cell r="AA1688" t="str">
            <v>Desarrollo Comunitario</v>
          </cell>
          <cell r="AB1688" t="str">
            <v>No</v>
          </cell>
          <cell r="AC1688" t="str">
            <v>Autoridad Nacional de Descentralización</v>
          </cell>
          <cell r="AD1688" t="str">
            <v>Instituciones Descentralizadas</v>
          </cell>
          <cell r="AE1688" t="str">
            <v>147.1.1.51.18</v>
          </cell>
          <cell r="AF1688" t="str">
            <v>00019869.999</v>
          </cell>
        </row>
        <row r="1689">
          <cell r="C1689" t="str">
            <v>147.1.1.51.19</v>
          </cell>
          <cell r="D1689" t="str">
            <v>147.1.1.51.19 PIOPSM  Correg. Hurtado</v>
          </cell>
          <cell r="E1689">
            <v>110000</v>
          </cell>
          <cell r="F1689">
            <v>0</v>
          </cell>
          <cell r="G1689">
            <v>110000</v>
          </cell>
          <cell r="H1689">
            <v>110000</v>
          </cell>
          <cell r="I1689">
            <v>110000</v>
          </cell>
          <cell r="J1689">
            <v>110000</v>
          </cell>
          <cell r="K1689">
            <v>0</v>
          </cell>
          <cell r="L1689">
            <v>0</v>
          </cell>
          <cell r="M1689">
            <v>0</v>
          </cell>
          <cell r="N1689" t="str">
            <v>10</v>
          </cell>
          <cell r="O1689" t="str">
            <v>2025</v>
          </cell>
          <cell r="P1689" t="str">
            <v>08</v>
          </cell>
          <cell r="Q1689">
            <v>110000</v>
          </cell>
          <cell r="R1689">
            <v>0</v>
          </cell>
          <cell r="S1689" t="str">
            <v>00019875.999</v>
          </cell>
          <cell r="T1689" t="str">
            <v>147.1.1.51.19</v>
          </cell>
          <cell r="U1689" t="str">
            <v>00019875.999</v>
          </cell>
          <cell r="V1689" t="str">
            <v>Panamá Oeste</v>
          </cell>
          <cell r="W1689" t="str">
            <v>Continuidad</v>
          </cell>
          <cell r="X1689" t="str">
            <v>Social</v>
          </cell>
          <cell r="Y1689" t="str">
            <v>Trabajo y Bienestar Social</v>
          </cell>
          <cell r="Z1689" t="str">
            <v>Organización comunitaria</v>
          </cell>
          <cell r="AA1689" t="str">
            <v>Desarrollo Comunitario</v>
          </cell>
          <cell r="AB1689" t="str">
            <v>No</v>
          </cell>
          <cell r="AC1689" t="str">
            <v>Autoridad Nacional de Descentralización</v>
          </cell>
          <cell r="AD1689" t="str">
            <v>Instituciones Descentralizadas</v>
          </cell>
          <cell r="AE1689" t="str">
            <v>147.1.1.51.19</v>
          </cell>
          <cell r="AF1689" t="str">
            <v>00019875.999</v>
          </cell>
        </row>
        <row r="1690">
          <cell r="C1690" t="str">
            <v>147.1.1.51.20</v>
          </cell>
          <cell r="D1690" t="str">
            <v>147.1.1.51.20 PIOPSM  Correg. Iturralde</v>
          </cell>
          <cell r="E1690">
            <v>110000</v>
          </cell>
          <cell r="F1690">
            <v>0</v>
          </cell>
          <cell r="G1690">
            <v>110000</v>
          </cell>
          <cell r="H1690">
            <v>110000</v>
          </cell>
          <cell r="I1690">
            <v>110000</v>
          </cell>
          <cell r="J1690">
            <v>110000</v>
          </cell>
          <cell r="K1690">
            <v>0</v>
          </cell>
          <cell r="L1690">
            <v>0</v>
          </cell>
          <cell r="M1690">
            <v>0</v>
          </cell>
          <cell r="N1690" t="str">
            <v>10</v>
          </cell>
          <cell r="O1690" t="str">
            <v>2025</v>
          </cell>
          <cell r="P1690" t="str">
            <v>08</v>
          </cell>
          <cell r="Q1690">
            <v>110000</v>
          </cell>
          <cell r="R1690">
            <v>0</v>
          </cell>
          <cell r="S1690" t="str">
            <v>00019849.999</v>
          </cell>
          <cell r="T1690" t="str">
            <v>147.1.1.51.20</v>
          </cell>
          <cell r="U1690" t="str">
            <v>00019849.999</v>
          </cell>
          <cell r="V1690" t="str">
            <v>Panamá Oeste</v>
          </cell>
          <cell r="W1690" t="str">
            <v>Continuidad</v>
          </cell>
          <cell r="X1690" t="str">
            <v>Social</v>
          </cell>
          <cell r="Y1690" t="str">
            <v>Trabajo y Bienestar Social</v>
          </cell>
          <cell r="Z1690" t="str">
            <v>Organización comunitaria</v>
          </cell>
          <cell r="AA1690" t="str">
            <v>Desarrollo Comunitario</v>
          </cell>
          <cell r="AB1690" t="str">
            <v>No</v>
          </cell>
          <cell r="AC1690" t="str">
            <v>Autoridad Nacional de Descentralización</v>
          </cell>
          <cell r="AD1690" t="str">
            <v>Instituciones Descentralizadas</v>
          </cell>
          <cell r="AE1690" t="str">
            <v>147.1.1.51.20</v>
          </cell>
          <cell r="AF1690" t="str">
            <v>00019849.999</v>
          </cell>
        </row>
        <row r="1691">
          <cell r="C1691" t="str">
            <v>147.1.1.51.21</v>
          </cell>
          <cell r="D1691" t="str">
            <v>147.1.1.51.21 PIOPSM  Correg. La Represa</v>
          </cell>
          <cell r="E1691">
            <v>110000</v>
          </cell>
          <cell r="F1691">
            <v>0</v>
          </cell>
          <cell r="G1691">
            <v>110000</v>
          </cell>
          <cell r="H1691">
            <v>110000</v>
          </cell>
          <cell r="I1691">
            <v>110000</v>
          </cell>
          <cell r="J1691">
            <v>110000</v>
          </cell>
          <cell r="K1691">
            <v>0</v>
          </cell>
          <cell r="L1691">
            <v>0</v>
          </cell>
          <cell r="M1691">
            <v>0</v>
          </cell>
          <cell r="N1691" t="str">
            <v>10</v>
          </cell>
          <cell r="O1691" t="str">
            <v>2025</v>
          </cell>
          <cell r="P1691" t="str">
            <v>08</v>
          </cell>
          <cell r="Q1691">
            <v>110000</v>
          </cell>
          <cell r="R1691">
            <v>0</v>
          </cell>
          <cell r="S1691" t="str">
            <v>00019871.999</v>
          </cell>
          <cell r="T1691" t="str">
            <v>147.1.1.51.21</v>
          </cell>
          <cell r="U1691" t="str">
            <v>00019871.999</v>
          </cell>
          <cell r="V1691" t="str">
            <v>Panamá Oeste</v>
          </cell>
          <cell r="W1691" t="str">
            <v>Continuidad</v>
          </cell>
          <cell r="X1691" t="str">
            <v>Social</v>
          </cell>
          <cell r="Y1691" t="str">
            <v>Trabajo y Bienestar Social</v>
          </cell>
          <cell r="Z1691" t="str">
            <v>Organización comunitaria</v>
          </cell>
          <cell r="AA1691" t="str">
            <v>Desarrollo Comunitario</v>
          </cell>
          <cell r="AB1691" t="str">
            <v>No</v>
          </cell>
          <cell r="AC1691" t="str">
            <v>Autoridad Nacional de Descentralización</v>
          </cell>
          <cell r="AD1691" t="str">
            <v>Instituciones Descentralizadas</v>
          </cell>
          <cell r="AE1691" t="str">
            <v>147.1.1.51.21</v>
          </cell>
          <cell r="AF1691" t="str">
            <v>00019871.999</v>
          </cell>
        </row>
        <row r="1692">
          <cell r="C1692" t="str">
            <v>147.1.1.51.22</v>
          </cell>
          <cell r="D1692" t="str">
            <v>147.1.1.51.22 PIOPSM  Correg. Los Díaz</v>
          </cell>
          <cell r="E1692">
            <v>110000</v>
          </cell>
          <cell r="F1692">
            <v>0</v>
          </cell>
          <cell r="G1692">
            <v>110000</v>
          </cell>
          <cell r="H1692">
            <v>110000</v>
          </cell>
          <cell r="I1692">
            <v>110000</v>
          </cell>
          <cell r="J1692">
            <v>110000</v>
          </cell>
          <cell r="K1692">
            <v>0</v>
          </cell>
          <cell r="L1692">
            <v>0</v>
          </cell>
          <cell r="M1692">
            <v>0</v>
          </cell>
          <cell r="N1692" t="str">
            <v>10</v>
          </cell>
          <cell r="O1692" t="str">
            <v>2025</v>
          </cell>
          <cell r="P1692" t="str">
            <v>08</v>
          </cell>
          <cell r="Q1692">
            <v>110000</v>
          </cell>
          <cell r="R1692">
            <v>0</v>
          </cell>
          <cell r="S1692" t="str">
            <v>00019872.999</v>
          </cell>
          <cell r="T1692" t="str">
            <v>147.1.1.51.22</v>
          </cell>
          <cell r="U1692" t="str">
            <v>00019872.999</v>
          </cell>
          <cell r="V1692" t="str">
            <v>Panamá Oeste</v>
          </cell>
          <cell r="W1692" t="str">
            <v>Continuidad</v>
          </cell>
          <cell r="X1692" t="str">
            <v>Social</v>
          </cell>
          <cell r="Y1692" t="str">
            <v>Trabajo y Bienestar Social</v>
          </cell>
          <cell r="Z1692" t="str">
            <v>Organización comunitaria</v>
          </cell>
          <cell r="AA1692" t="str">
            <v>Desarrollo Comunitario</v>
          </cell>
          <cell r="AB1692" t="str">
            <v>No</v>
          </cell>
          <cell r="AC1692" t="str">
            <v>Autoridad Nacional de Descentralización</v>
          </cell>
          <cell r="AD1692" t="str">
            <v>Instituciones Descentralizadas</v>
          </cell>
          <cell r="AE1692" t="str">
            <v>147.1.1.51.22</v>
          </cell>
          <cell r="AF1692" t="str">
            <v>00019872.999</v>
          </cell>
        </row>
        <row r="1693">
          <cell r="C1693" t="str">
            <v>147.1.1.51.23</v>
          </cell>
          <cell r="D1693" t="str">
            <v>147.1.1.51.23 PIOPSM  Correg. Mendoza</v>
          </cell>
          <cell r="E1693">
            <v>110000</v>
          </cell>
          <cell r="F1693">
            <v>0</v>
          </cell>
          <cell r="G1693">
            <v>110000</v>
          </cell>
          <cell r="H1693">
            <v>110000</v>
          </cell>
          <cell r="I1693">
            <v>110000</v>
          </cell>
          <cell r="J1693">
            <v>110000</v>
          </cell>
          <cell r="K1693">
            <v>0</v>
          </cell>
          <cell r="L1693">
            <v>0</v>
          </cell>
          <cell r="M1693">
            <v>0</v>
          </cell>
          <cell r="N1693" t="str">
            <v>10</v>
          </cell>
          <cell r="O1693" t="str">
            <v>2025</v>
          </cell>
          <cell r="P1693" t="str">
            <v>08</v>
          </cell>
          <cell r="Q1693">
            <v>110000</v>
          </cell>
          <cell r="R1693">
            <v>0</v>
          </cell>
          <cell r="S1693" t="str">
            <v>00019873.999</v>
          </cell>
          <cell r="T1693" t="str">
            <v>147.1.1.51.23</v>
          </cell>
          <cell r="U1693" t="str">
            <v>00019873.999</v>
          </cell>
          <cell r="V1693" t="str">
            <v>Panamá Oeste</v>
          </cell>
          <cell r="W1693" t="str">
            <v>Continuidad</v>
          </cell>
          <cell r="X1693" t="str">
            <v>Social</v>
          </cell>
          <cell r="Y1693" t="str">
            <v>Trabajo y Bienestar Social</v>
          </cell>
          <cell r="Z1693" t="str">
            <v>Organización comunitaria</v>
          </cell>
          <cell r="AA1693" t="str">
            <v>Desarrollo Comunitario</v>
          </cell>
          <cell r="AB1693" t="str">
            <v>No</v>
          </cell>
          <cell r="AC1693" t="str">
            <v>Autoridad Nacional de Descentralización</v>
          </cell>
          <cell r="AD1693" t="str">
            <v>Instituciones Descentralizadas</v>
          </cell>
          <cell r="AE1693" t="str">
            <v>147.1.1.51.23</v>
          </cell>
          <cell r="AF1693" t="str">
            <v>00019873.999</v>
          </cell>
        </row>
        <row r="1694">
          <cell r="C1694" t="str">
            <v>147.1.1.51.24</v>
          </cell>
          <cell r="D1694" t="str">
            <v>147.1.1.51.24 PIOPSM  Correg. Obaldía</v>
          </cell>
          <cell r="E1694">
            <v>110000</v>
          </cell>
          <cell r="F1694">
            <v>0</v>
          </cell>
          <cell r="G1694">
            <v>110000</v>
          </cell>
          <cell r="H1694">
            <v>110000</v>
          </cell>
          <cell r="I1694">
            <v>110000</v>
          </cell>
          <cell r="J1694">
            <v>110000</v>
          </cell>
          <cell r="K1694">
            <v>0</v>
          </cell>
          <cell r="L1694">
            <v>0</v>
          </cell>
          <cell r="M1694">
            <v>0</v>
          </cell>
          <cell r="N1694" t="str">
            <v>10</v>
          </cell>
          <cell r="O1694" t="str">
            <v>2025</v>
          </cell>
          <cell r="P1694" t="str">
            <v>08</v>
          </cell>
          <cell r="Q1694">
            <v>110000</v>
          </cell>
          <cell r="R1694">
            <v>0</v>
          </cell>
          <cell r="S1694" t="str">
            <v>00019864.999</v>
          </cell>
          <cell r="T1694" t="str">
            <v>147.1.1.51.24</v>
          </cell>
          <cell r="U1694" t="str">
            <v>00019864.999</v>
          </cell>
          <cell r="V1694" t="str">
            <v>Panamá Oeste</v>
          </cell>
          <cell r="W1694" t="str">
            <v>Continuidad</v>
          </cell>
          <cell r="X1694" t="str">
            <v>Social</v>
          </cell>
          <cell r="Y1694" t="str">
            <v>Trabajo y Bienestar Social</v>
          </cell>
          <cell r="Z1694" t="str">
            <v>Organización comunitaria</v>
          </cell>
          <cell r="AA1694" t="str">
            <v>Desarrollo Comunitario</v>
          </cell>
          <cell r="AB1694" t="str">
            <v>No</v>
          </cell>
          <cell r="AC1694" t="str">
            <v>Autoridad Nacional de Descentralización</v>
          </cell>
          <cell r="AD1694" t="str">
            <v>Instituciones Descentralizadas</v>
          </cell>
          <cell r="AE1694" t="str">
            <v>147.1.1.51.24</v>
          </cell>
          <cell r="AF1694" t="str">
            <v>00019864.999</v>
          </cell>
        </row>
        <row r="1695">
          <cell r="C1695" t="str">
            <v>147.1.1.51.25</v>
          </cell>
          <cell r="D1695" t="str">
            <v>147.1.1.51.25 PIOPSM  Correg. Playa Leona</v>
          </cell>
          <cell r="E1695">
            <v>110000</v>
          </cell>
          <cell r="F1695">
            <v>0</v>
          </cell>
          <cell r="G1695">
            <v>110000</v>
          </cell>
          <cell r="H1695">
            <v>110000</v>
          </cell>
          <cell r="I1695">
            <v>110000</v>
          </cell>
          <cell r="J1695">
            <v>110000</v>
          </cell>
          <cell r="K1695">
            <v>0</v>
          </cell>
          <cell r="L1695">
            <v>0</v>
          </cell>
          <cell r="M1695">
            <v>0</v>
          </cell>
          <cell r="N1695" t="str">
            <v>10</v>
          </cell>
          <cell r="O1695" t="str">
            <v>2025</v>
          </cell>
          <cell r="P1695" t="str">
            <v>08</v>
          </cell>
          <cell r="Q1695">
            <v>110000</v>
          </cell>
          <cell r="R1695">
            <v>0</v>
          </cell>
          <cell r="S1695" t="str">
            <v>00019841.999</v>
          </cell>
          <cell r="T1695" t="str">
            <v>147.1.1.51.25</v>
          </cell>
          <cell r="U1695" t="str">
            <v>00019841.999</v>
          </cell>
          <cell r="V1695" t="str">
            <v>Panamá Oeste</v>
          </cell>
          <cell r="W1695" t="str">
            <v>Continuidad</v>
          </cell>
          <cell r="X1695" t="str">
            <v>Social</v>
          </cell>
          <cell r="Y1695" t="str">
            <v>Trabajo y Bienestar Social</v>
          </cell>
          <cell r="Z1695" t="str">
            <v>Organización comunitaria</v>
          </cell>
          <cell r="AA1695" t="str">
            <v>Desarrollo Comunitario</v>
          </cell>
          <cell r="AB1695" t="str">
            <v>No</v>
          </cell>
          <cell r="AC1695" t="str">
            <v>Autoridad Nacional de Descentralización</v>
          </cell>
          <cell r="AD1695" t="str">
            <v>Instituciones Descentralizadas</v>
          </cell>
          <cell r="AE1695" t="str">
            <v>147.1.1.51.25</v>
          </cell>
          <cell r="AF1695" t="str">
            <v>00019841.999</v>
          </cell>
        </row>
        <row r="1696">
          <cell r="C1696" t="str">
            <v>147.1.1.51.26</v>
          </cell>
          <cell r="D1696" t="str">
            <v>147.1.1.51.26 PIOPSM  Correg. Puerto Caimito</v>
          </cell>
          <cell r="E1696">
            <v>110000</v>
          </cell>
          <cell r="F1696">
            <v>0</v>
          </cell>
          <cell r="G1696">
            <v>110000</v>
          </cell>
          <cell r="H1696">
            <v>110000</v>
          </cell>
          <cell r="I1696">
            <v>110000</v>
          </cell>
          <cell r="J1696">
            <v>110000</v>
          </cell>
          <cell r="K1696">
            <v>0</v>
          </cell>
          <cell r="L1696">
            <v>0</v>
          </cell>
          <cell r="M1696">
            <v>0</v>
          </cell>
          <cell r="N1696" t="str">
            <v>10</v>
          </cell>
          <cell r="O1696" t="str">
            <v>2025</v>
          </cell>
          <cell r="P1696" t="str">
            <v>08</v>
          </cell>
          <cell r="Q1696">
            <v>110000</v>
          </cell>
          <cell r="R1696">
            <v>0</v>
          </cell>
          <cell r="S1696" t="str">
            <v>00019838.999</v>
          </cell>
          <cell r="T1696" t="str">
            <v>147.1.1.51.26</v>
          </cell>
          <cell r="U1696" t="str">
            <v>00019838.999</v>
          </cell>
          <cell r="V1696" t="str">
            <v>Panamá Oeste</v>
          </cell>
          <cell r="W1696" t="str">
            <v>Continuidad</v>
          </cell>
          <cell r="X1696" t="str">
            <v>Social</v>
          </cell>
          <cell r="Y1696" t="str">
            <v>Trabajo y Bienestar Social</v>
          </cell>
          <cell r="Z1696" t="str">
            <v>Organización comunitaria</v>
          </cell>
          <cell r="AA1696" t="str">
            <v>Desarrollo Comunitario</v>
          </cell>
          <cell r="AB1696" t="str">
            <v>No</v>
          </cell>
          <cell r="AC1696" t="str">
            <v>Autoridad Nacional de Descentralización</v>
          </cell>
          <cell r="AD1696" t="str">
            <v>Instituciones Descentralizadas</v>
          </cell>
          <cell r="AE1696" t="str">
            <v>147.1.1.51.26</v>
          </cell>
          <cell r="AF1696" t="str">
            <v>00019838.999</v>
          </cell>
        </row>
        <row r="1697">
          <cell r="C1697" t="str">
            <v>147.1.1.52.01</v>
          </cell>
          <cell r="D1697" t="str">
            <v>147.1.1.52.01 PIOPSM  Correg. Santa Rita</v>
          </cell>
          <cell r="E1697">
            <v>110000</v>
          </cell>
          <cell r="F1697">
            <v>0</v>
          </cell>
          <cell r="G1697">
            <v>110000</v>
          </cell>
          <cell r="H1697">
            <v>110000</v>
          </cell>
          <cell r="I1697">
            <v>110000</v>
          </cell>
          <cell r="J1697">
            <v>110000</v>
          </cell>
          <cell r="K1697">
            <v>0</v>
          </cell>
          <cell r="L1697">
            <v>0</v>
          </cell>
          <cell r="M1697">
            <v>0</v>
          </cell>
          <cell r="N1697" t="str">
            <v>10</v>
          </cell>
          <cell r="O1697" t="str">
            <v>2025</v>
          </cell>
          <cell r="P1697" t="str">
            <v>08</v>
          </cell>
          <cell r="Q1697">
            <v>110000</v>
          </cell>
          <cell r="R1697">
            <v>0</v>
          </cell>
          <cell r="S1697" t="str">
            <v>00019874.999</v>
          </cell>
          <cell r="T1697" t="str">
            <v>147.1.1.52.01</v>
          </cell>
          <cell r="U1697" t="str">
            <v>00019874.999</v>
          </cell>
          <cell r="V1697" t="str">
            <v>Panamá Oeste</v>
          </cell>
          <cell r="W1697" t="str">
            <v>Continuidad</v>
          </cell>
          <cell r="X1697" t="str">
            <v>Social</v>
          </cell>
          <cell r="Y1697" t="str">
            <v>Trabajo y Bienestar Social</v>
          </cell>
          <cell r="Z1697" t="str">
            <v>Organización comunitaria</v>
          </cell>
          <cell r="AA1697" t="str">
            <v>Desarrollo Comunitario</v>
          </cell>
          <cell r="AB1697" t="str">
            <v>No</v>
          </cell>
          <cell r="AC1697" t="str">
            <v>Autoridad Nacional de Descentralización</v>
          </cell>
          <cell r="AD1697" t="str">
            <v>Instituciones Descentralizadas</v>
          </cell>
          <cell r="AE1697" t="str">
            <v>147.1.1.52.01</v>
          </cell>
          <cell r="AF1697" t="str">
            <v>00019874.999</v>
          </cell>
        </row>
        <row r="1698">
          <cell r="C1698" t="str">
            <v>147.1.1.52.02</v>
          </cell>
          <cell r="D1698" t="str">
            <v>147.1.1.52.02 PIOPSM  Correg. San Felipe</v>
          </cell>
          <cell r="E1698">
            <v>110000</v>
          </cell>
          <cell r="F1698">
            <v>0</v>
          </cell>
          <cell r="G1698">
            <v>110000</v>
          </cell>
          <cell r="H1698">
            <v>110000</v>
          </cell>
          <cell r="I1698">
            <v>110000</v>
          </cell>
          <cell r="J1698">
            <v>110000</v>
          </cell>
          <cell r="K1698">
            <v>0</v>
          </cell>
          <cell r="L1698">
            <v>0</v>
          </cell>
          <cell r="M1698">
            <v>0</v>
          </cell>
          <cell r="N1698" t="str">
            <v>10</v>
          </cell>
          <cell r="O1698" t="str">
            <v>2025</v>
          </cell>
          <cell r="P1698" t="str">
            <v>08</v>
          </cell>
          <cell r="Q1698">
            <v>110000</v>
          </cell>
          <cell r="R1698">
            <v>0</v>
          </cell>
          <cell r="S1698" t="str">
            <v>00018486.999</v>
          </cell>
          <cell r="T1698" t="str">
            <v>147.1.1.52.02</v>
          </cell>
          <cell r="U1698" t="str">
            <v>00018486.999</v>
          </cell>
          <cell r="V1698" t="str">
            <v>Panamá</v>
          </cell>
          <cell r="W1698" t="str">
            <v>Continuidad</v>
          </cell>
          <cell r="X1698" t="str">
            <v>Social</v>
          </cell>
          <cell r="Y1698" t="str">
            <v>Trabajo y Bienestar Social</v>
          </cell>
          <cell r="Z1698" t="str">
            <v>Organización comunitaria</v>
          </cell>
          <cell r="AA1698" t="str">
            <v>Desarrollo Comunitario</v>
          </cell>
          <cell r="AB1698" t="str">
            <v>No</v>
          </cell>
          <cell r="AC1698" t="str">
            <v>Autoridad Nacional de Descentralización</v>
          </cell>
          <cell r="AD1698" t="str">
            <v>Instituciones Descentralizadas</v>
          </cell>
          <cell r="AE1698" t="str">
            <v>147.1.1.52.02</v>
          </cell>
          <cell r="AF1698" t="str">
            <v>00018486.999</v>
          </cell>
        </row>
        <row r="1699">
          <cell r="C1699" t="str">
            <v>147.1.1.52.03</v>
          </cell>
          <cell r="D1699" t="str">
            <v>147.1.1.52.03 PIOPSM  Correg. El Chorrillo</v>
          </cell>
          <cell r="E1699">
            <v>110000</v>
          </cell>
          <cell r="F1699">
            <v>0</v>
          </cell>
          <cell r="G1699">
            <v>110000</v>
          </cell>
          <cell r="H1699">
            <v>110000</v>
          </cell>
          <cell r="I1699">
            <v>110000</v>
          </cell>
          <cell r="J1699">
            <v>110000</v>
          </cell>
          <cell r="K1699">
            <v>0</v>
          </cell>
          <cell r="L1699">
            <v>0</v>
          </cell>
          <cell r="M1699">
            <v>0</v>
          </cell>
          <cell r="N1699" t="str">
            <v>10</v>
          </cell>
          <cell r="O1699" t="str">
            <v>2025</v>
          </cell>
          <cell r="P1699" t="str">
            <v>08</v>
          </cell>
          <cell r="Q1699">
            <v>110000</v>
          </cell>
          <cell r="R1699">
            <v>0</v>
          </cell>
          <cell r="S1699" t="str">
            <v>00018702.999</v>
          </cell>
          <cell r="T1699" t="str">
            <v>147.1.1.52.03</v>
          </cell>
          <cell r="U1699" t="str">
            <v>00018702.999</v>
          </cell>
          <cell r="V1699" t="str">
            <v>Panamá</v>
          </cell>
          <cell r="W1699" t="str">
            <v>Continuidad</v>
          </cell>
          <cell r="X1699" t="str">
            <v>Social</v>
          </cell>
          <cell r="Y1699" t="str">
            <v>Trabajo y Bienestar Social</v>
          </cell>
          <cell r="Z1699" t="str">
            <v>Organización comunitaria</v>
          </cell>
          <cell r="AA1699" t="str">
            <v>Desarrollo Comunitario</v>
          </cell>
          <cell r="AB1699" t="str">
            <v>No</v>
          </cell>
          <cell r="AC1699" t="str">
            <v>Autoridad Nacional de Descentralización</v>
          </cell>
          <cell r="AD1699" t="str">
            <v>Instituciones Descentralizadas</v>
          </cell>
          <cell r="AE1699" t="str">
            <v>147.1.1.52.03</v>
          </cell>
          <cell r="AF1699" t="str">
            <v>00018702.999</v>
          </cell>
        </row>
        <row r="1700">
          <cell r="C1700" t="str">
            <v>147.1.1.52.04</v>
          </cell>
          <cell r="D1700" t="str">
            <v>147.1.1.52.04 PIOPSM  Correg. Santa Ana</v>
          </cell>
          <cell r="E1700">
            <v>110000</v>
          </cell>
          <cell r="F1700">
            <v>0</v>
          </cell>
          <cell r="G1700">
            <v>110000</v>
          </cell>
          <cell r="H1700">
            <v>110000</v>
          </cell>
          <cell r="I1700">
            <v>110000</v>
          </cell>
          <cell r="J1700">
            <v>110000</v>
          </cell>
          <cell r="K1700">
            <v>0</v>
          </cell>
          <cell r="L1700">
            <v>0</v>
          </cell>
          <cell r="M1700">
            <v>0</v>
          </cell>
          <cell r="N1700" t="str">
            <v>10</v>
          </cell>
          <cell r="O1700" t="str">
            <v>2025</v>
          </cell>
          <cell r="P1700" t="str">
            <v>08</v>
          </cell>
          <cell r="Q1700">
            <v>110000</v>
          </cell>
          <cell r="R1700">
            <v>0</v>
          </cell>
          <cell r="S1700" t="str">
            <v>00018752.999</v>
          </cell>
          <cell r="T1700" t="str">
            <v>147.1.1.52.04</v>
          </cell>
          <cell r="U1700" t="str">
            <v>00018752.999</v>
          </cell>
          <cell r="V1700" t="str">
            <v>Panamá</v>
          </cell>
          <cell r="W1700" t="str">
            <v>Continuidad</v>
          </cell>
          <cell r="X1700" t="str">
            <v>Social</v>
          </cell>
          <cell r="Y1700" t="str">
            <v>Trabajo y Bienestar Social</v>
          </cell>
          <cell r="Z1700" t="str">
            <v>Organización comunitaria</v>
          </cell>
          <cell r="AA1700" t="str">
            <v>Desarrollo Comunitario</v>
          </cell>
          <cell r="AB1700" t="str">
            <v>No</v>
          </cell>
          <cell r="AC1700" t="str">
            <v>Autoridad Nacional de Descentralización</v>
          </cell>
          <cell r="AD1700" t="str">
            <v>Instituciones Descentralizadas</v>
          </cell>
          <cell r="AE1700" t="str">
            <v>147.1.1.52.04</v>
          </cell>
          <cell r="AF1700" t="str">
            <v>00018752.999</v>
          </cell>
        </row>
        <row r="1701">
          <cell r="C1701" t="str">
            <v>147.1.1.52.05</v>
          </cell>
          <cell r="D1701" t="str">
            <v>147.1.1.52.05 PIOPSM  Correg. La Exposició o Calodo</v>
          </cell>
          <cell r="E1701">
            <v>110000</v>
          </cell>
          <cell r="F1701">
            <v>0</v>
          </cell>
          <cell r="G1701">
            <v>110000</v>
          </cell>
          <cell r="H1701">
            <v>110000</v>
          </cell>
          <cell r="I1701">
            <v>110000</v>
          </cell>
          <cell r="J1701">
            <v>110000</v>
          </cell>
          <cell r="K1701">
            <v>0</v>
          </cell>
          <cell r="L1701">
            <v>0</v>
          </cell>
          <cell r="M1701">
            <v>0</v>
          </cell>
          <cell r="N1701" t="str">
            <v>10</v>
          </cell>
          <cell r="O1701" t="str">
            <v>2025</v>
          </cell>
          <cell r="P1701" t="str">
            <v>08</v>
          </cell>
          <cell r="Q1701">
            <v>110000</v>
          </cell>
          <cell r="R1701">
            <v>0</v>
          </cell>
          <cell r="S1701" t="str">
            <v>00018485.999</v>
          </cell>
          <cell r="T1701" t="str">
            <v>147.1.1.52.05</v>
          </cell>
          <cell r="U1701" t="str">
            <v>00018485.999</v>
          </cell>
          <cell r="V1701" t="str">
            <v>Panamá</v>
          </cell>
          <cell r="W1701" t="str">
            <v>Continuidad</v>
          </cell>
          <cell r="X1701" t="str">
            <v>Social</v>
          </cell>
          <cell r="Y1701" t="str">
            <v>Trabajo y Bienestar Social</v>
          </cell>
          <cell r="Z1701" t="str">
            <v>Organización comunitaria</v>
          </cell>
          <cell r="AA1701" t="str">
            <v>Desarrollo Comunitario</v>
          </cell>
          <cell r="AB1701" t="str">
            <v>No</v>
          </cell>
          <cell r="AC1701" t="str">
            <v>Autoridad Nacional de Descentralización</v>
          </cell>
          <cell r="AD1701" t="str">
            <v>Instituciones Descentralizadas</v>
          </cell>
          <cell r="AE1701" t="str">
            <v>147.1.1.52.05</v>
          </cell>
          <cell r="AF1701" t="str">
            <v>00018485.999</v>
          </cell>
        </row>
        <row r="1702">
          <cell r="C1702" t="str">
            <v>147.1.1.52.06</v>
          </cell>
          <cell r="D1702" t="str">
            <v>147.1.1.52.06 PIOPSM  Correg. Curundú</v>
          </cell>
          <cell r="E1702">
            <v>110000</v>
          </cell>
          <cell r="F1702">
            <v>0</v>
          </cell>
          <cell r="G1702">
            <v>110000</v>
          </cell>
          <cell r="H1702">
            <v>110000</v>
          </cell>
          <cell r="I1702">
            <v>110000</v>
          </cell>
          <cell r="J1702">
            <v>110000</v>
          </cell>
          <cell r="K1702">
            <v>0</v>
          </cell>
          <cell r="L1702">
            <v>0</v>
          </cell>
          <cell r="M1702">
            <v>0</v>
          </cell>
          <cell r="N1702" t="str">
            <v>10</v>
          </cell>
          <cell r="O1702" t="str">
            <v>2025</v>
          </cell>
          <cell r="P1702" t="str">
            <v>08</v>
          </cell>
          <cell r="Q1702">
            <v>110000</v>
          </cell>
          <cell r="R1702">
            <v>0</v>
          </cell>
          <cell r="S1702" t="str">
            <v>00018692.999</v>
          </cell>
          <cell r="T1702" t="str">
            <v>147.1.1.52.06</v>
          </cell>
          <cell r="U1702" t="str">
            <v>00018692.999</v>
          </cell>
          <cell r="V1702" t="str">
            <v>Panamá</v>
          </cell>
          <cell r="W1702" t="str">
            <v>Continuidad</v>
          </cell>
          <cell r="X1702" t="str">
            <v>Social</v>
          </cell>
          <cell r="Y1702" t="str">
            <v>Trabajo y Bienestar Social</v>
          </cell>
          <cell r="Z1702" t="str">
            <v>Organización comunitaria</v>
          </cell>
          <cell r="AA1702" t="str">
            <v>Desarrollo Comunitario</v>
          </cell>
          <cell r="AB1702" t="str">
            <v>No</v>
          </cell>
          <cell r="AC1702" t="str">
            <v>Autoridad Nacional de Descentralización</v>
          </cell>
          <cell r="AD1702" t="str">
            <v>Instituciones Descentralizadas</v>
          </cell>
          <cell r="AE1702" t="str">
            <v>147.1.1.52.06</v>
          </cell>
          <cell r="AF1702" t="str">
            <v>00018692.999</v>
          </cell>
        </row>
        <row r="1703">
          <cell r="C1703" t="str">
            <v>147.1.1.52.07</v>
          </cell>
          <cell r="D1703" t="str">
            <v>147.1.1.52.07 PIOPSM  Correg. Betania</v>
          </cell>
          <cell r="E1703">
            <v>110000</v>
          </cell>
          <cell r="F1703">
            <v>0</v>
          </cell>
          <cell r="G1703">
            <v>110000</v>
          </cell>
          <cell r="H1703">
            <v>110000</v>
          </cell>
          <cell r="I1703">
            <v>110000</v>
          </cell>
          <cell r="J1703">
            <v>110000</v>
          </cell>
          <cell r="K1703">
            <v>0</v>
          </cell>
          <cell r="L1703">
            <v>0</v>
          </cell>
          <cell r="M1703">
            <v>0</v>
          </cell>
          <cell r="N1703" t="str">
            <v>10</v>
          </cell>
          <cell r="O1703" t="str">
            <v>2025</v>
          </cell>
          <cell r="P1703" t="str">
            <v>08</v>
          </cell>
          <cell r="Q1703">
            <v>110000</v>
          </cell>
          <cell r="R1703">
            <v>0</v>
          </cell>
          <cell r="S1703" t="str">
            <v>00018694.999</v>
          </cell>
          <cell r="T1703" t="str">
            <v>147.1.1.52.07</v>
          </cell>
          <cell r="U1703" t="str">
            <v>00018694.999</v>
          </cell>
          <cell r="V1703" t="str">
            <v>Panamá</v>
          </cell>
          <cell r="W1703" t="str">
            <v>Continuidad</v>
          </cell>
          <cell r="X1703" t="str">
            <v>Social</v>
          </cell>
          <cell r="Y1703" t="str">
            <v>Trabajo y Bienestar Social</v>
          </cell>
          <cell r="Z1703" t="str">
            <v>Organización comunitaria</v>
          </cell>
          <cell r="AA1703" t="str">
            <v>Desarrollo Comunitario</v>
          </cell>
          <cell r="AB1703" t="str">
            <v>No</v>
          </cell>
          <cell r="AC1703" t="str">
            <v>Autoridad Nacional de Descentralización</v>
          </cell>
          <cell r="AD1703" t="str">
            <v>Instituciones Descentralizadas</v>
          </cell>
          <cell r="AE1703" t="str">
            <v>147.1.1.52.07</v>
          </cell>
          <cell r="AF1703" t="str">
            <v>00018694.999</v>
          </cell>
        </row>
        <row r="1704">
          <cell r="C1704" t="str">
            <v>147.1.1.52.08</v>
          </cell>
          <cell r="D1704" t="str">
            <v>147.1.1.52.08 PIOPSM  Correg. Bella Vista</v>
          </cell>
          <cell r="E1704">
            <v>110000</v>
          </cell>
          <cell r="F1704">
            <v>0</v>
          </cell>
          <cell r="G1704">
            <v>110000</v>
          </cell>
          <cell r="H1704">
            <v>110000</v>
          </cell>
          <cell r="I1704">
            <v>110000</v>
          </cell>
          <cell r="J1704">
            <v>110000</v>
          </cell>
          <cell r="K1704">
            <v>0</v>
          </cell>
          <cell r="L1704">
            <v>0</v>
          </cell>
          <cell r="M1704">
            <v>0</v>
          </cell>
          <cell r="N1704" t="str">
            <v>10</v>
          </cell>
          <cell r="O1704" t="str">
            <v>2025</v>
          </cell>
          <cell r="P1704" t="str">
            <v>08</v>
          </cell>
          <cell r="Q1704">
            <v>110000</v>
          </cell>
          <cell r="R1704">
            <v>0</v>
          </cell>
          <cell r="S1704" t="str">
            <v>00018699.999</v>
          </cell>
          <cell r="T1704" t="str">
            <v>147.1.1.52.08</v>
          </cell>
          <cell r="U1704" t="str">
            <v>00018699.999</v>
          </cell>
          <cell r="V1704" t="str">
            <v>Panamá</v>
          </cell>
          <cell r="W1704" t="str">
            <v>Continuidad</v>
          </cell>
          <cell r="X1704" t="str">
            <v>Social</v>
          </cell>
          <cell r="Y1704" t="str">
            <v>Trabajo y Bienestar Social</v>
          </cell>
          <cell r="Z1704" t="str">
            <v>Organización comunitaria</v>
          </cell>
          <cell r="AA1704" t="str">
            <v>Desarrollo Comunitario</v>
          </cell>
          <cell r="AB1704" t="str">
            <v>No</v>
          </cell>
          <cell r="AC1704" t="str">
            <v>Autoridad Nacional de Descentralización</v>
          </cell>
          <cell r="AD1704" t="str">
            <v>Instituciones Descentralizadas</v>
          </cell>
          <cell r="AE1704" t="str">
            <v>147.1.1.52.08</v>
          </cell>
          <cell r="AF1704" t="str">
            <v>00018699.999</v>
          </cell>
        </row>
        <row r="1705">
          <cell r="C1705" t="str">
            <v>147.1.1.52.09</v>
          </cell>
          <cell r="D1705" t="str">
            <v>147.1.1.52.09 PIOPSM  Correg. Pueblo Nuevo</v>
          </cell>
          <cell r="E1705">
            <v>110000</v>
          </cell>
          <cell r="F1705">
            <v>0</v>
          </cell>
          <cell r="G1705">
            <v>110000</v>
          </cell>
          <cell r="H1705">
            <v>110000</v>
          </cell>
          <cell r="I1705">
            <v>110000</v>
          </cell>
          <cell r="J1705">
            <v>110000</v>
          </cell>
          <cell r="K1705">
            <v>0</v>
          </cell>
          <cell r="L1705">
            <v>0</v>
          </cell>
          <cell r="M1705">
            <v>0</v>
          </cell>
          <cell r="N1705" t="str">
            <v>10</v>
          </cell>
          <cell r="O1705" t="str">
            <v>2025</v>
          </cell>
          <cell r="P1705" t="str">
            <v>08</v>
          </cell>
          <cell r="Q1705">
            <v>110000</v>
          </cell>
          <cell r="R1705">
            <v>0</v>
          </cell>
          <cell r="S1705" t="str">
            <v>00018708.999</v>
          </cell>
          <cell r="T1705" t="str">
            <v>147.1.1.52.09</v>
          </cell>
          <cell r="U1705" t="str">
            <v>00018708.999</v>
          </cell>
          <cell r="V1705" t="str">
            <v>Panamá</v>
          </cell>
          <cell r="W1705" t="str">
            <v>Continuidad</v>
          </cell>
          <cell r="X1705" t="str">
            <v>Social</v>
          </cell>
          <cell r="Y1705" t="str">
            <v>Trabajo y Bienestar Social</v>
          </cell>
          <cell r="Z1705" t="str">
            <v>Organización comunitaria</v>
          </cell>
          <cell r="AA1705" t="str">
            <v>Desarrollo Comunitario</v>
          </cell>
          <cell r="AB1705" t="str">
            <v>No</v>
          </cell>
          <cell r="AC1705" t="str">
            <v>Autoridad Nacional de Descentralización</v>
          </cell>
          <cell r="AD1705" t="str">
            <v>Instituciones Descentralizadas</v>
          </cell>
          <cell r="AE1705" t="str">
            <v>147.1.1.52.09</v>
          </cell>
          <cell r="AF1705" t="str">
            <v>00018708.999</v>
          </cell>
        </row>
        <row r="1706">
          <cell r="C1706" t="str">
            <v>147.1.1.53.01</v>
          </cell>
          <cell r="D1706" t="str">
            <v>147.1.1.53.01 PIOPSM  Correg. San Francisco</v>
          </cell>
          <cell r="E1706">
            <v>110000</v>
          </cell>
          <cell r="F1706">
            <v>0</v>
          </cell>
          <cell r="G1706">
            <v>110000</v>
          </cell>
          <cell r="H1706">
            <v>110000</v>
          </cell>
          <cell r="I1706">
            <v>110000</v>
          </cell>
          <cell r="J1706">
            <v>110000</v>
          </cell>
          <cell r="K1706">
            <v>0</v>
          </cell>
          <cell r="L1706">
            <v>0</v>
          </cell>
          <cell r="M1706">
            <v>0</v>
          </cell>
          <cell r="N1706" t="str">
            <v>10</v>
          </cell>
          <cell r="O1706" t="str">
            <v>2025</v>
          </cell>
          <cell r="P1706" t="str">
            <v>08</v>
          </cell>
          <cell r="Q1706">
            <v>110000</v>
          </cell>
          <cell r="R1706">
            <v>0</v>
          </cell>
          <cell r="S1706" t="str">
            <v>00018707.999</v>
          </cell>
          <cell r="T1706" t="str">
            <v>147.1.1.53.01</v>
          </cell>
          <cell r="U1706" t="str">
            <v>00018707.999</v>
          </cell>
          <cell r="V1706" t="str">
            <v>Panamá</v>
          </cell>
          <cell r="W1706" t="str">
            <v>Continuidad</v>
          </cell>
          <cell r="X1706" t="str">
            <v>Social</v>
          </cell>
          <cell r="Y1706" t="str">
            <v>Trabajo y Bienestar Social</v>
          </cell>
          <cell r="Z1706" t="str">
            <v>Organización comunitaria</v>
          </cell>
          <cell r="AA1706" t="str">
            <v>Desarrollo Comunitario</v>
          </cell>
          <cell r="AB1706" t="str">
            <v>No</v>
          </cell>
          <cell r="AC1706" t="str">
            <v>Autoridad Nacional de Descentralización</v>
          </cell>
          <cell r="AD1706" t="str">
            <v>Instituciones Descentralizadas</v>
          </cell>
          <cell r="AE1706" t="str">
            <v>147.1.1.53.01</v>
          </cell>
          <cell r="AF1706" t="str">
            <v>00018707.999</v>
          </cell>
        </row>
        <row r="1707">
          <cell r="C1707" t="str">
            <v>147.1.1.53.02</v>
          </cell>
          <cell r="D1707" t="str">
            <v>147.1.1.53.02 PIOPSM  Correg. Parque Lefevre</v>
          </cell>
          <cell r="E1707">
            <v>110000</v>
          </cell>
          <cell r="F1707">
            <v>0</v>
          </cell>
          <cell r="G1707">
            <v>110000</v>
          </cell>
          <cell r="H1707">
            <v>110000</v>
          </cell>
          <cell r="I1707">
            <v>110000</v>
          </cell>
          <cell r="J1707">
            <v>110000</v>
          </cell>
          <cell r="K1707">
            <v>0</v>
          </cell>
          <cell r="L1707">
            <v>0</v>
          </cell>
          <cell r="M1707">
            <v>0</v>
          </cell>
          <cell r="N1707" t="str">
            <v>10</v>
          </cell>
          <cell r="O1707" t="str">
            <v>2025</v>
          </cell>
          <cell r="P1707" t="str">
            <v>08</v>
          </cell>
          <cell r="Q1707">
            <v>110000</v>
          </cell>
          <cell r="R1707">
            <v>0</v>
          </cell>
          <cell r="S1707" t="str">
            <v>00018706.999</v>
          </cell>
          <cell r="T1707" t="str">
            <v>147.1.1.53.02</v>
          </cell>
          <cell r="U1707" t="str">
            <v>00018706.999</v>
          </cell>
          <cell r="V1707" t="str">
            <v>Panamá</v>
          </cell>
          <cell r="W1707" t="str">
            <v>Continuidad</v>
          </cell>
          <cell r="X1707" t="str">
            <v>Social</v>
          </cell>
          <cell r="Y1707" t="str">
            <v>Trabajo y Bienestar Social</v>
          </cell>
          <cell r="Z1707" t="str">
            <v>Organización comunitaria</v>
          </cell>
          <cell r="AA1707" t="str">
            <v>Desarrollo Comunitario</v>
          </cell>
          <cell r="AB1707" t="str">
            <v>No</v>
          </cell>
          <cell r="AC1707" t="str">
            <v>Autoridad Nacional de Descentralización</v>
          </cell>
          <cell r="AD1707" t="str">
            <v>Instituciones Descentralizadas</v>
          </cell>
          <cell r="AE1707" t="str">
            <v>147.1.1.53.02</v>
          </cell>
          <cell r="AF1707" t="str">
            <v>00018706.999</v>
          </cell>
        </row>
        <row r="1708">
          <cell r="C1708" t="str">
            <v>147.1.1.53.03</v>
          </cell>
          <cell r="D1708" t="str">
            <v>147.1.1.53.03 PIOPSM  Correg. Río Abajo</v>
          </cell>
          <cell r="E1708">
            <v>110000</v>
          </cell>
          <cell r="F1708">
            <v>0</v>
          </cell>
          <cell r="G1708">
            <v>110000</v>
          </cell>
          <cell r="H1708">
            <v>110000</v>
          </cell>
          <cell r="I1708">
            <v>110000</v>
          </cell>
          <cell r="J1708">
            <v>110000</v>
          </cell>
          <cell r="K1708">
            <v>0</v>
          </cell>
          <cell r="L1708">
            <v>0</v>
          </cell>
          <cell r="M1708">
            <v>0</v>
          </cell>
          <cell r="N1708" t="str">
            <v>10</v>
          </cell>
          <cell r="O1708" t="str">
            <v>2025</v>
          </cell>
          <cell r="P1708" t="str">
            <v>08</v>
          </cell>
          <cell r="Q1708">
            <v>110000</v>
          </cell>
          <cell r="R1708">
            <v>0</v>
          </cell>
          <cell r="S1708" t="str">
            <v>00018484.999</v>
          </cell>
          <cell r="T1708" t="str">
            <v>147.1.1.53.03</v>
          </cell>
          <cell r="U1708" t="str">
            <v>00018484.999</v>
          </cell>
          <cell r="V1708" t="str">
            <v>Panamá</v>
          </cell>
          <cell r="W1708" t="str">
            <v>Continuidad</v>
          </cell>
          <cell r="X1708" t="str">
            <v>Social</v>
          </cell>
          <cell r="Y1708" t="str">
            <v>Trabajo y Bienestar Social</v>
          </cell>
          <cell r="Z1708" t="str">
            <v>Organización comunitaria</v>
          </cell>
          <cell r="AA1708" t="str">
            <v>Desarrollo Comunitario</v>
          </cell>
          <cell r="AB1708" t="str">
            <v>No</v>
          </cell>
          <cell r="AC1708" t="str">
            <v>Autoridad Nacional de Descentralización</v>
          </cell>
          <cell r="AD1708" t="str">
            <v>Instituciones Descentralizadas</v>
          </cell>
          <cell r="AE1708" t="str">
            <v>147.1.1.53.03</v>
          </cell>
          <cell r="AF1708" t="str">
            <v>00018484.999</v>
          </cell>
        </row>
        <row r="1709">
          <cell r="C1709" t="str">
            <v>147.1.1.54.01</v>
          </cell>
          <cell r="D1709" t="str">
            <v>147.1.1.54.01 PIOPSM  Correg. Juan Díaz</v>
          </cell>
          <cell r="E1709">
            <v>110000</v>
          </cell>
          <cell r="F1709">
            <v>0</v>
          </cell>
          <cell r="G1709">
            <v>110000</v>
          </cell>
          <cell r="H1709">
            <v>110000</v>
          </cell>
          <cell r="I1709">
            <v>110000</v>
          </cell>
          <cell r="J1709">
            <v>110000</v>
          </cell>
          <cell r="K1709">
            <v>0</v>
          </cell>
          <cell r="L1709">
            <v>0</v>
          </cell>
          <cell r="M1709">
            <v>0</v>
          </cell>
          <cell r="N1709" t="str">
            <v>10</v>
          </cell>
          <cell r="O1709" t="str">
            <v>2025</v>
          </cell>
          <cell r="P1709" t="str">
            <v>08</v>
          </cell>
          <cell r="Q1709">
            <v>110000</v>
          </cell>
          <cell r="R1709">
            <v>0</v>
          </cell>
          <cell r="S1709" t="str">
            <v>00018703.999</v>
          </cell>
          <cell r="T1709" t="str">
            <v>147.1.1.54.01</v>
          </cell>
          <cell r="U1709" t="str">
            <v>00018703.999</v>
          </cell>
          <cell r="V1709" t="str">
            <v>Panamá</v>
          </cell>
          <cell r="W1709" t="str">
            <v>Continuidad</v>
          </cell>
          <cell r="X1709" t="str">
            <v>Social</v>
          </cell>
          <cell r="Y1709" t="str">
            <v>Trabajo y Bienestar Social</v>
          </cell>
          <cell r="Z1709" t="str">
            <v>Organización comunitaria</v>
          </cell>
          <cell r="AA1709" t="str">
            <v>Desarrollo Comunitario</v>
          </cell>
          <cell r="AB1709" t="str">
            <v>No</v>
          </cell>
          <cell r="AC1709" t="str">
            <v>Autoridad Nacional de Descentralización</v>
          </cell>
          <cell r="AD1709" t="str">
            <v>Instituciones Descentralizadas</v>
          </cell>
          <cell r="AE1709" t="str">
            <v>147.1.1.54.01</v>
          </cell>
          <cell r="AF1709" t="str">
            <v>00018703.999</v>
          </cell>
        </row>
        <row r="1710">
          <cell r="C1710" t="str">
            <v>147.1.1.54.02</v>
          </cell>
          <cell r="D1710" t="str">
            <v>147.1.1.54.02 PIOPSM  Correg. Pedregal</v>
          </cell>
          <cell r="E1710">
            <v>110000</v>
          </cell>
          <cell r="F1710">
            <v>0</v>
          </cell>
          <cell r="G1710">
            <v>110000</v>
          </cell>
          <cell r="H1710">
            <v>110000</v>
          </cell>
          <cell r="I1710">
            <v>110000</v>
          </cell>
          <cell r="J1710">
            <v>110000</v>
          </cell>
          <cell r="K1710">
            <v>0</v>
          </cell>
          <cell r="L1710">
            <v>0</v>
          </cell>
          <cell r="M1710">
            <v>0</v>
          </cell>
          <cell r="N1710" t="str">
            <v>10</v>
          </cell>
          <cell r="O1710" t="str">
            <v>2025</v>
          </cell>
          <cell r="P1710" t="str">
            <v>08</v>
          </cell>
          <cell r="Q1710">
            <v>110000</v>
          </cell>
          <cell r="R1710">
            <v>0</v>
          </cell>
          <cell r="S1710" t="str">
            <v>00018286.999</v>
          </cell>
          <cell r="T1710" t="str">
            <v>147.1.1.54.02</v>
          </cell>
          <cell r="U1710" t="str">
            <v>00018286.999</v>
          </cell>
          <cell r="V1710" t="str">
            <v>Panamá</v>
          </cell>
          <cell r="W1710" t="str">
            <v>Continuidad</v>
          </cell>
          <cell r="X1710" t="str">
            <v>Social</v>
          </cell>
          <cell r="Y1710" t="str">
            <v>Trabajo y Bienestar Social</v>
          </cell>
          <cell r="Z1710" t="str">
            <v>Organización comunitaria</v>
          </cell>
          <cell r="AA1710" t="str">
            <v>Desarrollo Comunitario</v>
          </cell>
          <cell r="AB1710" t="str">
            <v>No</v>
          </cell>
          <cell r="AC1710" t="str">
            <v>Autoridad Nacional de Descentralización</v>
          </cell>
          <cell r="AD1710" t="str">
            <v>Instituciones Descentralizadas</v>
          </cell>
          <cell r="AE1710" t="str">
            <v>147.1.1.54.02</v>
          </cell>
          <cell r="AF1710" t="str">
            <v>00018286.999</v>
          </cell>
        </row>
        <row r="1711">
          <cell r="C1711" t="str">
            <v>147.1.1.54.03</v>
          </cell>
          <cell r="D1711" t="str">
            <v>147.1.1.54.03 PIOPSM  Correg. Ancón</v>
          </cell>
          <cell r="E1711">
            <v>110000</v>
          </cell>
          <cell r="F1711">
            <v>0</v>
          </cell>
          <cell r="G1711">
            <v>110000</v>
          </cell>
          <cell r="H1711">
            <v>110000</v>
          </cell>
          <cell r="I1711">
            <v>110000</v>
          </cell>
          <cell r="J1711">
            <v>110000</v>
          </cell>
          <cell r="K1711">
            <v>0</v>
          </cell>
          <cell r="L1711">
            <v>0</v>
          </cell>
          <cell r="M1711">
            <v>0</v>
          </cell>
          <cell r="N1711" t="str">
            <v>10</v>
          </cell>
          <cell r="O1711" t="str">
            <v>2025</v>
          </cell>
          <cell r="P1711" t="str">
            <v>08</v>
          </cell>
          <cell r="Q1711">
            <v>110000</v>
          </cell>
          <cell r="R1711">
            <v>0</v>
          </cell>
          <cell r="S1711" t="str">
            <v>00018691.999</v>
          </cell>
          <cell r="T1711" t="str">
            <v>147.1.1.54.03</v>
          </cell>
          <cell r="U1711" t="str">
            <v>00018691.999</v>
          </cell>
          <cell r="V1711" t="str">
            <v>Panamá</v>
          </cell>
          <cell r="W1711" t="str">
            <v>Continuidad</v>
          </cell>
          <cell r="X1711" t="str">
            <v>Social</v>
          </cell>
          <cell r="Y1711" t="str">
            <v>Trabajo y Bienestar Social</v>
          </cell>
          <cell r="Z1711" t="str">
            <v>Organización comunitaria</v>
          </cell>
          <cell r="AA1711" t="str">
            <v>Desarrollo Comunitario</v>
          </cell>
          <cell r="AB1711" t="str">
            <v>No</v>
          </cell>
          <cell r="AC1711" t="str">
            <v>Autoridad Nacional de Descentralización</v>
          </cell>
          <cell r="AD1711" t="str">
            <v>Instituciones Descentralizadas</v>
          </cell>
          <cell r="AE1711" t="str">
            <v>147.1.1.54.03</v>
          </cell>
          <cell r="AF1711" t="str">
            <v>00018691.999</v>
          </cell>
        </row>
        <row r="1712">
          <cell r="C1712" t="str">
            <v>147.1.1.54.04</v>
          </cell>
          <cell r="D1712" t="str">
            <v>147.1.1.54.04 PIOPSM  Correg. Chilibre</v>
          </cell>
          <cell r="E1712">
            <v>110000</v>
          </cell>
          <cell r="F1712">
            <v>0</v>
          </cell>
          <cell r="G1712">
            <v>110000</v>
          </cell>
          <cell r="H1712">
            <v>110000</v>
          </cell>
          <cell r="I1712">
            <v>110000</v>
          </cell>
          <cell r="J1712">
            <v>110000</v>
          </cell>
          <cell r="K1712">
            <v>0</v>
          </cell>
          <cell r="L1712">
            <v>0</v>
          </cell>
          <cell r="M1712">
            <v>0</v>
          </cell>
          <cell r="N1712" t="str">
            <v>10</v>
          </cell>
          <cell r="O1712" t="str">
            <v>2025</v>
          </cell>
          <cell r="P1712" t="str">
            <v>08</v>
          </cell>
          <cell r="Q1712">
            <v>110000</v>
          </cell>
          <cell r="R1712">
            <v>0</v>
          </cell>
          <cell r="S1712" t="str">
            <v>00018701.999</v>
          </cell>
          <cell r="T1712" t="str">
            <v>147.1.1.54.04</v>
          </cell>
          <cell r="U1712" t="str">
            <v>00018701.999</v>
          </cell>
          <cell r="V1712" t="str">
            <v>Panamá</v>
          </cell>
          <cell r="W1712" t="str">
            <v>Continuidad</v>
          </cell>
          <cell r="X1712" t="str">
            <v>Social</v>
          </cell>
          <cell r="Y1712" t="str">
            <v>Trabajo y Bienestar Social</v>
          </cell>
          <cell r="Z1712" t="str">
            <v>Organización comunitaria</v>
          </cell>
          <cell r="AA1712" t="str">
            <v>Desarrollo Comunitario</v>
          </cell>
          <cell r="AB1712" t="str">
            <v>No</v>
          </cell>
          <cell r="AC1712" t="str">
            <v>Autoridad Nacional de Descentralización</v>
          </cell>
          <cell r="AD1712" t="str">
            <v>Instituciones Descentralizadas</v>
          </cell>
          <cell r="AE1712" t="str">
            <v>147.1.1.54.04</v>
          </cell>
          <cell r="AF1712" t="str">
            <v>00018701.999</v>
          </cell>
        </row>
        <row r="1713">
          <cell r="C1713" t="str">
            <v>147.1.1.54.05</v>
          </cell>
          <cell r="D1713" t="str">
            <v>147.1.1.54.05 PIOPSM  Correg. Las Cumbres</v>
          </cell>
          <cell r="E1713">
            <v>110000</v>
          </cell>
          <cell r="F1713">
            <v>0</v>
          </cell>
          <cell r="G1713">
            <v>110000</v>
          </cell>
          <cell r="H1713">
            <v>110000</v>
          </cell>
          <cell r="I1713">
            <v>110000</v>
          </cell>
          <cell r="J1713">
            <v>110000</v>
          </cell>
          <cell r="K1713">
            <v>0</v>
          </cell>
          <cell r="L1713">
            <v>0</v>
          </cell>
          <cell r="M1713">
            <v>0</v>
          </cell>
          <cell r="N1713" t="str">
            <v>10</v>
          </cell>
          <cell r="O1713" t="str">
            <v>2025</v>
          </cell>
          <cell r="P1713" t="str">
            <v>08</v>
          </cell>
          <cell r="Q1713">
            <v>110000</v>
          </cell>
          <cell r="R1713">
            <v>0</v>
          </cell>
          <cell r="S1713" t="str">
            <v>00018704.999</v>
          </cell>
          <cell r="T1713" t="str">
            <v>147.1.1.54.05</v>
          </cell>
          <cell r="U1713" t="str">
            <v>00018704.999</v>
          </cell>
          <cell r="V1713" t="str">
            <v>Panamá</v>
          </cell>
          <cell r="W1713" t="str">
            <v>Continuidad</v>
          </cell>
          <cell r="X1713" t="str">
            <v>Social</v>
          </cell>
          <cell r="Y1713" t="str">
            <v>Trabajo y Bienestar Social</v>
          </cell>
          <cell r="Z1713" t="str">
            <v>Organización comunitaria</v>
          </cell>
          <cell r="AA1713" t="str">
            <v>Desarrollo Comunitario</v>
          </cell>
          <cell r="AB1713" t="str">
            <v>No</v>
          </cell>
          <cell r="AC1713" t="str">
            <v>Autoridad Nacional de Descentralización</v>
          </cell>
          <cell r="AD1713" t="str">
            <v>Instituciones Descentralizadas</v>
          </cell>
          <cell r="AE1713" t="str">
            <v>147.1.1.54.05</v>
          </cell>
          <cell r="AF1713" t="str">
            <v>00018704.999</v>
          </cell>
        </row>
        <row r="1714">
          <cell r="C1714" t="str">
            <v>147.1.1.54.06</v>
          </cell>
          <cell r="D1714" t="str">
            <v>147.1.1.54.06 PIOPSM  Correg. Pacora</v>
          </cell>
          <cell r="E1714">
            <v>110000</v>
          </cell>
          <cell r="F1714">
            <v>0</v>
          </cell>
          <cell r="G1714">
            <v>110000</v>
          </cell>
          <cell r="H1714">
            <v>110000</v>
          </cell>
          <cell r="I1714">
            <v>110000</v>
          </cell>
          <cell r="J1714">
            <v>110000</v>
          </cell>
          <cell r="K1714">
            <v>0</v>
          </cell>
          <cell r="L1714">
            <v>0</v>
          </cell>
          <cell r="M1714">
            <v>0</v>
          </cell>
          <cell r="N1714" t="str">
            <v>10</v>
          </cell>
          <cell r="O1714" t="str">
            <v>2025</v>
          </cell>
          <cell r="P1714" t="str">
            <v>08</v>
          </cell>
          <cell r="Q1714">
            <v>110000</v>
          </cell>
          <cell r="R1714">
            <v>0</v>
          </cell>
          <cell r="S1714" t="str">
            <v>00018292.999</v>
          </cell>
          <cell r="T1714" t="str">
            <v>147.1.1.54.06</v>
          </cell>
          <cell r="U1714" t="str">
            <v>00018292.999</v>
          </cell>
          <cell r="V1714" t="str">
            <v>Panamá</v>
          </cell>
          <cell r="W1714" t="str">
            <v>Continuidad</v>
          </cell>
          <cell r="X1714" t="str">
            <v>Social</v>
          </cell>
          <cell r="Y1714" t="str">
            <v>Trabajo y Bienestar Social</v>
          </cell>
          <cell r="Z1714" t="str">
            <v>Organización comunitaria</v>
          </cell>
          <cell r="AA1714" t="str">
            <v>Desarrollo Comunitario</v>
          </cell>
          <cell r="AB1714" t="str">
            <v>No</v>
          </cell>
          <cell r="AC1714" t="str">
            <v>Autoridad Nacional de Descentralización</v>
          </cell>
          <cell r="AD1714" t="str">
            <v>Instituciones Descentralizadas</v>
          </cell>
          <cell r="AE1714" t="str">
            <v>147.1.1.54.06</v>
          </cell>
          <cell r="AF1714" t="str">
            <v>00018292.999</v>
          </cell>
        </row>
        <row r="1715">
          <cell r="C1715" t="str">
            <v>147.1.1.54.07</v>
          </cell>
          <cell r="D1715" t="str">
            <v>147.1.1.54.07 PIOPSM  Correg. San Martín</v>
          </cell>
          <cell r="E1715">
            <v>110000</v>
          </cell>
          <cell r="F1715">
            <v>0</v>
          </cell>
          <cell r="G1715">
            <v>110000</v>
          </cell>
          <cell r="H1715">
            <v>110000</v>
          </cell>
          <cell r="I1715">
            <v>110000</v>
          </cell>
          <cell r="J1715">
            <v>110000</v>
          </cell>
          <cell r="K1715">
            <v>0</v>
          </cell>
          <cell r="L1715">
            <v>0</v>
          </cell>
          <cell r="M1715">
            <v>0</v>
          </cell>
          <cell r="N1715" t="str">
            <v>10</v>
          </cell>
          <cell r="O1715" t="str">
            <v>2025</v>
          </cell>
          <cell r="P1715" t="str">
            <v>08</v>
          </cell>
          <cell r="Q1715">
            <v>110000</v>
          </cell>
          <cell r="R1715">
            <v>0</v>
          </cell>
          <cell r="S1715" t="str">
            <v>00018751.999</v>
          </cell>
          <cell r="T1715" t="str">
            <v>147.1.1.54.07</v>
          </cell>
          <cell r="U1715" t="str">
            <v>00018751.999</v>
          </cell>
          <cell r="V1715" t="str">
            <v>Panamá</v>
          </cell>
          <cell r="W1715" t="str">
            <v>Continuidad</v>
          </cell>
          <cell r="X1715" t="str">
            <v>Social</v>
          </cell>
          <cell r="Y1715" t="str">
            <v>Trabajo y Bienestar Social</v>
          </cell>
          <cell r="Z1715" t="str">
            <v>Organización comunitaria</v>
          </cell>
          <cell r="AA1715" t="str">
            <v>Desarrollo Comunitario</v>
          </cell>
          <cell r="AB1715" t="str">
            <v>No</v>
          </cell>
          <cell r="AC1715" t="str">
            <v>Autoridad Nacional de Descentralización</v>
          </cell>
          <cell r="AD1715" t="str">
            <v>Instituciones Descentralizadas</v>
          </cell>
          <cell r="AE1715" t="str">
            <v>147.1.1.54.07</v>
          </cell>
          <cell r="AF1715" t="str">
            <v>00018751.999</v>
          </cell>
        </row>
        <row r="1716">
          <cell r="C1716" t="str">
            <v>147.1.1.54.08</v>
          </cell>
          <cell r="D1716" t="str">
            <v>147.1.1.54.08 PIOPSM  Correg. Tocumen</v>
          </cell>
          <cell r="E1716">
            <v>110000</v>
          </cell>
          <cell r="F1716">
            <v>0</v>
          </cell>
          <cell r="G1716">
            <v>110000</v>
          </cell>
          <cell r="H1716">
            <v>110000</v>
          </cell>
          <cell r="I1716">
            <v>110000</v>
          </cell>
          <cell r="J1716">
            <v>110000</v>
          </cell>
          <cell r="K1716">
            <v>0</v>
          </cell>
          <cell r="L1716">
            <v>0</v>
          </cell>
          <cell r="M1716">
            <v>0</v>
          </cell>
          <cell r="N1716" t="str">
            <v>10</v>
          </cell>
          <cell r="O1716" t="str">
            <v>2025</v>
          </cell>
          <cell r="P1716" t="str">
            <v>08</v>
          </cell>
          <cell r="Q1716">
            <v>110000</v>
          </cell>
          <cell r="R1716">
            <v>0</v>
          </cell>
          <cell r="S1716" t="str">
            <v>00018753.999</v>
          </cell>
          <cell r="T1716" t="str">
            <v>147.1.1.54.08</v>
          </cell>
          <cell r="U1716" t="str">
            <v>00018753.999</v>
          </cell>
          <cell r="V1716" t="str">
            <v>Panamá</v>
          </cell>
          <cell r="W1716" t="str">
            <v>Continuidad</v>
          </cell>
          <cell r="X1716" t="str">
            <v>Social</v>
          </cell>
          <cell r="Y1716" t="str">
            <v>Trabajo y Bienestar Social</v>
          </cell>
          <cell r="Z1716" t="str">
            <v>Organización comunitaria</v>
          </cell>
          <cell r="AA1716" t="str">
            <v>Desarrollo Comunitario</v>
          </cell>
          <cell r="AB1716" t="str">
            <v>No</v>
          </cell>
          <cell r="AC1716" t="str">
            <v>Autoridad Nacional de Descentralización</v>
          </cell>
          <cell r="AD1716" t="str">
            <v>Instituciones Descentralizadas</v>
          </cell>
          <cell r="AE1716" t="str">
            <v>147.1.1.54.08</v>
          </cell>
          <cell r="AF1716" t="str">
            <v>00018753.999</v>
          </cell>
        </row>
        <row r="1717">
          <cell r="C1717" t="str">
            <v>147.1.1.55.01</v>
          </cell>
          <cell r="D1717" t="str">
            <v>147.1.1.55.01 PIOPSM  Correg. Las Mañanitas</v>
          </cell>
          <cell r="E1717">
            <v>110000</v>
          </cell>
          <cell r="F1717">
            <v>0</v>
          </cell>
          <cell r="G1717">
            <v>110000</v>
          </cell>
          <cell r="H1717">
            <v>110000</v>
          </cell>
          <cell r="I1717">
            <v>110000</v>
          </cell>
          <cell r="J1717">
            <v>110000</v>
          </cell>
          <cell r="K1717">
            <v>0</v>
          </cell>
          <cell r="L1717">
            <v>0</v>
          </cell>
          <cell r="M1717">
            <v>0</v>
          </cell>
          <cell r="N1717" t="str">
            <v>10</v>
          </cell>
          <cell r="O1717" t="str">
            <v>2025</v>
          </cell>
          <cell r="P1717" t="str">
            <v>08</v>
          </cell>
          <cell r="Q1717">
            <v>110000</v>
          </cell>
          <cell r="R1717">
            <v>0</v>
          </cell>
          <cell r="S1717" t="str">
            <v>00018705.999</v>
          </cell>
          <cell r="T1717" t="str">
            <v>147.1.1.55.01</v>
          </cell>
          <cell r="U1717" t="str">
            <v>00018705.999</v>
          </cell>
          <cell r="V1717" t="str">
            <v>Panamá</v>
          </cell>
          <cell r="W1717" t="str">
            <v>Continuidad</v>
          </cell>
          <cell r="X1717" t="str">
            <v>Social</v>
          </cell>
          <cell r="Y1717" t="str">
            <v>Trabajo y Bienestar Social</v>
          </cell>
          <cell r="Z1717" t="str">
            <v>Organización comunitaria</v>
          </cell>
          <cell r="AA1717" t="str">
            <v>Desarrollo Comunitario</v>
          </cell>
          <cell r="AB1717" t="str">
            <v>No</v>
          </cell>
          <cell r="AC1717" t="str">
            <v>Autoridad Nacional de Descentralización</v>
          </cell>
          <cell r="AD1717" t="str">
            <v>Instituciones Descentralizadas</v>
          </cell>
          <cell r="AE1717" t="str">
            <v>147.1.1.55.01</v>
          </cell>
          <cell r="AF1717" t="str">
            <v>00018705.999</v>
          </cell>
        </row>
        <row r="1718">
          <cell r="C1718" t="str">
            <v>147.1.1.55.02</v>
          </cell>
          <cell r="D1718" t="str">
            <v>147.1.1.55.02 PIOPSM  Correg. 24 de Diciembre</v>
          </cell>
          <cell r="E1718">
            <v>110000</v>
          </cell>
          <cell r="F1718">
            <v>0</v>
          </cell>
          <cell r="G1718">
            <v>110000</v>
          </cell>
          <cell r="H1718">
            <v>110000</v>
          </cell>
          <cell r="I1718">
            <v>110000</v>
          </cell>
          <cell r="J1718">
            <v>110000</v>
          </cell>
          <cell r="K1718">
            <v>0</v>
          </cell>
          <cell r="L1718">
            <v>0</v>
          </cell>
          <cell r="M1718">
            <v>0</v>
          </cell>
          <cell r="N1718" t="str">
            <v>10</v>
          </cell>
          <cell r="O1718" t="str">
            <v>2025</v>
          </cell>
          <cell r="P1718" t="str">
            <v>08</v>
          </cell>
          <cell r="Q1718">
            <v>110000</v>
          </cell>
          <cell r="R1718">
            <v>0</v>
          </cell>
          <cell r="S1718" t="str">
            <v>00018750.999</v>
          </cell>
          <cell r="T1718" t="str">
            <v>147.1.1.55.02</v>
          </cell>
          <cell r="U1718" t="str">
            <v>00018750.999</v>
          </cell>
          <cell r="V1718" t="str">
            <v>Panamá</v>
          </cell>
          <cell r="W1718" t="str">
            <v>Continuidad</v>
          </cell>
          <cell r="X1718" t="str">
            <v>Social</v>
          </cell>
          <cell r="Y1718" t="str">
            <v>Trabajo y Bienestar Social</v>
          </cell>
          <cell r="Z1718" t="str">
            <v>Organización comunitaria</v>
          </cell>
          <cell r="AA1718" t="str">
            <v>Desarrollo Comunitario</v>
          </cell>
          <cell r="AB1718" t="str">
            <v>No</v>
          </cell>
          <cell r="AC1718" t="str">
            <v>Autoridad Nacional de Descentralización</v>
          </cell>
          <cell r="AD1718" t="str">
            <v>Instituciones Descentralizadas</v>
          </cell>
          <cell r="AE1718" t="str">
            <v>147.1.1.55.02</v>
          </cell>
          <cell r="AF1718" t="str">
            <v>00018750.999</v>
          </cell>
        </row>
        <row r="1719">
          <cell r="C1719" t="str">
            <v>147.1.1.55.03</v>
          </cell>
          <cell r="D1719" t="str">
            <v>147.1.1.55.03 PIOPSM  Correg. Alcaldedíaz</v>
          </cell>
          <cell r="E1719">
            <v>110000</v>
          </cell>
          <cell r="F1719">
            <v>0</v>
          </cell>
          <cell r="G1719">
            <v>110000</v>
          </cell>
          <cell r="H1719">
            <v>110000</v>
          </cell>
          <cell r="I1719">
            <v>110000</v>
          </cell>
          <cell r="J1719">
            <v>110000</v>
          </cell>
          <cell r="K1719">
            <v>0</v>
          </cell>
          <cell r="L1719">
            <v>0</v>
          </cell>
          <cell r="M1719">
            <v>0</v>
          </cell>
          <cell r="N1719" t="str">
            <v>10</v>
          </cell>
          <cell r="O1719" t="str">
            <v>2025</v>
          </cell>
          <cell r="P1719" t="str">
            <v>08</v>
          </cell>
          <cell r="Q1719">
            <v>110000</v>
          </cell>
          <cell r="R1719">
            <v>0</v>
          </cell>
          <cell r="S1719" t="str">
            <v>00018700.999</v>
          </cell>
          <cell r="T1719" t="str">
            <v>147.1.1.55.03</v>
          </cell>
          <cell r="U1719" t="str">
            <v>00018700.999</v>
          </cell>
          <cell r="V1719" t="str">
            <v>Panamá</v>
          </cell>
          <cell r="W1719" t="str">
            <v>Continuidad</v>
          </cell>
          <cell r="X1719" t="str">
            <v>Social</v>
          </cell>
          <cell r="Y1719" t="str">
            <v>Trabajo y Bienestar Social</v>
          </cell>
          <cell r="Z1719" t="str">
            <v>Organización comunitaria</v>
          </cell>
          <cell r="AA1719" t="str">
            <v>Desarrollo Comunitario</v>
          </cell>
          <cell r="AB1719" t="str">
            <v>No</v>
          </cell>
          <cell r="AC1719" t="str">
            <v>Autoridad Nacional de Descentralización</v>
          </cell>
          <cell r="AD1719" t="str">
            <v>Instituciones Descentralizadas</v>
          </cell>
          <cell r="AE1719" t="str">
            <v>147.1.1.55.03</v>
          </cell>
          <cell r="AF1719" t="str">
            <v>00018700.999</v>
          </cell>
        </row>
        <row r="1720">
          <cell r="C1720" t="str">
            <v>147.1.1.55.04</v>
          </cell>
          <cell r="D1720" t="str">
            <v>147.1.1.55.04 PIOPSM  Correg. Ernesto Cordoba Campo</v>
          </cell>
          <cell r="E1720">
            <v>110000</v>
          </cell>
          <cell r="F1720">
            <v>0</v>
          </cell>
          <cell r="G1720">
            <v>110000</v>
          </cell>
          <cell r="H1720">
            <v>110000</v>
          </cell>
          <cell r="I1720">
            <v>110000</v>
          </cell>
          <cell r="J1720">
            <v>110000</v>
          </cell>
          <cell r="K1720">
            <v>0</v>
          </cell>
          <cell r="L1720">
            <v>0</v>
          </cell>
          <cell r="M1720">
            <v>0</v>
          </cell>
          <cell r="N1720" t="str">
            <v>10</v>
          </cell>
          <cell r="O1720" t="str">
            <v>2025</v>
          </cell>
          <cell r="P1720" t="str">
            <v>08</v>
          </cell>
          <cell r="Q1720">
            <v>110000</v>
          </cell>
          <cell r="R1720">
            <v>0</v>
          </cell>
          <cell r="S1720" t="str">
            <v>00018487.999</v>
          </cell>
          <cell r="T1720" t="str">
            <v>147.1.1.55.04</v>
          </cell>
          <cell r="U1720" t="str">
            <v>00018487.999</v>
          </cell>
          <cell r="V1720" t="str">
            <v>Panamá</v>
          </cell>
          <cell r="W1720" t="str">
            <v>Continuidad</v>
          </cell>
          <cell r="X1720" t="str">
            <v>Social</v>
          </cell>
          <cell r="Y1720" t="str">
            <v>Trabajo y Bienestar Social</v>
          </cell>
          <cell r="Z1720" t="str">
            <v>Organización comunitaria</v>
          </cell>
          <cell r="AA1720" t="str">
            <v>Desarrollo Comunitario</v>
          </cell>
          <cell r="AB1720" t="str">
            <v>No</v>
          </cell>
          <cell r="AC1720" t="str">
            <v>Autoridad Nacional de Descentralización</v>
          </cell>
          <cell r="AD1720" t="str">
            <v>Instituciones Descentralizadas</v>
          </cell>
          <cell r="AE1720" t="str">
            <v>147.1.1.55.04</v>
          </cell>
          <cell r="AF1720" t="str">
            <v>00018487.999</v>
          </cell>
        </row>
        <row r="1721">
          <cell r="C1721" t="str">
            <v>147.1.1.55.05</v>
          </cell>
          <cell r="D1721" t="str">
            <v>147.1.1.55.05 PIOPSM  Correg. Caimitillo</v>
          </cell>
          <cell r="E1721">
            <v>110000</v>
          </cell>
          <cell r="F1721">
            <v>0</v>
          </cell>
          <cell r="G1721">
            <v>110000</v>
          </cell>
          <cell r="H1721">
            <v>110000</v>
          </cell>
          <cell r="I1721">
            <v>110000</v>
          </cell>
          <cell r="J1721">
            <v>110000</v>
          </cell>
          <cell r="K1721">
            <v>0</v>
          </cell>
          <cell r="L1721">
            <v>0</v>
          </cell>
          <cell r="M1721">
            <v>0</v>
          </cell>
          <cell r="N1721" t="str">
            <v>10</v>
          </cell>
          <cell r="O1721" t="str">
            <v>2025</v>
          </cell>
          <cell r="P1721" t="str">
            <v>08</v>
          </cell>
          <cell r="Q1721">
            <v>110000</v>
          </cell>
          <cell r="R1721">
            <v>0</v>
          </cell>
          <cell r="S1721" t="str">
            <v>00019876.999</v>
          </cell>
          <cell r="T1721" t="str">
            <v>147.1.1.55.05</v>
          </cell>
          <cell r="U1721" t="str">
            <v>00019876.999</v>
          </cell>
          <cell r="V1721" t="str">
            <v>Panamá</v>
          </cell>
          <cell r="W1721" t="str">
            <v>Continuidad</v>
          </cell>
          <cell r="X1721" t="str">
            <v>Social</v>
          </cell>
          <cell r="Y1721" t="str">
            <v>Trabajo y Bienestar Social</v>
          </cell>
          <cell r="Z1721" t="str">
            <v>Organización comunitaria</v>
          </cell>
          <cell r="AA1721" t="str">
            <v>Desarrollo Comunitario</v>
          </cell>
          <cell r="AB1721" t="str">
            <v>No</v>
          </cell>
          <cell r="AC1721" t="str">
            <v>Autoridad Nacional de Descentralización</v>
          </cell>
          <cell r="AD1721" t="str">
            <v>Instituciones Descentralizadas</v>
          </cell>
          <cell r="AE1721" t="str">
            <v>147.1.1.55.05</v>
          </cell>
          <cell r="AF1721" t="str">
            <v>00019876.999</v>
          </cell>
        </row>
        <row r="1722">
          <cell r="C1722" t="str">
            <v>147.1.1.55.06</v>
          </cell>
          <cell r="D1722" t="str">
            <v>147.1.1.55.06 PIOPSM  LAS GARZAS</v>
          </cell>
          <cell r="E1722">
            <v>110000</v>
          </cell>
          <cell r="F1722">
            <v>0</v>
          </cell>
          <cell r="G1722">
            <v>110000</v>
          </cell>
          <cell r="H1722">
            <v>110000</v>
          </cell>
          <cell r="I1722">
            <v>110000</v>
          </cell>
          <cell r="J1722">
            <v>110000</v>
          </cell>
          <cell r="K1722">
            <v>0</v>
          </cell>
          <cell r="L1722">
            <v>0</v>
          </cell>
          <cell r="M1722">
            <v>0</v>
          </cell>
          <cell r="N1722" t="str">
            <v>10</v>
          </cell>
          <cell r="O1722" t="str">
            <v>2025</v>
          </cell>
          <cell r="P1722" t="str">
            <v>08</v>
          </cell>
          <cell r="Q1722">
            <v>110000</v>
          </cell>
          <cell r="R1722">
            <v>0</v>
          </cell>
          <cell r="S1722" t="str">
            <v>00022176.999</v>
          </cell>
          <cell r="T1722" t="str">
            <v>147.1.1.55.06</v>
          </cell>
          <cell r="U1722" t="str">
            <v>00022176.999</v>
          </cell>
          <cell r="V1722" t="str">
            <v>Panamá</v>
          </cell>
          <cell r="W1722" t="str">
            <v>Continuidad</v>
          </cell>
          <cell r="X1722" t="str">
            <v>Social</v>
          </cell>
          <cell r="Y1722" t="str">
            <v>Trabajo y Bienestar Social</v>
          </cell>
          <cell r="Z1722" t="str">
            <v>Organización comunitaria</v>
          </cell>
          <cell r="AA1722" t="str">
            <v>Desarrollo Comunitario</v>
          </cell>
          <cell r="AB1722" t="str">
            <v>No</v>
          </cell>
          <cell r="AC1722" t="str">
            <v>Autoridad Nacional de Descentralización</v>
          </cell>
          <cell r="AD1722" t="str">
            <v>Instituciones Descentralizadas</v>
          </cell>
          <cell r="AE1722" t="str">
            <v>147.1.1.55.06</v>
          </cell>
          <cell r="AF1722" t="str">
            <v>00022176.999</v>
          </cell>
        </row>
        <row r="1723">
          <cell r="C1723" t="str">
            <v>147.1.1.55.07</v>
          </cell>
          <cell r="D1723" t="str">
            <v>147.1.1.55.07 PIOPSM  Don Bosco</v>
          </cell>
          <cell r="E1723">
            <v>110000</v>
          </cell>
          <cell r="F1723">
            <v>0</v>
          </cell>
          <cell r="G1723">
            <v>110000</v>
          </cell>
          <cell r="H1723">
            <v>110000</v>
          </cell>
          <cell r="I1723">
            <v>110000</v>
          </cell>
          <cell r="J1723">
            <v>110000</v>
          </cell>
          <cell r="K1723">
            <v>0</v>
          </cell>
          <cell r="L1723">
            <v>0</v>
          </cell>
          <cell r="M1723">
            <v>0</v>
          </cell>
          <cell r="N1723" t="str">
            <v>10</v>
          </cell>
          <cell r="O1723" t="str">
            <v>2025</v>
          </cell>
          <cell r="P1723" t="str">
            <v>08</v>
          </cell>
          <cell r="Q1723">
            <v>110000</v>
          </cell>
          <cell r="R1723">
            <v>0</v>
          </cell>
          <cell r="S1723" t="str">
            <v>00022175.999</v>
          </cell>
          <cell r="T1723" t="str">
            <v>147.1.1.55.07</v>
          </cell>
          <cell r="U1723" t="str">
            <v>00022175.999</v>
          </cell>
          <cell r="V1723" t="str">
            <v>Panamá</v>
          </cell>
          <cell r="W1723" t="str">
            <v>Continuidad</v>
          </cell>
          <cell r="X1723" t="str">
            <v>Social</v>
          </cell>
          <cell r="Y1723" t="str">
            <v>Trabajo y Bienestar Social</v>
          </cell>
          <cell r="Z1723" t="str">
            <v>Organización comunitaria</v>
          </cell>
          <cell r="AA1723" t="str">
            <v>Desarrollo Comunitario</v>
          </cell>
          <cell r="AB1723" t="str">
            <v>No</v>
          </cell>
          <cell r="AC1723" t="str">
            <v>Autoridad Nacional de Descentralización</v>
          </cell>
          <cell r="AD1723" t="str">
            <v>Instituciones Descentralizadas</v>
          </cell>
          <cell r="AE1723" t="str">
            <v>147.1.1.55.07</v>
          </cell>
          <cell r="AF1723" t="str">
            <v>00022175.999</v>
          </cell>
        </row>
        <row r="1724">
          <cell r="C1724" t="str">
            <v>147.1.1.55.08</v>
          </cell>
          <cell r="D1724" t="str">
            <v>147.1.1.55.08 PIOPSM  Correg. San Carlos</v>
          </cell>
          <cell r="E1724">
            <v>110000</v>
          </cell>
          <cell r="F1724">
            <v>0</v>
          </cell>
          <cell r="G1724">
            <v>110000</v>
          </cell>
          <cell r="H1724">
            <v>110000</v>
          </cell>
          <cell r="I1724">
            <v>110000</v>
          </cell>
          <cell r="J1724">
            <v>110000</v>
          </cell>
          <cell r="K1724">
            <v>0</v>
          </cell>
          <cell r="L1724">
            <v>0</v>
          </cell>
          <cell r="M1724">
            <v>0</v>
          </cell>
          <cell r="N1724" t="str">
            <v>10</v>
          </cell>
          <cell r="O1724" t="str">
            <v>2025</v>
          </cell>
          <cell r="P1724" t="str">
            <v>08</v>
          </cell>
          <cell r="Q1724">
            <v>110000</v>
          </cell>
          <cell r="R1724">
            <v>0</v>
          </cell>
          <cell r="S1724" t="str">
            <v>00019856.999</v>
          </cell>
          <cell r="T1724" t="str">
            <v>147.1.1.55.08</v>
          </cell>
          <cell r="U1724" t="str">
            <v>00019856.999</v>
          </cell>
          <cell r="V1724" t="str">
            <v>Panamá Oeste</v>
          </cell>
          <cell r="W1724" t="str">
            <v>Continuidad</v>
          </cell>
          <cell r="X1724" t="str">
            <v>Social</v>
          </cell>
          <cell r="Y1724" t="str">
            <v>Trabajo y Bienestar Social</v>
          </cell>
          <cell r="Z1724" t="str">
            <v>Organización comunitaria</v>
          </cell>
          <cell r="AA1724" t="str">
            <v>Desarrollo Comunitario</v>
          </cell>
          <cell r="AB1724" t="str">
            <v>No</v>
          </cell>
          <cell r="AC1724" t="str">
            <v>Autoridad Nacional de Descentralización</v>
          </cell>
          <cell r="AD1724" t="str">
            <v>Instituciones Descentralizadas</v>
          </cell>
          <cell r="AE1724" t="str">
            <v>147.1.1.55.08</v>
          </cell>
          <cell r="AF1724" t="str">
            <v>00019856.999</v>
          </cell>
        </row>
        <row r="1725">
          <cell r="C1725" t="str">
            <v>147.1.1.55.09</v>
          </cell>
          <cell r="D1725" t="str">
            <v>147.1.1.55.09 PIOPSM  Correg. El Espino</v>
          </cell>
          <cell r="E1725">
            <v>110000</v>
          </cell>
          <cell r="F1725">
            <v>0</v>
          </cell>
          <cell r="G1725">
            <v>110000</v>
          </cell>
          <cell r="H1725">
            <v>110000</v>
          </cell>
          <cell r="I1725">
            <v>110000</v>
          </cell>
          <cell r="J1725">
            <v>110000</v>
          </cell>
          <cell r="K1725">
            <v>0</v>
          </cell>
          <cell r="L1725">
            <v>0</v>
          </cell>
          <cell r="M1725">
            <v>0</v>
          </cell>
          <cell r="N1725" t="str">
            <v>10</v>
          </cell>
          <cell r="O1725" t="str">
            <v>2025</v>
          </cell>
          <cell r="P1725" t="str">
            <v>08</v>
          </cell>
          <cell r="Q1725">
            <v>110000</v>
          </cell>
          <cell r="R1725">
            <v>0</v>
          </cell>
          <cell r="S1725" t="str">
            <v>00019857.999</v>
          </cell>
          <cell r="T1725" t="str">
            <v>147.1.1.55.09</v>
          </cell>
          <cell r="U1725" t="str">
            <v>00019857.999</v>
          </cell>
          <cell r="V1725" t="str">
            <v>Panamá Oeste</v>
          </cell>
          <cell r="W1725" t="str">
            <v>Continuidad</v>
          </cell>
          <cell r="X1725" t="str">
            <v>Social</v>
          </cell>
          <cell r="Y1725" t="str">
            <v>Trabajo y Bienestar Social</v>
          </cell>
          <cell r="Z1725" t="str">
            <v>Organización comunitaria</v>
          </cell>
          <cell r="AA1725" t="str">
            <v>Desarrollo Comunitario</v>
          </cell>
          <cell r="AB1725" t="str">
            <v>No</v>
          </cell>
          <cell r="AC1725" t="str">
            <v>Autoridad Nacional de Descentralización</v>
          </cell>
          <cell r="AD1725" t="str">
            <v>Instituciones Descentralizadas</v>
          </cell>
          <cell r="AE1725" t="str">
            <v>147.1.1.55.09</v>
          </cell>
          <cell r="AF1725" t="str">
            <v>00019857.999</v>
          </cell>
        </row>
        <row r="1726">
          <cell r="C1726" t="str">
            <v>147.1.1.55.10</v>
          </cell>
          <cell r="D1726" t="str">
            <v>147.1.1.55.10 PIOPSM  Correg. El Higo</v>
          </cell>
          <cell r="E1726">
            <v>110000</v>
          </cell>
          <cell r="F1726">
            <v>0</v>
          </cell>
          <cell r="G1726">
            <v>110000</v>
          </cell>
          <cell r="H1726">
            <v>110000</v>
          </cell>
          <cell r="I1726">
            <v>110000</v>
          </cell>
          <cell r="J1726">
            <v>110000</v>
          </cell>
          <cell r="K1726">
            <v>0</v>
          </cell>
          <cell r="L1726">
            <v>0</v>
          </cell>
          <cell r="M1726">
            <v>0</v>
          </cell>
          <cell r="N1726" t="str">
            <v>10</v>
          </cell>
          <cell r="O1726" t="str">
            <v>2025</v>
          </cell>
          <cell r="P1726" t="str">
            <v>08</v>
          </cell>
          <cell r="Q1726">
            <v>110000</v>
          </cell>
          <cell r="R1726">
            <v>0</v>
          </cell>
          <cell r="S1726" t="str">
            <v>00019858.999</v>
          </cell>
          <cell r="T1726" t="str">
            <v>147.1.1.55.10</v>
          </cell>
          <cell r="U1726" t="str">
            <v>00019858.999</v>
          </cell>
          <cell r="V1726" t="str">
            <v>Panamá Oeste</v>
          </cell>
          <cell r="W1726" t="str">
            <v>Continuidad</v>
          </cell>
          <cell r="X1726" t="str">
            <v>Social</v>
          </cell>
          <cell r="Y1726" t="str">
            <v>Trabajo y Bienestar Social</v>
          </cell>
          <cell r="Z1726" t="str">
            <v>Organización comunitaria</v>
          </cell>
          <cell r="AA1726" t="str">
            <v>Desarrollo Comunitario</v>
          </cell>
          <cell r="AB1726" t="str">
            <v>No</v>
          </cell>
          <cell r="AC1726" t="str">
            <v>Autoridad Nacional de Descentralización</v>
          </cell>
          <cell r="AD1726" t="str">
            <v>Instituciones Descentralizadas</v>
          </cell>
          <cell r="AE1726" t="str">
            <v>147.1.1.55.10</v>
          </cell>
          <cell r="AF1726" t="str">
            <v>00019858.999</v>
          </cell>
        </row>
        <row r="1727">
          <cell r="C1727" t="str">
            <v>147.1.1.55.11</v>
          </cell>
          <cell r="D1727" t="str">
            <v>147.1.1.55.11 PIOPSM  Correg. Guayabito</v>
          </cell>
          <cell r="E1727">
            <v>110000</v>
          </cell>
          <cell r="F1727">
            <v>0</v>
          </cell>
          <cell r="G1727">
            <v>110000</v>
          </cell>
          <cell r="H1727">
            <v>110000</v>
          </cell>
          <cell r="I1727">
            <v>110000</v>
          </cell>
          <cell r="J1727">
            <v>110000</v>
          </cell>
          <cell r="K1727">
            <v>0</v>
          </cell>
          <cell r="L1727">
            <v>0</v>
          </cell>
          <cell r="M1727">
            <v>0</v>
          </cell>
          <cell r="N1727" t="str">
            <v>10</v>
          </cell>
          <cell r="O1727" t="str">
            <v>2025</v>
          </cell>
          <cell r="P1727" t="str">
            <v>08</v>
          </cell>
          <cell r="Q1727">
            <v>110000</v>
          </cell>
          <cell r="R1727">
            <v>0</v>
          </cell>
          <cell r="S1727" t="str">
            <v>00019859.999</v>
          </cell>
          <cell r="T1727" t="str">
            <v>147.1.1.55.11</v>
          </cell>
          <cell r="U1727" t="str">
            <v>00019859.999</v>
          </cell>
          <cell r="V1727" t="str">
            <v>Panamá Oeste</v>
          </cell>
          <cell r="W1727" t="str">
            <v>Continuidad</v>
          </cell>
          <cell r="X1727" t="str">
            <v>Social</v>
          </cell>
          <cell r="Y1727" t="str">
            <v>Trabajo y Bienestar Social</v>
          </cell>
          <cell r="Z1727" t="str">
            <v>Organización comunitaria</v>
          </cell>
          <cell r="AA1727" t="str">
            <v>Desarrollo Comunitario</v>
          </cell>
          <cell r="AB1727" t="str">
            <v>No</v>
          </cell>
          <cell r="AC1727" t="str">
            <v>Autoridad Nacional de Descentralización</v>
          </cell>
          <cell r="AD1727" t="str">
            <v>Instituciones Descentralizadas</v>
          </cell>
          <cell r="AE1727" t="str">
            <v>147.1.1.55.11</v>
          </cell>
          <cell r="AF1727" t="str">
            <v>00019859.999</v>
          </cell>
        </row>
        <row r="1728">
          <cell r="C1728" t="str">
            <v>147.1.1.55.12</v>
          </cell>
          <cell r="D1728" t="str">
            <v>147.1.1.55.12 PIOPSM  Correg. La Ermita</v>
          </cell>
          <cell r="E1728">
            <v>110000</v>
          </cell>
          <cell r="F1728">
            <v>0</v>
          </cell>
          <cell r="G1728">
            <v>110000</v>
          </cell>
          <cell r="H1728">
            <v>110000</v>
          </cell>
          <cell r="I1728">
            <v>110000</v>
          </cell>
          <cell r="J1728">
            <v>110000</v>
          </cell>
          <cell r="K1728">
            <v>0</v>
          </cell>
          <cell r="L1728">
            <v>0</v>
          </cell>
          <cell r="M1728">
            <v>0</v>
          </cell>
          <cell r="N1728" t="str">
            <v>10</v>
          </cell>
          <cell r="O1728" t="str">
            <v>2025</v>
          </cell>
          <cell r="P1728" t="str">
            <v>08</v>
          </cell>
          <cell r="Q1728">
            <v>110000</v>
          </cell>
          <cell r="R1728">
            <v>0</v>
          </cell>
          <cell r="S1728" t="str">
            <v>00019860.999</v>
          </cell>
          <cell r="T1728" t="str">
            <v>147.1.1.55.12</v>
          </cell>
          <cell r="U1728" t="str">
            <v>00019860.999</v>
          </cell>
          <cell r="V1728" t="str">
            <v>Panamá Oeste</v>
          </cell>
          <cell r="W1728" t="str">
            <v>Continuidad</v>
          </cell>
          <cell r="X1728" t="str">
            <v>Social</v>
          </cell>
          <cell r="Y1728" t="str">
            <v>Trabajo y Bienestar Social</v>
          </cell>
          <cell r="Z1728" t="str">
            <v>Organización comunitaria</v>
          </cell>
          <cell r="AA1728" t="str">
            <v>Desarrollo Comunitario</v>
          </cell>
          <cell r="AB1728" t="str">
            <v>No</v>
          </cell>
          <cell r="AC1728" t="str">
            <v>Autoridad Nacional de Descentralización</v>
          </cell>
          <cell r="AD1728" t="str">
            <v>Instituciones Descentralizadas</v>
          </cell>
          <cell r="AE1728" t="str">
            <v>147.1.1.55.12</v>
          </cell>
          <cell r="AF1728" t="str">
            <v>00019860.999</v>
          </cell>
        </row>
        <row r="1729">
          <cell r="C1729" t="str">
            <v>147.1.1.55.13</v>
          </cell>
          <cell r="D1729" t="str">
            <v>147.1.1.55.13 PIOPSM  Correg. La Laguna</v>
          </cell>
          <cell r="E1729">
            <v>110000</v>
          </cell>
          <cell r="F1729">
            <v>0</v>
          </cell>
          <cell r="G1729">
            <v>110000</v>
          </cell>
          <cell r="H1729">
            <v>110000</v>
          </cell>
          <cell r="I1729">
            <v>110000</v>
          </cell>
          <cell r="J1729">
            <v>110000</v>
          </cell>
          <cell r="K1729">
            <v>0</v>
          </cell>
          <cell r="L1729">
            <v>0</v>
          </cell>
          <cell r="M1729">
            <v>0</v>
          </cell>
          <cell r="N1729" t="str">
            <v>10</v>
          </cell>
          <cell r="O1729" t="str">
            <v>2025</v>
          </cell>
          <cell r="P1729" t="str">
            <v>08</v>
          </cell>
          <cell r="Q1729">
            <v>110000</v>
          </cell>
          <cell r="R1729">
            <v>0</v>
          </cell>
          <cell r="S1729" t="str">
            <v>00019865.999</v>
          </cell>
          <cell r="T1729" t="str">
            <v>147.1.1.55.13</v>
          </cell>
          <cell r="U1729" t="str">
            <v>00019865.999</v>
          </cell>
          <cell r="V1729" t="str">
            <v>Panamá Oeste</v>
          </cell>
          <cell r="W1729" t="str">
            <v>Continuidad</v>
          </cell>
          <cell r="X1729" t="str">
            <v>Social</v>
          </cell>
          <cell r="Y1729" t="str">
            <v>Trabajo y Bienestar Social</v>
          </cell>
          <cell r="Z1729" t="str">
            <v>Organización comunitaria</v>
          </cell>
          <cell r="AA1729" t="str">
            <v>Desarrollo Comunitario</v>
          </cell>
          <cell r="AB1729" t="str">
            <v>No</v>
          </cell>
          <cell r="AC1729" t="str">
            <v>Autoridad Nacional de Descentralización</v>
          </cell>
          <cell r="AD1729" t="str">
            <v>Instituciones Descentralizadas</v>
          </cell>
          <cell r="AE1729" t="str">
            <v>147.1.1.55.13</v>
          </cell>
          <cell r="AF1729" t="str">
            <v>00019865.999</v>
          </cell>
        </row>
        <row r="1730">
          <cell r="C1730" t="str">
            <v>147.1.1.55.14</v>
          </cell>
          <cell r="D1730" t="str">
            <v>147.1.1.55.14 PIOPSM  Correg. Las Uvas</v>
          </cell>
          <cell r="E1730">
            <v>110000</v>
          </cell>
          <cell r="F1730">
            <v>0</v>
          </cell>
          <cell r="G1730">
            <v>110000</v>
          </cell>
          <cell r="H1730">
            <v>110000</v>
          </cell>
          <cell r="I1730">
            <v>110000</v>
          </cell>
          <cell r="J1730">
            <v>110000</v>
          </cell>
          <cell r="K1730">
            <v>0</v>
          </cell>
          <cell r="L1730">
            <v>0</v>
          </cell>
          <cell r="M1730">
            <v>0</v>
          </cell>
          <cell r="N1730" t="str">
            <v>10</v>
          </cell>
          <cell r="O1730" t="str">
            <v>2025</v>
          </cell>
          <cell r="P1730" t="str">
            <v>08</v>
          </cell>
          <cell r="Q1730">
            <v>110000</v>
          </cell>
          <cell r="R1730">
            <v>0</v>
          </cell>
          <cell r="S1730" t="str">
            <v>00019861.999</v>
          </cell>
          <cell r="T1730" t="str">
            <v>147.1.1.55.14</v>
          </cell>
          <cell r="U1730" t="str">
            <v>00019861.999</v>
          </cell>
          <cell r="V1730" t="str">
            <v>Panamá Oeste</v>
          </cell>
          <cell r="W1730" t="str">
            <v>Continuidad</v>
          </cell>
          <cell r="X1730" t="str">
            <v>Social</v>
          </cell>
          <cell r="Y1730" t="str">
            <v>Trabajo y Bienestar Social</v>
          </cell>
          <cell r="Z1730" t="str">
            <v>Organización comunitaria</v>
          </cell>
          <cell r="AA1730" t="str">
            <v>Desarrollo Comunitario</v>
          </cell>
          <cell r="AB1730" t="str">
            <v>No</v>
          </cell>
          <cell r="AC1730" t="str">
            <v>Autoridad Nacional de Descentralización</v>
          </cell>
          <cell r="AD1730" t="str">
            <v>Instituciones Descentralizadas</v>
          </cell>
          <cell r="AE1730" t="str">
            <v>147.1.1.55.14</v>
          </cell>
          <cell r="AF1730" t="str">
            <v>00019861.999</v>
          </cell>
        </row>
        <row r="1731">
          <cell r="C1731" t="str">
            <v>147.1.1.55.15</v>
          </cell>
          <cell r="D1731" t="str">
            <v>147.1.1.55.15 PIOPSM  Correg. Los Llanitos</v>
          </cell>
          <cell r="E1731">
            <v>110000</v>
          </cell>
          <cell r="F1731">
            <v>0</v>
          </cell>
          <cell r="G1731">
            <v>110000</v>
          </cell>
          <cell r="H1731">
            <v>110000</v>
          </cell>
          <cell r="I1731">
            <v>110000</v>
          </cell>
          <cell r="J1731">
            <v>110000</v>
          </cell>
          <cell r="K1731">
            <v>0</v>
          </cell>
          <cell r="L1731">
            <v>0</v>
          </cell>
          <cell r="M1731">
            <v>0</v>
          </cell>
          <cell r="N1731" t="str">
            <v>10</v>
          </cell>
          <cell r="O1731" t="str">
            <v>2025</v>
          </cell>
          <cell r="P1731" t="str">
            <v>08</v>
          </cell>
          <cell r="Q1731">
            <v>110000</v>
          </cell>
          <cell r="R1731">
            <v>0</v>
          </cell>
          <cell r="S1731" t="str">
            <v>00019862.999</v>
          </cell>
          <cell r="T1731" t="str">
            <v>147.1.1.55.15</v>
          </cell>
          <cell r="U1731" t="str">
            <v>00019862.999</v>
          </cell>
          <cell r="V1731" t="str">
            <v>Panamá Oeste</v>
          </cell>
          <cell r="W1731" t="str">
            <v>Continuidad</v>
          </cell>
          <cell r="X1731" t="str">
            <v>Social</v>
          </cell>
          <cell r="Y1731" t="str">
            <v>Trabajo y Bienestar Social</v>
          </cell>
          <cell r="Z1731" t="str">
            <v>Organización comunitaria</v>
          </cell>
          <cell r="AA1731" t="str">
            <v>Desarrollo Comunitario</v>
          </cell>
          <cell r="AB1731" t="str">
            <v>No</v>
          </cell>
          <cell r="AC1731" t="str">
            <v>Autoridad Nacional de Descentralización</v>
          </cell>
          <cell r="AD1731" t="str">
            <v>Instituciones Descentralizadas</v>
          </cell>
          <cell r="AE1731" t="str">
            <v>147.1.1.55.15</v>
          </cell>
          <cell r="AF1731" t="str">
            <v>00019862.999</v>
          </cell>
        </row>
        <row r="1732">
          <cell r="C1732" t="str">
            <v>147.1.1.55.16</v>
          </cell>
          <cell r="D1732" t="str">
            <v>147.1.1.55.16 PIOPSM  Correg. San José</v>
          </cell>
          <cell r="E1732">
            <v>110000</v>
          </cell>
          <cell r="F1732">
            <v>0</v>
          </cell>
          <cell r="G1732">
            <v>110000</v>
          </cell>
          <cell r="H1732">
            <v>110000</v>
          </cell>
          <cell r="I1732">
            <v>110000</v>
          </cell>
          <cell r="J1732">
            <v>110000</v>
          </cell>
          <cell r="K1732">
            <v>0</v>
          </cell>
          <cell r="L1732">
            <v>0</v>
          </cell>
          <cell r="M1732">
            <v>0</v>
          </cell>
          <cell r="N1732" t="str">
            <v>10</v>
          </cell>
          <cell r="O1732" t="str">
            <v>2025</v>
          </cell>
          <cell r="P1732" t="str">
            <v>08</v>
          </cell>
          <cell r="Q1732">
            <v>110000</v>
          </cell>
          <cell r="R1732">
            <v>0</v>
          </cell>
          <cell r="S1732" t="str">
            <v>00019863.999</v>
          </cell>
          <cell r="T1732" t="str">
            <v>147.1.1.55.16</v>
          </cell>
          <cell r="U1732" t="str">
            <v>00019863.999</v>
          </cell>
          <cell r="V1732" t="str">
            <v>Panamá Oeste</v>
          </cell>
          <cell r="W1732" t="str">
            <v>Continuidad</v>
          </cell>
          <cell r="X1732" t="str">
            <v>Social</v>
          </cell>
          <cell r="Y1732" t="str">
            <v>Trabajo y Bienestar Social</v>
          </cell>
          <cell r="Z1732" t="str">
            <v>Organización comunitaria</v>
          </cell>
          <cell r="AA1732" t="str">
            <v>Desarrollo Comunitario</v>
          </cell>
          <cell r="AB1732" t="str">
            <v>No</v>
          </cell>
          <cell r="AC1732" t="str">
            <v>Autoridad Nacional de Descentralización</v>
          </cell>
          <cell r="AD1732" t="str">
            <v>Instituciones Descentralizadas</v>
          </cell>
          <cell r="AE1732" t="str">
            <v>147.1.1.55.16</v>
          </cell>
          <cell r="AF1732" t="str">
            <v>00019863.999</v>
          </cell>
        </row>
        <row r="1733">
          <cell r="C1733" t="str">
            <v>147.1.1.55.17</v>
          </cell>
          <cell r="D1733" t="str">
            <v>147.1.1.55.17 PIOPSM  Correg. Amelia Denis de Icaza</v>
          </cell>
          <cell r="E1733">
            <v>110000</v>
          </cell>
          <cell r="F1733">
            <v>0</v>
          </cell>
          <cell r="G1733">
            <v>110000</v>
          </cell>
          <cell r="H1733">
            <v>110000</v>
          </cell>
          <cell r="I1733">
            <v>110000</v>
          </cell>
          <cell r="J1733">
            <v>110000</v>
          </cell>
          <cell r="K1733">
            <v>0</v>
          </cell>
          <cell r="L1733">
            <v>0</v>
          </cell>
          <cell r="M1733">
            <v>0</v>
          </cell>
          <cell r="N1733" t="str">
            <v>10</v>
          </cell>
          <cell r="O1733" t="str">
            <v>2025</v>
          </cell>
          <cell r="P1733" t="str">
            <v>08</v>
          </cell>
          <cell r="Q1733">
            <v>110000</v>
          </cell>
          <cell r="R1733">
            <v>0</v>
          </cell>
          <cell r="S1733" t="str">
            <v>00019680.999</v>
          </cell>
          <cell r="T1733" t="str">
            <v>147.1.1.55.17</v>
          </cell>
          <cell r="U1733" t="str">
            <v>00019680.999</v>
          </cell>
          <cell r="V1733" t="str">
            <v>Panamá</v>
          </cell>
          <cell r="W1733" t="str">
            <v>Continuidad</v>
          </cell>
          <cell r="X1733" t="str">
            <v>Social</v>
          </cell>
          <cell r="Y1733" t="str">
            <v>Trabajo y Bienestar Social</v>
          </cell>
          <cell r="Z1733" t="str">
            <v>Organización comunitaria</v>
          </cell>
          <cell r="AA1733" t="str">
            <v>Desarrollo Comunitario</v>
          </cell>
          <cell r="AB1733" t="str">
            <v>No</v>
          </cell>
          <cell r="AC1733" t="str">
            <v>Autoridad Nacional de Descentralización</v>
          </cell>
          <cell r="AD1733" t="str">
            <v>Instituciones Descentralizadas</v>
          </cell>
          <cell r="AE1733" t="str">
            <v>147.1.1.55.17</v>
          </cell>
          <cell r="AF1733" t="str">
            <v>00019680.999</v>
          </cell>
        </row>
        <row r="1734">
          <cell r="C1734" t="str">
            <v>147.1.1.55.18</v>
          </cell>
          <cell r="D1734" t="str">
            <v>147.1.1.55.18 PIOPSM  Correg. Belisario Porras</v>
          </cell>
          <cell r="E1734">
            <v>110000</v>
          </cell>
          <cell r="F1734">
            <v>0</v>
          </cell>
          <cell r="G1734">
            <v>110000</v>
          </cell>
          <cell r="H1734">
            <v>110000</v>
          </cell>
          <cell r="I1734">
            <v>110000</v>
          </cell>
          <cell r="J1734">
            <v>110000</v>
          </cell>
          <cell r="K1734">
            <v>0</v>
          </cell>
          <cell r="L1734">
            <v>0</v>
          </cell>
          <cell r="M1734">
            <v>0</v>
          </cell>
          <cell r="N1734" t="str">
            <v>10</v>
          </cell>
          <cell r="O1734" t="str">
            <v>2025</v>
          </cell>
          <cell r="P1734" t="str">
            <v>08</v>
          </cell>
          <cell r="Q1734">
            <v>110000</v>
          </cell>
          <cell r="R1734">
            <v>0</v>
          </cell>
          <cell r="S1734" t="str">
            <v>00019682.999</v>
          </cell>
          <cell r="T1734" t="str">
            <v>147.1.1.55.18</v>
          </cell>
          <cell r="U1734" t="str">
            <v>00019682.999</v>
          </cell>
          <cell r="V1734" t="str">
            <v>Panamá</v>
          </cell>
          <cell r="W1734" t="str">
            <v>Continuidad</v>
          </cell>
          <cell r="X1734" t="str">
            <v>Social</v>
          </cell>
          <cell r="Y1734" t="str">
            <v>Trabajo y Bienestar Social</v>
          </cell>
          <cell r="Z1734" t="str">
            <v>Organización comunitaria</v>
          </cell>
          <cell r="AA1734" t="str">
            <v>Desarrollo Comunitario</v>
          </cell>
          <cell r="AB1734" t="str">
            <v>No</v>
          </cell>
          <cell r="AC1734" t="str">
            <v>Autoridad Nacional de Descentralización</v>
          </cell>
          <cell r="AD1734" t="str">
            <v>Instituciones Descentralizadas</v>
          </cell>
          <cell r="AE1734" t="str">
            <v>147.1.1.55.18</v>
          </cell>
          <cell r="AF1734" t="str">
            <v>00019682.999</v>
          </cell>
        </row>
        <row r="1735">
          <cell r="C1735" t="str">
            <v>147.1.1.56.01</v>
          </cell>
          <cell r="D1735" t="str">
            <v>147.1.1.56.01 PIOPSM  Correg. José Domingo Espinar</v>
          </cell>
          <cell r="E1735">
            <v>110000</v>
          </cell>
          <cell r="F1735">
            <v>0</v>
          </cell>
          <cell r="G1735">
            <v>110000</v>
          </cell>
          <cell r="H1735">
            <v>110000</v>
          </cell>
          <cell r="I1735">
            <v>110000</v>
          </cell>
          <cell r="J1735">
            <v>110000</v>
          </cell>
          <cell r="K1735">
            <v>0</v>
          </cell>
          <cell r="L1735">
            <v>0</v>
          </cell>
          <cell r="M1735">
            <v>0</v>
          </cell>
          <cell r="N1735" t="str">
            <v>10</v>
          </cell>
          <cell r="O1735" t="str">
            <v>2025</v>
          </cell>
          <cell r="P1735" t="str">
            <v>08</v>
          </cell>
          <cell r="Q1735">
            <v>110000</v>
          </cell>
          <cell r="R1735">
            <v>0</v>
          </cell>
          <cell r="S1735" t="str">
            <v>00019679.999</v>
          </cell>
          <cell r="T1735" t="str">
            <v>147.1.1.56.01</v>
          </cell>
          <cell r="U1735" t="str">
            <v>00019679.999</v>
          </cell>
          <cell r="V1735" t="str">
            <v>Panamá</v>
          </cell>
          <cell r="W1735" t="str">
            <v>Continuidad</v>
          </cell>
          <cell r="X1735" t="str">
            <v>Social</v>
          </cell>
          <cell r="Y1735" t="str">
            <v>Trabajo y Bienestar Social</v>
          </cell>
          <cell r="Z1735" t="str">
            <v>Organización comunitaria</v>
          </cell>
          <cell r="AA1735" t="str">
            <v>Desarrollo Comunitario</v>
          </cell>
          <cell r="AB1735" t="str">
            <v>No</v>
          </cell>
          <cell r="AC1735" t="str">
            <v>Autoridad Nacional de Descentralización</v>
          </cell>
          <cell r="AD1735" t="str">
            <v>Instituciones Descentralizadas</v>
          </cell>
          <cell r="AE1735" t="str">
            <v>147.1.1.56.01</v>
          </cell>
          <cell r="AF1735" t="str">
            <v>00019679.999</v>
          </cell>
        </row>
        <row r="1736">
          <cell r="C1736" t="str">
            <v>147.1.1.56.02</v>
          </cell>
          <cell r="D1736" t="str">
            <v>147.1.1.56.02 PIOPSM  Correg. Mateo Iturralde</v>
          </cell>
          <cell r="E1736">
            <v>110000</v>
          </cell>
          <cell r="F1736">
            <v>0</v>
          </cell>
          <cell r="G1736">
            <v>110000</v>
          </cell>
          <cell r="H1736">
            <v>110000</v>
          </cell>
          <cell r="I1736">
            <v>110000</v>
          </cell>
          <cell r="J1736">
            <v>110000</v>
          </cell>
          <cell r="K1736">
            <v>0</v>
          </cell>
          <cell r="L1736">
            <v>0</v>
          </cell>
          <cell r="M1736">
            <v>0</v>
          </cell>
          <cell r="N1736" t="str">
            <v>10</v>
          </cell>
          <cell r="O1736" t="str">
            <v>2025</v>
          </cell>
          <cell r="P1736" t="str">
            <v>08</v>
          </cell>
          <cell r="Q1736">
            <v>110000</v>
          </cell>
          <cell r="R1736">
            <v>0</v>
          </cell>
          <cell r="S1736" t="str">
            <v>00019733.999</v>
          </cell>
          <cell r="T1736" t="str">
            <v>147.1.1.56.02</v>
          </cell>
          <cell r="U1736" t="str">
            <v>00019733.999</v>
          </cell>
          <cell r="V1736" t="str">
            <v>Panamá</v>
          </cell>
          <cell r="W1736" t="str">
            <v>Continuidad</v>
          </cell>
          <cell r="X1736" t="str">
            <v>Social</v>
          </cell>
          <cell r="Y1736" t="str">
            <v>Trabajo y Bienestar Social</v>
          </cell>
          <cell r="Z1736" t="str">
            <v>Organización comunitaria</v>
          </cell>
          <cell r="AA1736" t="str">
            <v>Desarrollo Comunitario</v>
          </cell>
          <cell r="AB1736" t="str">
            <v>No</v>
          </cell>
          <cell r="AC1736" t="str">
            <v>Autoridad Nacional de Descentralización</v>
          </cell>
          <cell r="AD1736" t="str">
            <v>Instituciones Descentralizadas</v>
          </cell>
          <cell r="AE1736" t="str">
            <v>147.1.1.56.02</v>
          </cell>
          <cell r="AF1736" t="str">
            <v>00019733.999</v>
          </cell>
        </row>
        <row r="1737">
          <cell r="C1737" t="str">
            <v>147.1.1.56.03</v>
          </cell>
          <cell r="D1737" t="str">
            <v>147.1.1.56.03 PIOPSM  Correg. Victoriano Lorenzo</v>
          </cell>
          <cell r="E1737">
            <v>110000</v>
          </cell>
          <cell r="F1737">
            <v>0</v>
          </cell>
          <cell r="G1737">
            <v>110000</v>
          </cell>
          <cell r="H1737">
            <v>110000</v>
          </cell>
          <cell r="I1737">
            <v>110000</v>
          </cell>
          <cell r="J1737">
            <v>110000</v>
          </cell>
          <cell r="K1737">
            <v>0</v>
          </cell>
          <cell r="L1737">
            <v>0</v>
          </cell>
          <cell r="M1737">
            <v>0</v>
          </cell>
          <cell r="N1737" t="str">
            <v>10</v>
          </cell>
          <cell r="O1737" t="str">
            <v>2025</v>
          </cell>
          <cell r="P1737" t="str">
            <v>08</v>
          </cell>
          <cell r="Q1737">
            <v>110000</v>
          </cell>
          <cell r="R1737">
            <v>0</v>
          </cell>
          <cell r="S1737" t="str">
            <v>00019677.999</v>
          </cell>
          <cell r="T1737" t="str">
            <v>147.1.1.56.03</v>
          </cell>
          <cell r="U1737" t="str">
            <v>00019677.999</v>
          </cell>
          <cell r="V1737" t="str">
            <v>Panamá</v>
          </cell>
          <cell r="W1737" t="str">
            <v>Continuidad</v>
          </cell>
          <cell r="X1737" t="str">
            <v>Social</v>
          </cell>
          <cell r="Y1737" t="str">
            <v>Trabajo y Bienestar Social</v>
          </cell>
          <cell r="Z1737" t="str">
            <v>Organización comunitaria</v>
          </cell>
          <cell r="AA1737" t="str">
            <v>Desarrollo Comunitario</v>
          </cell>
          <cell r="AB1737" t="str">
            <v>No</v>
          </cell>
          <cell r="AC1737" t="str">
            <v>Autoridad Nacional de Descentralización</v>
          </cell>
          <cell r="AD1737" t="str">
            <v>Instituciones Descentralizadas</v>
          </cell>
          <cell r="AE1737" t="str">
            <v>147.1.1.56.03</v>
          </cell>
          <cell r="AF1737" t="str">
            <v>00019677.999</v>
          </cell>
        </row>
        <row r="1738">
          <cell r="C1738" t="str">
            <v>147.1.1.56.04</v>
          </cell>
          <cell r="D1738" t="str">
            <v>147.1.1.56.04 PIOPSM  Correg. Arnulfo Arías</v>
          </cell>
          <cell r="E1738">
            <v>110000</v>
          </cell>
          <cell r="F1738">
            <v>0</v>
          </cell>
          <cell r="G1738">
            <v>110000</v>
          </cell>
          <cell r="H1738">
            <v>110000</v>
          </cell>
          <cell r="I1738">
            <v>110000</v>
          </cell>
          <cell r="J1738">
            <v>110000</v>
          </cell>
          <cell r="K1738">
            <v>0</v>
          </cell>
          <cell r="L1738">
            <v>0</v>
          </cell>
          <cell r="M1738">
            <v>0</v>
          </cell>
          <cell r="N1738" t="str">
            <v>10</v>
          </cell>
          <cell r="O1738" t="str">
            <v>2025</v>
          </cell>
          <cell r="P1738" t="str">
            <v>08</v>
          </cell>
          <cell r="Q1738">
            <v>110000</v>
          </cell>
          <cell r="R1738">
            <v>0</v>
          </cell>
          <cell r="S1738" t="str">
            <v>00019681.999</v>
          </cell>
          <cell r="T1738" t="str">
            <v>147.1.1.56.04</v>
          </cell>
          <cell r="U1738" t="str">
            <v>00019681.999</v>
          </cell>
          <cell r="V1738" t="str">
            <v>Panamá</v>
          </cell>
          <cell r="W1738" t="str">
            <v>Continuidad</v>
          </cell>
          <cell r="X1738" t="str">
            <v>Social</v>
          </cell>
          <cell r="Y1738" t="str">
            <v>Trabajo y Bienestar Social</v>
          </cell>
          <cell r="Z1738" t="str">
            <v>Organización comunitaria</v>
          </cell>
          <cell r="AA1738" t="str">
            <v>Desarrollo Comunitario</v>
          </cell>
          <cell r="AB1738" t="str">
            <v>No</v>
          </cell>
          <cell r="AC1738" t="str">
            <v>Autoridad Nacional de Descentralización</v>
          </cell>
          <cell r="AD1738" t="str">
            <v>Instituciones Descentralizadas</v>
          </cell>
          <cell r="AE1738" t="str">
            <v>147.1.1.56.04</v>
          </cell>
          <cell r="AF1738" t="str">
            <v>00019681.999</v>
          </cell>
        </row>
        <row r="1739">
          <cell r="C1739" t="str">
            <v>147.1.1.56.05</v>
          </cell>
          <cell r="D1739" t="str">
            <v>147.1.1.56.05 PIOPSM  Correg. Belisario Frías</v>
          </cell>
          <cell r="E1739">
            <v>110000</v>
          </cell>
          <cell r="F1739">
            <v>0</v>
          </cell>
          <cell r="G1739">
            <v>110000</v>
          </cell>
          <cell r="H1739">
            <v>110000</v>
          </cell>
          <cell r="I1739">
            <v>110000</v>
          </cell>
          <cell r="J1739">
            <v>770</v>
          </cell>
          <cell r="K1739">
            <v>0</v>
          </cell>
          <cell r="L1739">
            <v>0</v>
          </cell>
          <cell r="M1739">
            <v>0</v>
          </cell>
          <cell r="N1739" t="str">
            <v>10</v>
          </cell>
          <cell r="O1739" t="str">
            <v>2025</v>
          </cell>
          <cell r="P1739" t="str">
            <v>08</v>
          </cell>
          <cell r="Q1739">
            <v>110000</v>
          </cell>
          <cell r="R1739">
            <v>0</v>
          </cell>
          <cell r="S1739" t="str">
            <v>00019678.999</v>
          </cell>
          <cell r="T1739" t="str">
            <v>147.1.1.56.05</v>
          </cell>
          <cell r="U1739" t="str">
            <v>00019678.999</v>
          </cell>
          <cell r="V1739" t="str">
            <v>Panamá</v>
          </cell>
          <cell r="W1739" t="str">
            <v>Continuidad</v>
          </cell>
          <cell r="X1739" t="str">
            <v>Social</v>
          </cell>
          <cell r="Y1739" t="str">
            <v>Trabajo y Bienestar Social</v>
          </cell>
          <cell r="Z1739" t="str">
            <v>Organización comunitaria</v>
          </cell>
          <cell r="AA1739" t="str">
            <v>Desarrollo Comunitario</v>
          </cell>
          <cell r="AB1739" t="str">
            <v>No</v>
          </cell>
          <cell r="AC1739" t="str">
            <v>Autoridad Nacional de Descentralización</v>
          </cell>
          <cell r="AD1739" t="str">
            <v>Instituciones Descentralizadas</v>
          </cell>
          <cell r="AE1739" t="str">
            <v>147.1.1.56.05</v>
          </cell>
          <cell r="AF1739" t="str">
            <v>00019678.999</v>
          </cell>
        </row>
        <row r="1740">
          <cell r="C1740" t="str">
            <v>147.1.1.56.06</v>
          </cell>
          <cell r="D1740" t="str">
            <v>147.1.1.56.06 PIOPSM  Correg. Omar Torrijos</v>
          </cell>
          <cell r="E1740">
            <v>110000</v>
          </cell>
          <cell r="F1740">
            <v>0</v>
          </cell>
          <cell r="G1740">
            <v>110000</v>
          </cell>
          <cell r="H1740">
            <v>110000</v>
          </cell>
          <cell r="I1740">
            <v>110000</v>
          </cell>
          <cell r="J1740">
            <v>110000</v>
          </cell>
          <cell r="K1740">
            <v>0</v>
          </cell>
          <cell r="L1740">
            <v>0</v>
          </cell>
          <cell r="M1740">
            <v>0</v>
          </cell>
          <cell r="N1740" t="str">
            <v>10</v>
          </cell>
          <cell r="O1740" t="str">
            <v>2025</v>
          </cell>
          <cell r="P1740" t="str">
            <v>08</v>
          </cell>
          <cell r="Q1740">
            <v>110000</v>
          </cell>
          <cell r="R1740">
            <v>0</v>
          </cell>
          <cell r="S1740" t="str">
            <v>00019676.999</v>
          </cell>
          <cell r="T1740" t="str">
            <v>147.1.1.56.06</v>
          </cell>
          <cell r="U1740" t="str">
            <v>00019676.999</v>
          </cell>
          <cell r="V1740" t="str">
            <v>Panamá</v>
          </cell>
          <cell r="W1740" t="str">
            <v>Continuidad</v>
          </cell>
          <cell r="X1740" t="str">
            <v>Social</v>
          </cell>
          <cell r="Y1740" t="str">
            <v>Trabajo y Bienestar Social</v>
          </cell>
          <cell r="Z1740" t="str">
            <v>Organización comunitaria</v>
          </cell>
          <cell r="AA1740" t="str">
            <v>Desarrollo Comunitario</v>
          </cell>
          <cell r="AB1740" t="str">
            <v>No</v>
          </cell>
          <cell r="AC1740" t="str">
            <v>Autoridad Nacional de Descentralización</v>
          </cell>
          <cell r="AD1740" t="str">
            <v>Instituciones Descentralizadas</v>
          </cell>
          <cell r="AE1740" t="str">
            <v>147.1.1.56.06</v>
          </cell>
          <cell r="AF1740" t="str">
            <v>00019676.999</v>
          </cell>
        </row>
        <row r="1741">
          <cell r="C1741" t="str">
            <v>147.1.1.56.07</v>
          </cell>
          <cell r="D1741" t="str">
            <v>147.1.1.56.07 PIOPSM  Correg. Rufina Alfaro</v>
          </cell>
          <cell r="E1741">
            <v>110000</v>
          </cell>
          <cell r="F1741">
            <v>0</v>
          </cell>
          <cell r="G1741">
            <v>110000</v>
          </cell>
          <cell r="H1741">
            <v>110000</v>
          </cell>
          <cell r="I1741">
            <v>110000</v>
          </cell>
          <cell r="J1741">
            <v>110000</v>
          </cell>
          <cell r="K1741">
            <v>0</v>
          </cell>
          <cell r="L1741">
            <v>0</v>
          </cell>
          <cell r="M1741">
            <v>0</v>
          </cell>
          <cell r="N1741" t="str">
            <v>10</v>
          </cell>
          <cell r="O1741" t="str">
            <v>2025</v>
          </cell>
          <cell r="P1741" t="str">
            <v>08</v>
          </cell>
          <cell r="Q1741">
            <v>110000</v>
          </cell>
          <cell r="R1741">
            <v>0</v>
          </cell>
          <cell r="S1741" t="str">
            <v>00019675.999</v>
          </cell>
          <cell r="T1741" t="str">
            <v>147.1.1.56.07</v>
          </cell>
          <cell r="U1741" t="str">
            <v>00019675.999</v>
          </cell>
          <cell r="V1741" t="str">
            <v>Panamá</v>
          </cell>
          <cell r="W1741" t="str">
            <v>Continuidad</v>
          </cell>
          <cell r="X1741" t="str">
            <v>Social</v>
          </cell>
          <cell r="Y1741" t="str">
            <v>Trabajo y Bienestar Social</v>
          </cell>
          <cell r="Z1741" t="str">
            <v>Organización comunitaria</v>
          </cell>
          <cell r="AA1741" t="str">
            <v>Desarrollo Comunitario</v>
          </cell>
          <cell r="AB1741" t="str">
            <v>No</v>
          </cell>
          <cell r="AC1741" t="str">
            <v>Autoridad Nacional de Descentralización</v>
          </cell>
          <cell r="AD1741" t="str">
            <v>Instituciones Descentralizadas</v>
          </cell>
          <cell r="AE1741" t="str">
            <v>147.1.1.56.07</v>
          </cell>
          <cell r="AF1741" t="str">
            <v>00019675.999</v>
          </cell>
        </row>
        <row r="1742">
          <cell r="C1742" t="str">
            <v>147.1.1.56.08</v>
          </cell>
          <cell r="D1742" t="str">
            <v>147.1.1.56.08 PIOPSM  Correg. Taboga</v>
          </cell>
          <cell r="E1742">
            <v>110000</v>
          </cell>
          <cell r="F1742">
            <v>0</v>
          </cell>
          <cell r="G1742">
            <v>110000</v>
          </cell>
          <cell r="H1742">
            <v>110000</v>
          </cell>
          <cell r="I1742">
            <v>110000</v>
          </cell>
          <cell r="J1742">
            <v>110000</v>
          </cell>
          <cell r="K1742">
            <v>0</v>
          </cell>
          <cell r="L1742">
            <v>0</v>
          </cell>
          <cell r="M1742">
            <v>0</v>
          </cell>
          <cell r="N1742" t="str">
            <v>10</v>
          </cell>
          <cell r="O1742" t="str">
            <v>2025</v>
          </cell>
          <cell r="P1742" t="str">
            <v>08</v>
          </cell>
          <cell r="Q1742">
            <v>110000</v>
          </cell>
          <cell r="R1742">
            <v>0</v>
          </cell>
          <cell r="S1742" t="str">
            <v>00018859.999</v>
          </cell>
          <cell r="T1742" t="str">
            <v>147.1.1.56.08</v>
          </cell>
          <cell r="U1742" t="str">
            <v>00018859.999</v>
          </cell>
          <cell r="V1742" t="str">
            <v>Panamá</v>
          </cell>
          <cell r="W1742" t="str">
            <v>Continuidad</v>
          </cell>
          <cell r="X1742" t="str">
            <v>Social</v>
          </cell>
          <cell r="Y1742" t="str">
            <v>Trabajo y Bienestar Social</v>
          </cell>
          <cell r="Z1742" t="str">
            <v>Organización comunitaria</v>
          </cell>
          <cell r="AA1742" t="str">
            <v>Desarrollo Comunitario</v>
          </cell>
          <cell r="AB1742" t="str">
            <v>No</v>
          </cell>
          <cell r="AC1742" t="str">
            <v>Autoridad Nacional de Descentralización</v>
          </cell>
          <cell r="AD1742" t="str">
            <v>Instituciones Descentralizadas</v>
          </cell>
          <cell r="AE1742" t="str">
            <v>147.1.1.56.08</v>
          </cell>
          <cell r="AF1742" t="str">
            <v>00018859.999</v>
          </cell>
        </row>
        <row r="1743">
          <cell r="C1743" t="str">
            <v>147.1.1.56.09</v>
          </cell>
          <cell r="D1743" t="str">
            <v>147.1.1.56.09 PIOPSM  Correg. Otoque Occidente</v>
          </cell>
          <cell r="E1743">
            <v>110000</v>
          </cell>
          <cell r="F1743">
            <v>0</v>
          </cell>
          <cell r="G1743">
            <v>110000</v>
          </cell>
          <cell r="H1743">
            <v>110000</v>
          </cell>
          <cell r="I1743">
            <v>110000</v>
          </cell>
          <cell r="J1743">
            <v>110000</v>
          </cell>
          <cell r="K1743">
            <v>0</v>
          </cell>
          <cell r="L1743">
            <v>0</v>
          </cell>
          <cell r="M1743">
            <v>0</v>
          </cell>
          <cell r="N1743" t="str">
            <v>10</v>
          </cell>
          <cell r="O1743" t="str">
            <v>2025</v>
          </cell>
          <cell r="P1743" t="str">
            <v>08</v>
          </cell>
          <cell r="Q1743">
            <v>110000</v>
          </cell>
          <cell r="R1743">
            <v>0</v>
          </cell>
          <cell r="S1743" t="str">
            <v>00018693.999</v>
          </cell>
          <cell r="T1743" t="str">
            <v>147.1.1.56.09</v>
          </cell>
          <cell r="U1743" t="str">
            <v>00018693.999</v>
          </cell>
          <cell r="V1743" t="str">
            <v>Panamá</v>
          </cell>
          <cell r="W1743" t="str">
            <v>Continuidad</v>
          </cell>
          <cell r="X1743" t="str">
            <v>Social</v>
          </cell>
          <cell r="Y1743" t="str">
            <v>Trabajo y Bienestar Social</v>
          </cell>
          <cell r="Z1743" t="str">
            <v>Organización comunitaria</v>
          </cell>
          <cell r="AA1743" t="str">
            <v>Desarrollo Comunitario</v>
          </cell>
          <cell r="AB1743" t="str">
            <v>No</v>
          </cell>
          <cell r="AC1743" t="str">
            <v>Autoridad Nacional de Descentralización</v>
          </cell>
          <cell r="AD1743" t="str">
            <v>Instituciones Descentralizadas</v>
          </cell>
          <cell r="AE1743" t="str">
            <v>147.1.1.56.09</v>
          </cell>
          <cell r="AF1743" t="str">
            <v>00018693.999</v>
          </cell>
        </row>
        <row r="1744">
          <cell r="C1744" t="str">
            <v>147.1.1.56.10</v>
          </cell>
          <cell r="D1744" t="str">
            <v>147.1.1.56.10 PIOPSM  Correg. Otoque Oriental</v>
          </cell>
          <cell r="E1744">
            <v>110000</v>
          </cell>
          <cell r="F1744">
            <v>0</v>
          </cell>
          <cell r="G1744">
            <v>110000</v>
          </cell>
          <cell r="H1744">
            <v>110000</v>
          </cell>
          <cell r="I1744">
            <v>110000</v>
          </cell>
          <cell r="J1744">
            <v>110000</v>
          </cell>
          <cell r="K1744">
            <v>0</v>
          </cell>
          <cell r="L1744">
            <v>0</v>
          </cell>
          <cell r="M1744">
            <v>0</v>
          </cell>
          <cell r="N1744" t="str">
            <v>10</v>
          </cell>
          <cell r="O1744" t="str">
            <v>2025</v>
          </cell>
          <cell r="P1744" t="str">
            <v>08</v>
          </cell>
          <cell r="Q1744">
            <v>110000</v>
          </cell>
          <cell r="R1744">
            <v>0</v>
          </cell>
          <cell r="S1744" t="str">
            <v>00018288.999</v>
          </cell>
          <cell r="T1744" t="str">
            <v>147.1.1.56.10</v>
          </cell>
          <cell r="U1744" t="str">
            <v>00018288.999</v>
          </cell>
          <cell r="V1744" t="str">
            <v>Panamá</v>
          </cell>
          <cell r="W1744" t="str">
            <v>Continuidad</v>
          </cell>
          <cell r="X1744" t="str">
            <v>Social</v>
          </cell>
          <cell r="Y1744" t="str">
            <v>Trabajo y Bienestar Social</v>
          </cell>
          <cell r="Z1744" t="str">
            <v>Organización comunitaria</v>
          </cell>
          <cell r="AA1744" t="str">
            <v>Desarrollo Comunitario</v>
          </cell>
          <cell r="AB1744" t="str">
            <v>No</v>
          </cell>
          <cell r="AC1744" t="str">
            <v>Autoridad Nacional de Descentralización</v>
          </cell>
          <cell r="AD1744" t="str">
            <v>Instituciones Descentralizadas</v>
          </cell>
          <cell r="AE1744" t="str">
            <v>147.1.1.56.10</v>
          </cell>
          <cell r="AF1744" t="str">
            <v>00018288.999</v>
          </cell>
        </row>
        <row r="1745">
          <cell r="C1745" t="str">
            <v>147.1.1.56.11</v>
          </cell>
          <cell r="D1745" t="str">
            <v>147.1.1.56.11 PIOPSM  Correg. Atalaya</v>
          </cell>
          <cell r="E1745">
            <v>110000</v>
          </cell>
          <cell r="F1745">
            <v>0</v>
          </cell>
          <cell r="G1745">
            <v>110000</v>
          </cell>
          <cell r="H1745">
            <v>110000</v>
          </cell>
          <cell r="I1745">
            <v>110000</v>
          </cell>
          <cell r="J1745">
            <v>110000</v>
          </cell>
          <cell r="K1745">
            <v>0</v>
          </cell>
          <cell r="L1745">
            <v>0</v>
          </cell>
          <cell r="M1745">
            <v>0</v>
          </cell>
          <cell r="N1745" t="str">
            <v>10</v>
          </cell>
          <cell r="O1745" t="str">
            <v>2025</v>
          </cell>
          <cell r="P1745" t="str">
            <v>08</v>
          </cell>
          <cell r="Q1745">
            <v>110000</v>
          </cell>
          <cell r="R1745">
            <v>0</v>
          </cell>
          <cell r="S1745" t="str">
            <v>00018125.999</v>
          </cell>
          <cell r="T1745" t="str">
            <v>147.1.1.56.11</v>
          </cell>
          <cell r="U1745" t="str">
            <v>00018125.999</v>
          </cell>
          <cell r="V1745" t="str">
            <v>Veraguas</v>
          </cell>
          <cell r="W1745" t="str">
            <v>Continuidad</v>
          </cell>
          <cell r="X1745" t="str">
            <v>Social</v>
          </cell>
          <cell r="Y1745" t="str">
            <v>Trabajo y Bienestar Social</v>
          </cell>
          <cell r="Z1745" t="str">
            <v>Organización comunitaria</v>
          </cell>
          <cell r="AA1745" t="str">
            <v>Desarrollo Comunitario</v>
          </cell>
          <cell r="AB1745" t="str">
            <v>No</v>
          </cell>
          <cell r="AC1745" t="str">
            <v>Autoridad Nacional de Descentralización</v>
          </cell>
          <cell r="AD1745" t="str">
            <v>Instituciones Descentralizadas</v>
          </cell>
          <cell r="AE1745" t="str">
            <v>147.1.1.56.11</v>
          </cell>
          <cell r="AF1745" t="str">
            <v>00018125.999</v>
          </cell>
        </row>
        <row r="1746">
          <cell r="C1746" t="str">
            <v>147.1.1.56.12</v>
          </cell>
          <cell r="D1746" t="str">
            <v>147.1.1.56.12 PIOPSM  Correg. El Barrito</v>
          </cell>
          <cell r="E1746">
            <v>110000</v>
          </cell>
          <cell r="F1746">
            <v>0</v>
          </cell>
          <cell r="G1746">
            <v>110000</v>
          </cell>
          <cell r="H1746">
            <v>110000</v>
          </cell>
          <cell r="I1746">
            <v>110000</v>
          </cell>
          <cell r="J1746">
            <v>110000</v>
          </cell>
          <cell r="K1746">
            <v>0</v>
          </cell>
          <cell r="L1746">
            <v>0</v>
          </cell>
          <cell r="M1746">
            <v>0</v>
          </cell>
          <cell r="N1746" t="str">
            <v>10</v>
          </cell>
          <cell r="O1746" t="str">
            <v>2025</v>
          </cell>
          <cell r="P1746" t="str">
            <v>08</v>
          </cell>
          <cell r="Q1746">
            <v>110000</v>
          </cell>
          <cell r="R1746">
            <v>0</v>
          </cell>
          <cell r="S1746" t="str">
            <v>00018121.999</v>
          </cell>
          <cell r="T1746" t="str">
            <v>147.1.1.56.12</v>
          </cell>
          <cell r="U1746" t="str">
            <v>00018121.999</v>
          </cell>
          <cell r="V1746" t="str">
            <v>Veraguas</v>
          </cell>
          <cell r="W1746" t="str">
            <v>Continuidad</v>
          </cell>
          <cell r="X1746" t="str">
            <v>Social</v>
          </cell>
          <cell r="Y1746" t="str">
            <v>Trabajo y Bienestar Social</v>
          </cell>
          <cell r="Z1746" t="str">
            <v>Organización comunitaria</v>
          </cell>
          <cell r="AA1746" t="str">
            <v>Desarrollo Comunitario</v>
          </cell>
          <cell r="AB1746" t="str">
            <v>No</v>
          </cell>
          <cell r="AC1746" t="str">
            <v>Autoridad Nacional de Descentralización</v>
          </cell>
          <cell r="AD1746" t="str">
            <v>Instituciones Descentralizadas</v>
          </cell>
          <cell r="AE1746" t="str">
            <v>147.1.1.56.12</v>
          </cell>
          <cell r="AF1746" t="str">
            <v>00018121.999</v>
          </cell>
        </row>
        <row r="1747">
          <cell r="C1747" t="str">
            <v>147.1.1.56.13</v>
          </cell>
          <cell r="D1747" t="str">
            <v>147.1.1.56.13 PIOPSM  Correg. La Monteñuela</v>
          </cell>
          <cell r="E1747">
            <v>110000</v>
          </cell>
          <cell r="F1747">
            <v>0</v>
          </cell>
          <cell r="G1747">
            <v>110000</v>
          </cell>
          <cell r="H1747">
            <v>110000</v>
          </cell>
          <cell r="I1747">
            <v>110000</v>
          </cell>
          <cell r="J1747">
            <v>110000</v>
          </cell>
          <cell r="K1747">
            <v>0</v>
          </cell>
          <cell r="L1747">
            <v>0</v>
          </cell>
          <cell r="M1747">
            <v>0</v>
          </cell>
          <cell r="N1747" t="str">
            <v>10</v>
          </cell>
          <cell r="O1747" t="str">
            <v>2025</v>
          </cell>
          <cell r="P1747" t="str">
            <v>08</v>
          </cell>
          <cell r="Q1747">
            <v>110000</v>
          </cell>
          <cell r="R1747">
            <v>0</v>
          </cell>
          <cell r="S1747" t="str">
            <v>00018123.999</v>
          </cell>
          <cell r="T1747" t="str">
            <v>147.1.1.56.13</v>
          </cell>
          <cell r="U1747" t="str">
            <v>00018123.999</v>
          </cell>
          <cell r="V1747" t="str">
            <v>Veraguas</v>
          </cell>
          <cell r="W1747" t="str">
            <v>Continuidad</v>
          </cell>
          <cell r="X1747" t="str">
            <v>Social</v>
          </cell>
          <cell r="Y1747" t="str">
            <v>Trabajo y Bienestar Social</v>
          </cell>
          <cell r="Z1747" t="str">
            <v>Organización comunitaria</v>
          </cell>
          <cell r="AA1747" t="str">
            <v>Desarrollo Comunitario</v>
          </cell>
          <cell r="AB1747" t="str">
            <v>No</v>
          </cell>
          <cell r="AC1747" t="str">
            <v>Autoridad Nacional de Descentralización</v>
          </cell>
          <cell r="AD1747" t="str">
            <v>Instituciones Descentralizadas</v>
          </cell>
          <cell r="AE1747" t="str">
            <v>147.1.1.56.13</v>
          </cell>
          <cell r="AF1747" t="str">
            <v>00018123.999</v>
          </cell>
        </row>
        <row r="1748">
          <cell r="C1748" t="str">
            <v>147.1.1.57.01</v>
          </cell>
          <cell r="D1748" t="str">
            <v>147.1.1.57.01 PIOPSM  Correg. La Carrillo</v>
          </cell>
          <cell r="E1748">
            <v>110000</v>
          </cell>
          <cell r="F1748">
            <v>0</v>
          </cell>
          <cell r="G1748">
            <v>110000</v>
          </cell>
          <cell r="H1748">
            <v>110000</v>
          </cell>
          <cell r="I1748">
            <v>110000</v>
          </cell>
          <cell r="J1748">
            <v>110000</v>
          </cell>
          <cell r="K1748">
            <v>0</v>
          </cell>
          <cell r="L1748">
            <v>0</v>
          </cell>
          <cell r="M1748">
            <v>0</v>
          </cell>
          <cell r="N1748" t="str">
            <v>10</v>
          </cell>
          <cell r="O1748" t="str">
            <v>2025</v>
          </cell>
          <cell r="P1748" t="str">
            <v>08</v>
          </cell>
          <cell r="Q1748">
            <v>110000</v>
          </cell>
          <cell r="R1748">
            <v>0</v>
          </cell>
          <cell r="S1748" t="str">
            <v>00018122.999</v>
          </cell>
          <cell r="T1748" t="str">
            <v>147.1.1.57.01</v>
          </cell>
          <cell r="U1748" t="str">
            <v>00018122.999</v>
          </cell>
          <cell r="V1748" t="str">
            <v>Veraguas</v>
          </cell>
          <cell r="W1748" t="str">
            <v>Continuidad</v>
          </cell>
          <cell r="X1748" t="str">
            <v>Social</v>
          </cell>
          <cell r="Y1748" t="str">
            <v>Trabajo y Bienestar Social</v>
          </cell>
          <cell r="Z1748" t="str">
            <v>Organización comunitaria</v>
          </cell>
          <cell r="AA1748" t="str">
            <v>Desarrollo Comunitario</v>
          </cell>
          <cell r="AB1748" t="str">
            <v>No</v>
          </cell>
          <cell r="AC1748" t="str">
            <v>Autoridad Nacional de Descentralización</v>
          </cell>
          <cell r="AD1748" t="str">
            <v>Instituciones Descentralizadas</v>
          </cell>
          <cell r="AE1748" t="str">
            <v>147.1.1.57.01</v>
          </cell>
          <cell r="AF1748" t="str">
            <v>00018122.999</v>
          </cell>
        </row>
        <row r="1749">
          <cell r="C1749" t="str">
            <v>147.1.1.57.02</v>
          </cell>
          <cell r="D1749" t="str">
            <v>147.1.1.57.02 PIOPSM  Correg. San Antonio</v>
          </cell>
          <cell r="E1749">
            <v>110000</v>
          </cell>
          <cell r="F1749">
            <v>0</v>
          </cell>
          <cell r="G1749">
            <v>110000</v>
          </cell>
          <cell r="H1749">
            <v>110000</v>
          </cell>
          <cell r="I1749">
            <v>110000</v>
          </cell>
          <cell r="J1749">
            <v>110000</v>
          </cell>
          <cell r="K1749">
            <v>0</v>
          </cell>
          <cell r="L1749">
            <v>0</v>
          </cell>
          <cell r="M1749">
            <v>0</v>
          </cell>
          <cell r="N1749" t="str">
            <v>10</v>
          </cell>
          <cell r="O1749" t="str">
            <v>2025</v>
          </cell>
          <cell r="P1749" t="str">
            <v>08</v>
          </cell>
          <cell r="Q1749">
            <v>110000</v>
          </cell>
          <cell r="R1749">
            <v>0</v>
          </cell>
          <cell r="S1749" t="str">
            <v>00018124.999</v>
          </cell>
          <cell r="T1749" t="str">
            <v>147.1.1.57.02</v>
          </cell>
          <cell r="U1749" t="str">
            <v>00018124.999</v>
          </cell>
          <cell r="V1749" t="str">
            <v>Veraguas</v>
          </cell>
          <cell r="W1749" t="str">
            <v>Continuidad</v>
          </cell>
          <cell r="X1749" t="str">
            <v>Social</v>
          </cell>
          <cell r="Y1749" t="str">
            <v>Trabajo y Bienestar Social</v>
          </cell>
          <cell r="Z1749" t="str">
            <v>Organización comunitaria</v>
          </cell>
          <cell r="AA1749" t="str">
            <v>Desarrollo Comunitario</v>
          </cell>
          <cell r="AB1749" t="str">
            <v>No</v>
          </cell>
          <cell r="AC1749" t="str">
            <v>Autoridad Nacional de Descentralización</v>
          </cell>
          <cell r="AD1749" t="str">
            <v>Instituciones Descentralizadas</v>
          </cell>
          <cell r="AE1749" t="str">
            <v>147.1.1.57.02</v>
          </cell>
          <cell r="AF1749" t="str">
            <v>00018124.999</v>
          </cell>
        </row>
        <row r="1750">
          <cell r="C1750" t="str">
            <v>147.1.1.57.03</v>
          </cell>
          <cell r="D1750" t="str">
            <v>147.1.1.57.03 PIOPSM  Correg. Calobre</v>
          </cell>
          <cell r="E1750">
            <v>110000</v>
          </cell>
          <cell r="F1750">
            <v>0</v>
          </cell>
          <cell r="G1750">
            <v>110000</v>
          </cell>
          <cell r="H1750">
            <v>110000</v>
          </cell>
          <cell r="I1750">
            <v>110000</v>
          </cell>
          <cell r="J1750">
            <v>110000</v>
          </cell>
          <cell r="K1750">
            <v>0</v>
          </cell>
          <cell r="L1750">
            <v>0</v>
          </cell>
          <cell r="M1750">
            <v>0</v>
          </cell>
          <cell r="N1750" t="str">
            <v>10</v>
          </cell>
          <cell r="O1750" t="str">
            <v>2025</v>
          </cell>
          <cell r="P1750" t="str">
            <v>08</v>
          </cell>
          <cell r="Q1750">
            <v>110000</v>
          </cell>
          <cell r="R1750">
            <v>0</v>
          </cell>
          <cell r="S1750" t="str">
            <v>00018524.999</v>
          </cell>
          <cell r="T1750" t="str">
            <v>147.1.1.57.03</v>
          </cell>
          <cell r="U1750" t="str">
            <v>00018524.999</v>
          </cell>
          <cell r="V1750" t="str">
            <v>Veraguas</v>
          </cell>
          <cell r="W1750" t="str">
            <v>Continuidad</v>
          </cell>
          <cell r="X1750" t="str">
            <v>Social</v>
          </cell>
          <cell r="Y1750" t="str">
            <v>Trabajo y Bienestar Social</v>
          </cell>
          <cell r="Z1750" t="str">
            <v>Organización comunitaria</v>
          </cell>
          <cell r="AA1750" t="str">
            <v>Desarrollo Comunitario</v>
          </cell>
          <cell r="AB1750" t="str">
            <v>No</v>
          </cell>
          <cell r="AC1750" t="str">
            <v>Autoridad Nacional de Descentralización</v>
          </cell>
          <cell r="AD1750" t="str">
            <v>Instituciones Descentralizadas</v>
          </cell>
          <cell r="AE1750" t="str">
            <v>147.1.1.57.03</v>
          </cell>
          <cell r="AF1750" t="str">
            <v>00018524.999</v>
          </cell>
        </row>
        <row r="1751">
          <cell r="C1751" t="str">
            <v>147.1.1.57.04</v>
          </cell>
          <cell r="D1751" t="str">
            <v>147.1.1.57.04 PIOPSM  Correg. Barnizal</v>
          </cell>
          <cell r="E1751">
            <v>110000</v>
          </cell>
          <cell r="F1751">
            <v>0</v>
          </cell>
          <cell r="G1751">
            <v>110000</v>
          </cell>
          <cell r="H1751">
            <v>110000</v>
          </cell>
          <cell r="I1751">
            <v>110000</v>
          </cell>
          <cell r="J1751">
            <v>110000</v>
          </cell>
          <cell r="K1751">
            <v>0</v>
          </cell>
          <cell r="L1751">
            <v>0</v>
          </cell>
          <cell r="M1751">
            <v>0</v>
          </cell>
          <cell r="N1751" t="str">
            <v>10</v>
          </cell>
          <cell r="O1751" t="str">
            <v>2025</v>
          </cell>
          <cell r="P1751" t="str">
            <v>08</v>
          </cell>
          <cell r="Q1751">
            <v>110000</v>
          </cell>
          <cell r="R1751">
            <v>0</v>
          </cell>
          <cell r="S1751" t="str">
            <v>00018126.999</v>
          </cell>
          <cell r="T1751" t="str">
            <v>147.1.1.57.04</v>
          </cell>
          <cell r="U1751" t="str">
            <v>00018126.999</v>
          </cell>
          <cell r="V1751" t="str">
            <v>Veraguas</v>
          </cell>
          <cell r="W1751" t="str">
            <v>Continuidad</v>
          </cell>
          <cell r="X1751" t="str">
            <v>Social</v>
          </cell>
          <cell r="Y1751" t="str">
            <v>Trabajo y Bienestar Social</v>
          </cell>
          <cell r="Z1751" t="str">
            <v>Organización comunitaria</v>
          </cell>
          <cell r="AA1751" t="str">
            <v>Desarrollo Comunitario</v>
          </cell>
          <cell r="AB1751" t="str">
            <v>No</v>
          </cell>
          <cell r="AC1751" t="str">
            <v>Autoridad Nacional de Descentralización</v>
          </cell>
          <cell r="AD1751" t="str">
            <v>Instituciones Descentralizadas</v>
          </cell>
          <cell r="AE1751" t="str">
            <v>147.1.1.57.04</v>
          </cell>
          <cell r="AF1751" t="str">
            <v>00018126.999</v>
          </cell>
        </row>
        <row r="1752">
          <cell r="C1752" t="str">
            <v>147.1.1.57.05</v>
          </cell>
          <cell r="D1752" t="str">
            <v>147.1.1.57.05 PIOPSM  Correg. Chitra</v>
          </cell>
          <cell r="E1752">
            <v>110000</v>
          </cell>
          <cell r="F1752">
            <v>0</v>
          </cell>
          <cell r="G1752">
            <v>110000</v>
          </cell>
          <cell r="H1752">
            <v>110000</v>
          </cell>
          <cell r="I1752">
            <v>110000</v>
          </cell>
          <cell r="J1752">
            <v>110000</v>
          </cell>
          <cell r="K1752">
            <v>0</v>
          </cell>
          <cell r="L1752">
            <v>0</v>
          </cell>
          <cell r="M1752">
            <v>0</v>
          </cell>
          <cell r="N1752" t="str">
            <v>10</v>
          </cell>
          <cell r="O1752" t="str">
            <v>2025</v>
          </cell>
          <cell r="P1752" t="str">
            <v>08</v>
          </cell>
          <cell r="Q1752">
            <v>110000</v>
          </cell>
          <cell r="R1752">
            <v>0</v>
          </cell>
          <cell r="S1752" t="str">
            <v>00018490.999</v>
          </cell>
          <cell r="T1752" t="str">
            <v>147.1.1.57.05</v>
          </cell>
          <cell r="U1752" t="str">
            <v>00018490.999</v>
          </cell>
          <cell r="V1752" t="str">
            <v>Veraguas</v>
          </cell>
          <cell r="W1752" t="str">
            <v>Continuidad</v>
          </cell>
          <cell r="X1752" t="str">
            <v>Social</v>
          </cell>
          <cell r="Y1752" t="str">
            <v>Trabajo y Bienestar Social</v>
          </cell>
          <cell r="Z1752" t="str">
            <v>Organización comunitaria</v>
          </cell>
          <cell r="AA1752" t="str">
            <v>Desarrollo Comunitario</v>
          </cell>
          <cell r="AB1752" t="str">
            <v>No</v>
          </cell>
          <cell r="AC1752" t="str">
            <v>Autoridad Nacional de Descentralización</v>
          </cell>
          <cell r="AD1752" t="str">
            <v>Instituciones Descentralizadas</v>
          </cell>
          <cell r="AE1752" t="str">
            <v>147.1.1.57.05</v>
          </cell>
          <cell r="AF1752" t="str">
            <v>00018490.999</v>
          </cell>
        </row>
        <row r="1753">
          <cell r="C1753" t="str">
            <v>147.1.1.57.06</v>
          </cell>
          <cell r="D1753" t="str">
            <v>147.1.1.57.06 PIOPSM  Correg. El Cocla</v>
          </cell>
          <cell r="E1753">
            <v>110000</v>
          </cell>
          <cell r="F1753">
            <v>0</v>
          </cell>
          <cell r="G1753">
            <v>110000</v>
          </cell>
          <cell r="H1753">
            <v>110000</v>
          </cell>
          <cell r="I1753">
            <v>110000</v>
          </cell>
          <cell r="J1753">
            <v>110000</v>
          </cell>
          <cell r="K1753">
            <v>0</v>
          </cell>
          <cell r="L1753">
            <v>0</v>
          </cell>
          <cell r="M1753">
            <v>0</v>
          </cell>
          <cell r="N1753" t="str">
            <v>10</v>
          </cell>
          <cell r="O1753" t="str">
            <v>2025</v>
          </cell>
          <cell r="P1753" t="str">
            <v>08</v>
          </cell>
          <cell r="Q1753">
            <v>110000</v>
          </cell>
          <cell r="R1753">
            <v>0</v>
          </cell>
          <cell r="S1753" t="str">
            <v>00018208.999</v>
          </cell>
          <cell r="T1753" t="str">
            <v>147.1.1.57.06</v>
          </cell>
          <cell r="U1753" t="str">
            <v>00018208.999</v>
          </cell>
          <cell r="V1753" t="str">
            <v>Veraguas</v>
          </cell>
          <cell r="W1753" t="str">
            <v>Continuidad</v>
          </cell>
          <cell r="X1753" t="str">
            <v>Social</v>
          </cell>
          <cell r="Y1753" t="str">
            <v>Trabajo y Bienestar Social</v>
          </cell>
          <cell r="Z1753" t="str">
            <v>Organización comunitaria</v>
          </cell>
          <cell r="AA1753" t="str">
            <v>Desarrollo Comunitario</v>
          </cell>
          <cell r="AB1753" t="str">
            <v>No</v>
          </cell>
          <cell r="AC1753" t="str">
            <v>Autoridad Nacional de Descentralización</v>
          </cell>
          <cell r="AD1753" t="str">
            <v>Instituciones Descentralizadas</v>
          </cell>
          <cell r="AE1753" t="str">
            <v>147.1.1.57.06</v>
          </cell>
          <cell r="AF1753" t="str">
            <v>00018208.999</v>
          </cell>
        </row>
        <row r="1754">
          <cell r="C1754" t="str">
            <v>147.1.1.57.07</v>
          </cell>
          <cell r="D1754" t="str">
            <v>147.1.1.57.07 PIOPSM  Correg. El Potrero</v>
          </cell>
          <cell r="E1754">
            <v>110000</v>
          </cell>
          <cell r="F1754">
            <v>0</v>
          </cell>
          <cell r="G1754">
            <v>110000</v>
          </cell>
          <cell r="H1754">
            <v>110000</v>
          </cell>
          <cell r="I1754">
            <v>110000</v>
          </cell>
          <cell r="J1754">
            <v>110000</v>
          </cell>
          <cell r="K1754">
            <v>0</v>
          </cell>
          <cell r="L1754">
            <v>0</v>
          </cell>
          <cell r="M1754">
            <v>0</v>
          </cell>
          <cell r="N1754" t="str">
            <v>10</v>
          </cell>
          <cell r="O1754" t="str">
            <v>2025</v>
          </cell>
          <cell r="P1754" t="str">
            <v>08</v>
          </cell>
          <cell r="Q1754">
            <v>110000</v>
          </cell>
          <cell r="R1754">
            <v>0</v>
          </cell>
          <cell r="S1754" t="str">
            <v>00018207.999</v>
          </cell>
          <cell r="T1754" t="str">
            <v>147.1.1.57.07</v>
          </cell>
          <cell r="U1754" t="str">
            <v>00018207.999</v>
          </cell>
          <cell r="V1754" t="str">
            <v>Veraguas</v>
          </cell>
          <cell r="W1754" t="str">
            <v>Continuidad</v>
          </cell>
          <cell r="X1754" t="str">
            <v>Social</v>
          </cell>
          <cell r="Y1754" t="str">
            <v>Trabajo y Bienestar Social</v>
          </cell>
          <cell r="Z1754" t="str">
            <v>Organización comunitaria</v>
          </cell>
          <cell r="AA1754" t="str">
            <v>Desarrollo Comunitario</v>
          </cell>
          <cell r="AB1754" t="str">
            <v>No</v>
          </cell>
          <cell r="AC1754" t="str">
            <v>Autoridad Nacional de Descentralización</v>
          </cell>
          <cell r="AD1754" t="str">
            <v>Instituciones Descentralizadas</v>
          </cell>
          <cell r="AE1754" t="str">
            <v>147.1.1.57.07</v>
          </cell>
          <cell r="AF1754" t="str">
            <v>00018207.999</v>
          </cell>
        </row>
        <row r="1755">
          <cell r="C1755" t="str">
            <v>147.1.1.57.08</v>
          </cell>
          <cell r="D1755" t="str">
            <v>147.1.1.57.08 PIOPSM  Correg. La Laguna</v>
          </cell>
          <cell r="E1755">
            <v>110000</v>
          </cell>
          <cell r="F1755">
            <v>0</v>
          </cell>
          <cell r="G1755">
            <v>110000</v>
          </cell>
          <cell r="H1755">
            <v>110000</v>
          </cell>
          <cell r="I1755">
            <v>110000</v>
          </cell>
          <cell r="J1755">
            <v>110000</v>
          </cell>
          <cell r="K1755">
            <v>0</v>
          </cell>
          <cell r="L1755">
            <v>0</v>
          </cell>
          <cell r="M1755">
            <v>0</v>
          </cell>
          <cell r="N1755" t="str">
            <v>10</v>
          </cell>
          <cell r="O1755" t="str">
            <v>2025</v>
          </cell>
          <cell r="P1755" t="str">
            <v>08</v>
          </cell>
          <cell r="Q1755">
            <v>110000</v>
          </cell>
          <cell r="R1755">
            <v>0</v>
          </cell>
          <cell r="S1755" t="str">
            <v>00018206.999</v>
          </cell>
          <cell r="T1755" t="str">
            <v>147.1.1.57.08</v>
          </cell>
          <cell r="U1755" t="str">
            <v>00018206.999</v>
          </cell>
          <cell r="V1755" t="str">
            <v>Veraguas</v>
          </cell>
          <cell r="W1755" t="str">
            <v>Continuidad</v>
          </cell>
          <cell r="X1755" t="str">
            <v>Social</v>
          </cell>
          <cell r="Y1755" t="str">
            <v>Trabajo y Bienestar Social</v>
          </cell>
          <cell r="Z1755" t="str">
            <v>Organización comunitaria</v>
          </cell>
          <cell r="AA1755" t="str">
            <v>Desarrollo Comunitario</v>
          </cell>
          <cell r="AB1755" t="str">
            <v>No</v>
          </cell>
          <cell r="AC1755" t="str">
            <v>Autoridad Nacional de Descentralización</v>
          </cell>
          <cell r="AD1755" t="str">
            <v>Instituciones Descentralizadas</v>
          </cell>
          <cell r="AE1755" t="str">
            <v>147.1.1.57.08</v>
          </cell>
          <cell r="AF1755" t="str">
            <v>00018206.999</v>
          </cell>
        </row>
        <row r="1756">
          <cell r="C1756" t="str">
            <v>147.1.1.57.09</v>
          </cell>
          <cell r="D1756" t="str">
            <v>147.1.1.57.09 PIOPSM  Correg. Raya de Calobre</v>
          </cell>
          <cell r="E1756">
            <v>110000</v>
          </cell>
          <cell r="F1756">
            <v>0</v>
          </cell>
          <cell r="G1756">
            <v>110000</v>
          </cell>
          <cell r="H1756">
            <v>110000</v>
          </cell>
          <cell r="I1756">
            <v>110000</v>
          </cell>
          <cell r="J1756">
            <v>110000</v>
          </cell>
          <cell r="K1756">
            <v>0</v>
          </cell>
          <cell r="L1756">
            <v>0</v>
          </cell>
          <cell r="M1756">
            <v>0</v>
          </cell>
          <cell r="N1756" t="str">
            <v>10</v>
          </cell>
          <cell r="O1756" t="str">
            <v>2025</v>
          </cell>
          <cell r="P1756" t="str">
            <v>08</v>
          </cell>
          <cell r="Q1756">
            <v>110000</v>
          </cell>
          <cell r="R1756">
            <v>0</v>
          </cell>
          <cell r="S1756" t="str">
            <v>00018205.999</v>
          </cell>
          <cell r="T1756" t="str">
            <v>147.1.1.57.09</v>
          </cell>
          <cell r="U1756" t="str">
            <v>00018205.999</v>
          </cell>
          <cell r="V1756" t="str">
            <v>Veraguas</v>
          </cell>
          <cell r="W1756" t="str">
            <v>Continuidad</v>
          </cell>
          <cell r="X1756" t="str">
            <v>Social</v>
          </cell>
          <cell r="Y1756" t="str">
            <v>Trabajo y Bienestar Social</v>
          </cell>
          <cell r="Z1756" t="str">
            <v>Organización comunitaria</v>
          </cell>
          <cell r="AA1756" t="str">
            <v>Desarrollo Comunitario</v>
          </cell>
          <cell r="AB1756" t="str">
            <v>No</v>
          </cell>
          <cell r="AC1756" t="str">
            <v>Autoridad Nacional de Descentralización</v>
          </cell>
          <cell r="AD1756" t="str">
            <v>Instituciones Descentralizadas</v>
          </cell>
          <cell r="AE1756" t="str">
            <v>147.1.1.57.09</v>
          </cell>
          <cell r="AF1756" t="str">
            <v>00018205.999</v>
          </cell>
        </row>
        <row r="1757">
          <cell r="C1757" t="str">
            <v>147.1.1.57.10</v>
          </cell>
          <cell r="D1757" t="str">
            <v>147.1.1.57.10 PIOPSM  Correg. La Tetilla</v>
          </cell>
          <cell r="E1757">
            <v>110000</v>
          </cell>
          <cell r="F1757">
            <v>0</v>
          </cell>
          <cell r="G1757">
            <v>110000</v>
          </cell>
          <cell r="H1757">
            <v>110000</v>
          </cell>
          <cell r="I1757">
            <v>110000</v>
          </cell>
          <cell r="J1757">
            <v>110000</v>
          </cell>
          <cell r="K1757">
            <v>0</v>
          </cell>
          <cell r="L1757">
            <v>0</v>
          </cell>
          <cell r="M1757">
            <v>0</v>
          </cell>
          <cell r="N1757" t="str">
            <v>10</v>
          </cell>
          <cell r="O1757" t="str">
            <v>2025</v>
          </cell>
          <cell r="P1757" t="str">
            <v>08</v>
          </cell>
          <cell r="Q1757">
            <v>110000</v>
          </cell>
          <cell r="R1757">
            <v>0</v>
          </cell>
          <cell r="S1757" t="str">
            <v>00018204.999</v>
          </cell>
          <cell r="T1757" t="str">
            <v>147.1.1.57.10</v>
          </cell>
          <cell r="U1757" t="str">
            <v>00018204.999</v>
          </cell>
          <cell r="V1757" t="str">
            <v>Veraguas</v>
          </cell>
          <cell r="W1757" t="str">
            <v>Continuidad</v>
          </cell>
          <cell r="X1757" t="str">
            <v>Social</v>
          </cell>
          <cell r="Y1757" t="str">
            <v>Trabajo y Bienestar Social</v>
          </cell>
          <cell r="Z1757" t="str">
            <v>Organización comunitaria</v>
          </cell>
          <cell r="AA1757" t="str">
            <v>Desarrollo Comunitario</v>
          </cell>
          <cell r="AB1757" t="str">
            <v>No</v>
          </cell>
          <cell r="AC1757" t="str">
            <v>Autoridad Nacional de Descentralización</v>
          </cell>
          <cell r="AD1757" t="str">
            <v>Instituciones Descentralizadas</v>
          </cell>
          <cell r="AE1757" t="str">
            <v>147.1.1.57.10</v>
          </cell>
          <cell r="AF1757" t="str">
            <v>00018204.999</v>
          </cell>
        </row>
        <row r="1758">
          <cell r="C1758" t="str">
            <v>147.1.1.57.11</v>
          </cell>
          <cell r="D1758" t="str">
            <v>147.1.1.57.11 PIOPSM  Correg. La Yeguada</v>
          </cell>
          <cell r="E1758">
            <v>110000</v>
          </cell>
          <cell r="F1758">
            <v>0</v>
          </cell>
          <cell r="G1758">
            <v>110000</v>
          </cell>
          <cell r="H1758">
            <v>110000</v>
          </cell>
          <cell r="I1758">
            <v>110000</v>
          </cell>
          <cell r="J1758">
            <v>110000</v>
          </cell>
          <cell r="K1758">
            <v>0</v>
          </cell>
          <cell r="L1758">
            <v>0</v>
          </cell>
          <cell r="M1758">
            <v>0</v>
          </cell>
          <cell r="N1758" t="str">
            <v>10</v>
          </cell>
          <cell r="O1758" t="str">
            <v>2025</v>
          </cell>
          <cell r="P1758" t="str">
            <v>08</v>
          </cell>
          <cell r="Q1758">
            <v>110000</v>
          </cell>
          <cell r="R1758">
            <v>0</v>
          </cell>
          <cell r="S1758" t="str">
            <v>00018203.999</v>
          </cell>
          <cell r="T1758" t="str">
            <v>147.1.1.57.11</v>
          </cell>
          <cell r="U1758" t="str">
            <v>00018203.999</v>
          </cell>
          <cell r="V1758" t="str">
            <v>Veraguas</v>
          </cell>
          <cell r="W1758" t="str">
            <v>Continuidad</v>
          </cell>
          <cell r="X1758" t="str">
            <v>Social</v>
          </cell>
          <cell r="Y1758" t="str">
            <v>Trabajo y Bienestar Social</v>
          </cell>
          <cell r="Z1758" t="str">
            <v>Organización comunitaria</v>
          </cell>
          <cell r="AA1758" t="str">
            <v>Desarrollo Comunitario</v>
          </cell>
          <cell r="AB1758" t="str">
            <v>No</v>
          </cell>
          <cell r="AC1758" t="str">
            <v>Autoridad Nacional de Descentralización</v>
          </cell>
          <cell r="AD1758" t="str">
            <v>Instituciones Descentralizadas</v>
          </cell>
          <cell r="AE1758" t="str">
            <v>147.1.1.57.11</v>
          </cell>
          <cell r="AF1758" t="str">
            <v>00018203.999</v>
          </cell>
        </row>
        <row r="1759">
          <cell r="C1759" t="str">
            <v>147.1.1.58.01</v>
          </cell>
          <cell r="D1759" t="str">
            <v>147.1.1.58.01 PIOPSM  Correg. Las Guías</v>
          </cell>
          <cell r="E1759">
            <v>110000</v>
          </cell>
          <cell r="F1759">
            <v>0</v>
          </cell>
          <cell r="G1759">
            <v>110000</v>
          </cell>
          <cell r="H1759">
            <v>110000</v>
          </cell>
          <cell r="I1759">
            <v>110000</v>
          </cell>
          <cell r="J1759">
            <v>110000</v>
          </cell>
          <cell r="K1759">
            <v>0</v>
          </cell>
          <cell r="L1759">
            <v>0</v>
          </cell>
          <cell r="M1759">
            <v>0</v>
          </cell>
          <cell r="N1759" t="str">
            <v>10</v>
          </cell>
          <cell r="O1759" t="str">
            <v>2025</v>
          </cell>
          <cell r="P1759" t="str">
            <v>08</v>
          </cell>
          <cell r="Q1759">
            <v>110000</v>
          </cell>
          <cell r="R1759">
            <v>0</v>
          </cell>
          <cell r="S1759" t="str">
            <v>00019744.999</v>
          </cell>
          <cell r="T1759" t="str">
            <v>147.1.1.58.01</v>
          </cell>
          <cell r="U1759" t="str">
            <v>00019744.999</v>
          </cell>
          <cell r="V1759" t="str">
            <v>Veraguas</v>
          </cell>
          <cell r="W1759" t="str">
            <v>Continuidad</v>
          </cell>
          <cell r="X1759" t="str">
            <v>Social</v>
          </cell>
          <cell r="Y1759" t="str">
            <v>Trabajo y Bienestar Social</v>
          </cell>
          <cell r="Z1759" t="str">
            <v>Organización comunitaria</v>
          </cell>
          <cell r="AA1759" t="str">
            <v>Desarrollo Comunitario</v>
          </cell>
          <cell r="AB1759" t="str">
            <v>No</v>
          </cell>
          <cell r="AC1759" t="str">
            <v>Autoridad Nacional de Descentralización</v>
          </cell>
          <cell r="AD1759" t="str">
            <v>Instituciones Descentralizadas</v>
          </cell>
          <cell r="AE1759" t="str">
            <v>147.1.1.58.01</v>
          </cell>
          <cell r="AF1759" t="str">
            <v>00019744.999</v>
          </cell>
        </row>
        <row r="1760">
          <cell r="C1760" t="str">
            <v>147.1.1.58.02</v>
          </cell>
          <cell r="D1760" t="str">
            <v>147.1.1.58.02 PIOPSM  Correg. Monjarás</v>
          </cell>
          <cell r="E1760">
            <v>110000</v>
          </cell>
          <cell r="F1760">
            <v>0</v>
          </cell>
          <cell r="G1760">
            <v>110000</v>
          </cell>
          <cell r="H1760">
            <v>110000</v>
          </cell>
          <cell r="I1760">
            <v>110000</v>
          </cell>
          <cell r="J1760">
            <v>110000</v>
          </cell>
          <cell r="K1760">
            <v>0</v>
          </cell>
          <cell r="L1760">
            <v>0</v>
          </cell>
          <cell r="M1760">
            <v>0</v>
          </cell>
          <cell r="N1760" t="str">
            <v>10</v>
          </cell>
          <cell r="O1760" t="str">
            <v>2025</v>
          </cell>
          <cell r="P1760" t="str">
            <v>08</v>
          </cell>
          <cell r="Q1760">
            <v>110000</v>
          </cell>
          <cell r="R1760">
            <v>0</v>
          </cell>
          <cell r="S1760" t="str">
            <v>00018201.999</v>
          </cell>
          <cell r="T1760" t="str">
            <v>147.1.1.58.02</v>
          </cell>
          <cell r="U1760" t="str">
            <v>00018201.999</v>
          </cell>
          <cell r="V1760" t="str">
            <v>Veraguas</v>
          </cell>
          <cell r="W1760" t="str">
            <v>Continuidad</v>
          </cell>
          <cell r="X1760" t="str">
            <v>Social</v>
          </cell>
          <cell r="Y1760" t="str">
            <v>Trabajo y Bienestar Social</v>
          </cell>
          <cell r="Z1760" t="str">
            <v>Organización comunitaria</v>
          </cell>
          <cell r="AA1760" t="str">
            <v>Desarrollo Comunitario</v>
          </cell>
          <cell r="AB1760" t="str">
            <v>No</v>
          </cell>
          <cell r="AC1760" t="str">
            <v>Autoridad Nacional de Descentralización</v>
          </cell>
          <cell r="AD1760" t="str">
            <v>Instituciones Descentralizadas</v>
          </cell>
          <cell r="AE1760" t="str">
            <v>147.1.1.58.02</v>
          </cell>
          <cell r="AF1760" t="str">
            <v>00018201.999</v>
          </cell>
        </row>
        <row r="1761">
          <cell r="C1761" t="str">
            <v>147.1.1.58.03</v>
          </cell>
          <cell r="D1761" t="str">
            <v>147.1.1.58.03 PIOPSM  Correg. San José</v>
          </cell>
          <cell r="E1761">
            <v>110000</v>
          </cell>
          <cell r="F1761">
            <v>0</v>
          </cell>
          <cell r="G1761">
            <v>110000</v>
          </cell>
          <cell r="H1761">
            <v>110000</v>
          </cell>
          <cell r="I1761">
            <v>110000</v>
          </cell>
          <cell r="J1761">
            <v>110000</v>
          </cell>
          <cell r="K1761">
            <v>0</v>
          </cell>
          <cell r="L1761">
            <v>0</v>
          </cell>
          <cell r="M1761">
            <v>0</v>
          </cell>
          <cell r="N1761" t="str">
            <v>10</v>
          </cell>
          <cell r="O1761" t="str">
            <v>2025</v>
          </cell>
          <cell r="P1761" t="str">
            <v>08</v>
          </cell>
          <cell r="Q1761">
            <v>110000</v>
          </cell>
          <cell r="R1761">
            <v>0</v>
          </cell>
          <cell r="S1761" t="str">
            <v>00018200.999</v>
          </cell>
          <cell r="T1761" t="str">
            <v>147.1.1.58.03</v>
          </cell>
          <cell r="U1761" t="str">
            <v>00018200.999</v>
          </cell>
          <cell r="V1761" t="str">
            <v>Veraguas</v>
          </cell>
          <cell r="W1761" t="str">
            <v>Continuidad</v>
          </cell>
          <cell r="X1761" t="str">
            <v>Social</v>
          </cell>
          <cell r="Y1761" t="str">
            <v>Trabajo y Bienestar Social</v>
          </cell>
          <cell r="Z1761" t="str">
            <v>Organización comunitaria</v>
          </cell>
          <cell r="AA1761" t="str">
            <v>Desarrollo Comunitario</v>
          </cell>
          <cell r="AB1761" t="str">
            <v>No</v>
          </cell>
          <cell r="AC1761" t="str">
            <v>Autoridad Nacional de Descentralización</v>
          </cell>
          <cell r="AD1761" t="str">
            <v>Instituciones Descentralizadas</v>
          </cell>
          <cell r="AE1761" t="str">
            <v>147.1.1.58.03</v>
          </cell>
          <cell r="AF1761" t="str">
            <v>00018200.999</v>
          </cell>
        </row>
        <row r="1762">
          <cell r="C1762" t="str">
            <v>147.1.1.58.04</v>
          </cell>
          <cell r="D1762" t="str">
            <v>147.1.1.58.04 PIOPSM  Correg. Cañazas</v>
          </cell>
          <cell r="E1762">
            <v>110000</v>
          </cell>
          <cell r="F1762">
            <v>0</v>
          </cell>
          <cell r="G1762">
            <v>110000</v>
          </cell>
          <cell r="H1762">
            <v>110000</v>
          </cell>
          <cell r="I1762">
            <v>110000</v>
          </cell>
          <cell r="J1762">
            <v>110000</v>
          </cell>
          <cell r="K1762">
            <v>0</v>
          </cell>
          <cell r="L1762">
            <v>0</v>
          </cell>
          <cell r="M1762">
            <v>0</v>
          </cell>
          <cell r="N1762" t="str">
            <v>10</v>
          </cell>
          <cell r="O1762" t="str">
            <v>2025</v>
          </cell>
          <cell r="P1762" t="str">
            <v>08</v>
          </cell>
          <cell r="Q1762">
            <v>110000</v>
          </cell>
          <cell r="R1762">
            <v>0</v>
          </cell>
          <cell r="S1762" t="str">
            <v>00018229.999</v>
          </cell>
          <cell r="T1762" t="str">
            <v>147.1.1.58.04</v>
          </cell>
          <cell r="U1762" t="str">
            <v>00018229.999</v>
          </cell>
          <cell r="V1762" t="str">
            <v>Veraguas</v>
          </cell>
          <cell r="W1762" t="str">
            <v>Continuidad</v>
          </cell>
          <cell r="X1762" t="str">
            <v>Social</v>
          </cell>
          <cell r="Y1762" t="str">
            <v>Trabajo y Bienestar Social</v>
          </cell>
          <cell r="Z1762" t="str">
            <v>Organización comunitaria</v>
          </cell>
          <cell r="AA1762" t="str">
            <v>Desarrollo Comunitario</v>
          </cell>
          <cell r="AB1762" t="str">
            <v>No</v>
          </cell>
          <cell r="AC1762" t="str">
            <v>Autoridad Nacional de Descentralización</v>
          </cell>
          <cell r="AD1762" t="str">
            <v>Instituciones Descentralizadas</v>
          </cell>
          <cell r="AE1762" t="str">
            <v>147.1.1.58.04</v>
          </cell>
          <cell r="AF1762" t="str">
            <v>00018229.999</v>
          </cell>
        </row>
        <row r="1763">
          <cell r="C1763" t="str">
            <v>147.1.1.58.05</v>
          </cell>
          <cell r="D1763" t="str">
            <v>147.1.1.58.05 PIOPSM  Correg. Cerro Plata</v>
          </cell>
          <cell r="E1763">
            <v>110000</v>
          </cell>
          <cell r="F1763">
            <v>0</v>
          </cell>
          <cell r="G1763">
            <v>110000</v>
          </cell>
          <cell r="H1763">
            <v>110000</v>
          </cell>
          <cell r="I1763">
            <v>110000</v>
          </cell>
          <cell r="J1763">
            <v>110000</v>
          </cell>
          <cell r="K1763">
            <v>0</v>
          </cell>
          <cell r="L1763">
            <v>0</v>
          </cell>
          <cell r="M1763">
            <v>0</v>
          </cell>
          <cell r="N1763" t="str">
            <v>10</v>
          </cell>
          <cell r="O1763" t="str">
            <v>2025</v>
          </cell>
          <cell r="P1763" t="str">
            <v>08</v>
          </cell>
          <cell r="Q1763">
            <v>110000</v>
          </cell>
          <cell r="R1763">
            <v>0</v>
          </cell>
          <cell r="S1763" t="str">
            <v>00018230.999</v>
          </cell>
          <cell r="T1763" t="str">
            <v>147.1.1.58.05</v>
          </cell>
          <cell r="U1763" t="str">
            <v>00018230.999</v>
          </cell>
          <cell r="V1763" t="str">
            <v>Veraguas</v>
          </cell>
          <cell r="W1763" t="str">
            <v>Continuidad</v>
          </cell>
          <cell r="X1763" t="str">
            <v>Social</v>
          </cell>
          <cell r="Y1763" t="str">
            <v>Trabajo y Bienestar Social</v>
          </cell>
          <cell r="Z1763" t="str">
            <v>Organización comunitaria</v>
          </cell>
          <cell r="AA1763" t="str">
            <v>Desarrollo Comunitario</v>
          </cell>
          <cell r="AB1763" t="str">
            <v>No</v>
          </cell>
          <cell r="AC1763" t="str">
            <v>Autoridad Nacional de Descentralización</v>
          </cell>
          <cell r="AD1763" t="str">
            <v>Instituciones Descentralizadas</v>
          </cell>
          <cell r="AE1763" t="str">
            <v>147.1.1.58.05</v>
          </cell>
          <cell r="AF1763" t="str">
            <v>00018230.999</v>
          </cell>
        </row>
        <row r="1764">
          <cell r="C1764" t="str">
            <v>147.1.1.58.06</v>
          </cell>
          <cell r="D1764" t="str">
            <v>147.1.1.58.06 PIOPSM  Correg. El Picador</v>
          </cell>
          <cell r="E1764">
            <v>110000</v>
          </cell>
          <cell r="F1764">
            <v>0</v>
          </cell>
          <cell r="G1764">
            <v>110000</v>
          </cell>
          <cell r="H1764">
            <v>110000</v>
          </cell>
          <cell r="I1764">
            <v>110000</v>
          </cell>
          <cell r="J1764">
            <v>110000</v>
          </cell>
          <cell r="K1764">
            <v>0</v>
          </cell>
          <cell r="L1764">
            <v>0</v>
          </cell>
          <cell r="M1764">
            <v>0</v>
          </cell>
          <cell r="N1764" t="str">
            <v>10</v>
          </cell>
          <cell r="O1764" t="str">
            <v>2025</v>
          </cell>
          <cell r="P1764" t="str">
            <v>08</v>
          </cell>
          <cell r="Q1764">
            <v>110000</v>
          </cell>
          <cell r="R1764">
            <v>0</v>
          </cell>
          <cell r="S1764" t="str">
            <v>00018231.999</v>
          </cell>
          <cell r="T1764" t="str">
            <v>147.1.1.58.06</v>
          </cell>
          <cell r="U1764" t="str">
            <v>00018231.999</v>
          </cell>
          <cell r="V1764" t="str">
            <v>Veraguas</v>
          </cell>
          <cell r="W1764" t="str">
            <v>Continuidad</v>
          </cell>
          <cell r="X1764" t="str">
            <v>Social</v>
          </cell>
          <cell r="Y1764" t="str">
            <v>Trabajo y Bienestar Social</v>
          </cell>
          <cell r="Z1764" t="str">
            <v>Organización comunitaria</v>
          </cell>
          <cell r="AA1764" t="str">
            <v>Desarrollo Comunitario</v>
          </cell>
          <cell r="AB1764" t="str">
            <v>No</v>
          </cell>
          <cell r="AC1764" t="str">
            <v>Autoridad Nacional de Descentralización</v>
          </cell>
          <cell r="AD1764" t="str">
            <v>Instituciones Descentralizadas</v>
          </cell>
          <cell r="AE1764" t="str">
            <v>147.1.1.58.06</v>
          </cell>
          <cell r="AF1764" t="str">
            <v>00018231.999</v>
          </cell>
        </row>
        <row r="1765">
          <cell r="C1765" t="str">
            <v>147.1.1.58.07</v>
          </cell>
          <cell r="D1765" t="str">
            <v>147.1.1.58.07 PIOPSM  Correg. Los Valles</v>
          </cell>
          <cell r="E1765">
            <v>110000</v>
          </cell>
          <cell r="F1765">
            <v>0</v>
          </cell>
          <cell r="G1765">
            <v>110000</v>
          </cell>
          <cell r="H1765">
            <v>110000</v>
          </cell>
          <cell r="I1765">
            <v>110000</v>
          </cell>
          <cell r="J1765">
            <v>110000</v>
          </cell>
          <cell r="K1765">
            <v>0</v>
          </cell>
          <cell r="L1765">
            <v>0</v>
          </cell>
          <cell r="M1765">
            <v>0</v>
          </cell>
          <cell r="N1765" t="str">
            <v>10</v>
          </cell>
          <cell r="O1765" t="str">
            <v>2025</v>
          </cell>
          <cell r="P1765" t="str">
            <v>08</v>
          </cell>
          <cell r="Q1765">
            <v>110000</v>
          </cell>
          <cell r="R1765">
            <v>0</v>
          </cell>
          <cell r="S1765" t="str">
            <v>00018232.999</v>
          </cell>
          <cell r="T1765" t="str">
            <v>147.1.1.58.07</v>
          </cell>
          <cell r="U1765" t="str">
            <v>00018232.999</v>
          </cell>
          <cell r="V1765" t="str">
            <v>Veraguas</v>
          </cell>
          <cell r="W1765" t="str">
            <v>Continuidad</v>
          </cell>
          <cell r="X1765" t="str">
            <v>Social</v>
          </cell>
          <cell r="Y1765" t="str">
            <v>Trabajo y Bienestar Social</v>
          </cell>
          <cell r="Z1765" t="str">
            <v>Organización comunitaria</v>
          </cell>
          <cell r="AA1765" t="str">
            <v>Desarrollo Comunitario</v>
          </cell>
          <cell r="AB1765" t="str">
            <v>No</v>
          </cell>
          <cell r="AC1765" t="str">
            <v>Autoridad Nacional de Descentralización</v>
          </cell>
          <cell r="AD1765" t="str">
            <v>Instituciones Descentralizadas</v>
          </cell>
          <cell r="AE1765" t="str">
            <v>147.1.1.58.07</v>
          </cell>
          <cell r="AF1765" t="str">
            <v>00018232.999</v>
          </cell>
        </row>
        <row r="1766">
          <cell r="C1766" t="str">
            <v>147.1.1.58.08</v>
          </cell>
          <cell r="D1766" t="str">
            <v>147.1.1.58.08 PIOPSM  Correg. San José</v>
          </cell>
          <cell r="E1766">
            <v>110000</v>
          </cell>
          <cell r="F1766">
            <v>0</v>
          </cell>
          <cell r="G1766">
            <v>110000</v>
          </cell>
          <cell r="H1766">
            <v>110000</v>
          </cell>
          <cell r="I1766">
            <v>110000</v>
          </cell>
          <cell r="J1766">
            <v>110000</v>
          </cell>
          <cell r="K1766">
            <v>0</v>
          </cell>
          <cell r="L1766">
            <v>0</v>
          </cell>
          <cell r="M1766">
            <v>0</v>
          </cell>
          <cell r="N1766" t="str">
            <v>10</v>
          </cell>
          <cell r="O1766" t="str">
            <v>2025</v>
          </cell>
          <cell r="P1766" t="str">
            <v>08</v>
          </cell>
          <cell r="Q1766">
            <v>110000</v>
          </cell>
          <cell r="R1766">
            <v>0</v>
          </cell>
          <cell r="S1766" t="str">
            <v>00018233.999</v>
          </cell>
          <cell r="T1766" t="str">
            <v>147.1.1.58.08</v>
          </cell>
          <cell r="U1766" t="str">
            <v>00018233.999</v>
          </cell>
          <cell r="V1766" t="str">
            <v>Veraguas</v>
          </cell>
          <cell r="W1766" t="str">
            <v>Continuidad</v>
          </cell>
          <cell r="X1766" t="str">
            <v>Social</v>
          </cell>
          <cell r="Y1766" t="str">
            <v>Trabajo y Bienestar Social</v>
          </cell>
          <cell r="Z1766" t="str">
            <v>Organización comunitaria</v>
          </cell>
          <cell r="AA1766" t="str">
            <v>Desarrollo Comunitario</v>
          </cell>
          <cell r="AB1766" t="str">
            <v>No</v>
          </cell>
          <cell r="AC1766" t="str">
            <v>Autoridad Nacional de Descentralización</v>
          </cell>
          <cell r="AD1766" t="str">
            <v>Instituciones Descentralizadas</v>
          </cell>
          <cell r="AE1766" t="str">
            <v>147.1.1.58.08</v>
          </cell>
          <cell r="AF1766" t="str">
            <v>00018233.999</v>
          </cell>
        </row>
        <row r="1767">
          <cell r="C1767" t="str">
            <v>147.1.1.58.09</v>
          </cell>
          <cell r="D1767" t="str">
            <v>147.1.1.58.09 PIOPSM  Correg. San Marcelo</v>
          </cell>
          <cell r="E1767">
            <v>110000</v>
          </cell>
          <cell r="F1767">
            <v>0</v>
          </cell>
          <cell r="G1767">
            <v>110000</v>
          </cell>
          <cell r="H1767">
            <v>110000</v>
          </cell>
          <cell r="I1767">
            <v>110000</v>
          </cell>
          <cell r="J1767">
            <v>110000</v>
          </cell>
          <cell r="K1767">
            <v>0</v>
          </cell>
          <cell r="L1767">
            <v>0</v>
          </cell>
          <cell r="M1767">
            <v>0</v>
          </cell>
          <cell r="N1767" t="str">
            <v>10</v>
          </cell>
          <cell r="O1767" t="str">
            <v>2025</v>
          </cell>
          <cell r="P1767" t="str">
            <v>08</v>
          </cell>
          <cell r="Q1767">
            <v>110000</v>
          </cell>
          <cell r="R1767">
            <v>0</v>
          </cell>
          <cell r="S1767" t="str">
            <v>00018234.999</v>
          </cell>
          <cell r="T1767" t="str">
            <v>147.1.1.58.09</v>
          </cell>
          <cell r="U1767" t="str">
            <v>00018234.999</v>
          </cell>
          <cell r="V1767" t="str">
            <v>Veraguas</v>
          </cell>
          <cell r="W1767" t="str">
            <v>Continuidad</v>
          </cell>
          <cell r="X1767" t="str">
            <v>Social</v>
          </cell>
          <cell r="Y1767" t="str">
            <v>Trabajo y Bienestar Social</v>
          </cell>
          <cell r="Z1767" t="str">
            <v>Organización comunitaria</v>
          </cell>
          <cell r="AA1767" t="str">
            <v>Desarrollo Comunitario</v>
          </cell>
          <cell r="AB1767" t="str">
            <v>No</v>
          </cell>
          <cell r="AC1767" t="str">
            <v>Autoridad Nacional de Descentralización</v>
          </cell>
          <cell r="AD1767" t="str">
            <v>Instituciones Descentralizadas</v>
          </cell>
          <cell r="AE1767" t="str">
            <v>147.1.1.58.09</v>
          </cell>
          <cell r="AF1767" t="str">
            <v>00018234.999</v>
          </cell>
        </row>
        <row r="1768">
          <cell r="C1768" t="str">
            <v>147.1.1.59.01</v>
          </cell>
          <cell r="D1768" t="str">
            <v>147.1.1.59.01 PIOPSM  Correg. El Aromillo</v>
          </cell>
          <cell r="E1768">
            <v>110000</v>
          </cell>
          <cell r="F1768">
            <v>0</v>
          </cell>
          <cell r="G1768">
            <v>110000</v>
          </cell>
          <cell r="H1768">
            <v>110000</v>
          </cell>
          <cell r="I1768">
            <v>110000</v>
          </cell>
          <cell r="J1768">
            <v>110000</v>
          </cell>
          <cell r="K1768">
            <v>0</v>
          </cell>
          <cell r="L1768">
            <v>0</v>
          </cell>
          <cell r="M1768">
            <v>0</v>
          </cell>
          <cell r="N1768" t="str">
            <v>10</v>
          </cell>
          <cell r="O1768" t="str">
            <v>2025</v>
          </cell>
          <cell r="P1768" t="str">
            <v>08</v>
          </cell>
          <cell r="Q1768">
            <v>110000</v>
          </cell>
          <cell r="R1768">
            <v>0</v>
          </cell>
          <cell r="S1768" t="str">
            <v>00018235.999</v>
          </cell>
          <cell r="T1768" t="str">
            <v>147.1.1.59.01</v>
          </cell>
          <cell r="U1768" t="str">
            <v>00018235.999</v>
          </cell>
          <cell r="V1768" t="str">
            <v>Veraguas</v>
          </cell>
          <cell r="W1768" t="str">
            <v>Continuidad</v>
          </cell>
          <cell r="X1768" t="str">
            <v>Social</v>
          </cell>
          <cell r="Y1768" t="str">
            <v>Trabajo y Bienestar Social</v>
          </cell>
          <cell r="Z1768" t="str">
            <v>Organización comunitaria</v>
          </cell>
          <cell r="AA1768" t="str">
            <v>Desarrollo Comunitario</v>
          </cell>
          <cell r="AB1768" t="str">
            <v>No</v>
          </cell>
          <cell r="AC1768" t="str">
            <v>Autoridad Nacional de Descentralización</v>
          </cell>
          <cell r="AD1768" t="str">
            <v>Instituciones Descentralizadas</v>
          </cell>
          <cell r="AE1768" t="str">
            <v>147.1.1.59.01</v>
          </cell>
          <cell r="AF1768" t="str">
            <v>00018235.999</v>
          </cell>
        </row>
        <row r="1769">
          <cell r="C1769" t="str">
            <v>147.1.1.59.02</v>
          </cell>
          <cell r="D1769" t="str">
            <v>147.1.1.59.02 PIOPSM  Correg. Las Cruces</v>
          </cell>
          <cell r="E1769">
            <v>110000</v>
          </cell>
          <cell r="F1769">
            <v>0</v>
          </cell>
          <cell r="G1769">
            <v>110000</v>
          </cell>
          <cell r="H1769">
            <v>110000</v>
          </cell>
          <cell r="I1769">
            <v>110000</v>
          </cell>
          <cell r="J1769">
            <v>110000</v>
          </cell>
          <cell r="K1769">
            <v>0</v>
          </cell>
          <cell r="L1769">
            <v>0</v>
          </cell>
          <cell r="M1769">
            <v>0</v>
          </cell>
          <cell r="N1769" t="str">
            <v>10</v>
          </cell>
          <cell r="O1769" t="str">
            <v>2025</v>
          </cell>
          <cell r="P1769" t="str">
            <v>08</v>
          </cell>
          <cell r="Q1769">
            <v>110000</v>
          </cell>
          <cell r="R1769">
            <v>0</v>
          </cell>
          <cell r="S1769" t="str">
            <v>00018236.999</v>
          </cell>
          <cell r="T1769" t="str">
            <v>147.1.1.59.02</v>
          </cell>
          <cell r="U1769" t="str">
            <v>00018236.999</v>
          </cell>
          <cell r="V1769" t="str">
            <v>Veraguas</v>
          </cell>
          <cell r="W1769" t="str">
            <v>Continuidad</v>
          </cell>
          <cell r="X1769" t="str">
            <v>Social</v>
          </cell>
          <cell r="Y1769" t="str">
            <v>Trabajo y Bienestar Social</v>
          </cell>
          <cell r="Z1769" t="str">
            <v>Organización comunitaria</v>
          </cell>
          <cell r="AA1769" t="str">
            <v>Desarrollo Comunitario</v>
          </cell>
          <cell r="AB1769" t="str">
            <v>No</v>
          </cell>
          <cell r="AC1769" t="str">
            <v>Autoridad Nacional de Descentralización</v>
          </cell>
          <cell r="AD1769" t="str">
            <v>Instituciones Descentralizadas</v>
          </cell>
          <cell r="AE1769" t="str">
            <v>147.1.1.59.02</v>
          </cell>
          <cell r="AF1769" t="str">
            <v>00018236.999</v>
          </cell>
        </row>
        <row r="1770">
          <cell r="C1770" t="str">
            <v>147.1.1.59.03</v>
          </cell>
          <cell r="D1770" t="str">
            <v>147.1.1.59.03 PIOPSM  Correg. La Mesa</v>
          </cell>
          <cell r="E1770">
            <v>110000</v>
          </cell>
          <cell r="F1770">
            <v>0</v>
          </cell>
          <cell r="G1770">
            <v>110000</v>
          </cell>
          <cell r="H1770">
            <v>110000</v>
          </cell>
          <cell r="I1770">
            <v>110000</v>
          </cell>
          <cell r="J1770">
            <v>110000</v>
          </cell>
          <cell r="K1770">
            <v>0</v>
          </cell>
          <cell r="L1770">
            <v>0</v>
          </cell>
          <cell r="M1770">
            <v>0</v>
          </cell>
          <cell r="N1770" t="str">
            <v>10</v>
          </cell>
          <cell r="O1770" t="str">
            <v>2025</v>
          </cell>
          <cell r="P1770" t="str">
            <v>08</v>
          </cell>
          <cell r="Q1770">
            <v>110000</v>
          </cell>
          <cell r="R1770">
            <v>0</v>
          </cell>
          <cell r="S1770" t="str">
            <v>00018237.999</v>
          </cell>
          <cell r="T1770" t="str">
            <v>147.1.1.59.03</v>
          </cell>
          <cell r="U1770" t="str">
            <v>00018237.999</v>
          </cell>
          <cell r="V1770" t="str">
            <v>Veraguas</v>
          </cell>
          <cell r="W1770" t="str">
            <v>Continuidad</v>
          </cell>
          <cell r="X1770" t="str">
            <v>Social</v>
          </cell>
          <cell r="Y1770" t="str">
            <v>Trabajo y Bienestar Social</v>
          </cell>
          <cell r="Z1770" t="str">
            <v>Organización comunitaria</v>
          </cell>
          <cell r="AA1770" t="str">
            <v>Desarrollo Comunitario</v>
          </cell>
          <cell r="AB1770" t="str">
            <v>No</v>
          </cell>
          <cell r="AC1770" t="str">
            <v>Autoridad Nacional de Descentralización</v>
          </cell>
          <cell r="AD1770" t="str">
            <v>Instituciones Descentralizadas</v>
          </cell>
          <cell r="AE1770" t="str">
            <v>147.1.1.59.03</v>
          </cell>
          <cell r="AF1770" t="str">
            <v>00018237.999</v>
          </cell>
        </row>
        <row r="1771">
          <cell r="C1771" t="str">
            <v>147.1.1.59.04</v>
          </cell>
          <cell r="D1771" t="str">
            <v>147.1.1.59.04 PIOPSM  Correg. Bisvalles</v>
          </cell>
          <cell r="E1771">
            <v>110000</v>
          </cell>
          <cell r="F1771">
            <v>0</v>
          </cell>
          <cell r="G1771">
            <v>110000</v>
          </cell>
          <cell r="H1771">
            <v>110000</v>
          </cell>
          <cell r="I1771">
            <v>110000</v>
          </cell>
          <cell r="J1771">
            <v>110000</v>
          </cell>
          <cell r="K1771">
            <v>0</v>
          </cell>
          <cell r="L1771">
            <v>0</v>
          </cell>
          <cell r="M1771">
            <v>0</v>
          </cell>
          <cell r="N1771" t="str">
            <v>10</v>
          </cell>
          <cell r="O1771" t="str">
            <v>2025</v>
          </cell>
          <cell r="P1771" t="str">
            <v>08</v>
          </cell>
          <cell r="Q1771">
            <v>110000</v>
          </cell>
          <cell r="R1771">
            <v>0</v>
          </cell>
          <cell r="S1771" t="str">
            <v>00018239.999</v>
          </cell>
          <cell r="T1771" t="str">
            <v>147.1.1.59.04</v>
          </cell>
          <cell r="U1771" t="str">
            <v>00018239.999</v>
          </cell>
          <cell r="V1771" t="str">
            <v>Veraguas</v>
          </cell>
          <cell r="W1771" t="str">
            <v>Continuidad</v>
          </cell>
          <cell r="X1771" t="str">
            <v>Social</v>
          </cell>
          <cell r="Y1771" t="str">
            <v>Trabajo y Bienestar Social</v>
          </cell>
          <cell r="Z1771" t="str">
            <v>Organización comunitaria</v>
          </cell>
          <cell r="AA1771" t="str">
            <v>Desarrollo Comunitario</v>
          </cell>
          <cell r="AB1771" t="str">
            <v>No</v>
          </cell>
          <cell r="AC1771" t="str">
            <v>Autoridad Nacional de Descentralización</v>
          </cell>
          <cell r="AD1771" t="str">
            <v>Instituciones Descentralizadas</v>
          </cell>
          <cell r="AE1771" t="str">
            <v>147.1.1.59.04</v>
          </cell>
          <cell r="AF1771" t="str">
            <v>00018239.999</v>
          </cell>
        </row>
        <row r="1772">
          <cell r="C1772" t="str">
            <v>147.1.1.59.05</v>
          </cell>
          <cell r="D1772" t="str">
            <v>147.1.1.59.05 PIOPSM  Correg. Boró</v>
          </cell>
          <cell r="E1772">
            <v>110000</v>
          </cell>
          <cell r="F1772">
            <v>0</v>
          </cell>
          <cell r="G1772">
            <v>110000</v>
          </cell>
          <cell r="H1772">
            <v>110000</v>
          </cell>
          <cell r="I1772">
            <v>110000</v>
          </cell>
          <cell r="J1772">
            <v>110000</v>
          </cell>
          <cell r="K1772">
            <v>0</v>
          </cell>
          <cell r="L1772">
            <v>0</v>
          </cell>
          <cell r="M1772">
            <v>0</v>
          </cell>
          <cell r="N1772" t="str">
            <v>10</v>
          </cell>
          <cell r="O1772" t="str">
            <v>2025</v>
          </cell>
          <cell r="P1772" t="str">
            <v>08</v>
          </cell>
          <cell r="Q1772">
            <v>110000</v>
          </cell>
          <cell r="R1772">
            <v>0</v>
          </cell>
          <cell r="S1772" t="str">
            <v>00018240.999</v>
          </cell>
          <cell r="T1772" t="str">
            <v>147.1.1.59.05</v>
          </cell>
          <cell r="U1772" t="str">
            <v>00018240.999</v>
          </cell>
          <cell r="V1772" t="str">
            <v>Veraguas</v>
          </cell>
          <cell r="W1772" t="str">
            <v>Continuidad</v>
          </cell>
          <cell r="X1772" t="str">
            <v>Social</v>
          </cell>
          <cell r="Y1772" t="str">
            <v>Trabajo y Bienestar Social</v>
          </cell>
          <cell r="Z1772" t="str">
            <v>Organización comunitaria</v>
          </cell>
          <cell r="AA1772" t="str">
            <v>Desarrollo Comunitario</v>
          </cell>
          <cell r="AB1772" t="str">
            <v>No</v>
          </cell>
          <cell r="AC1772" t="str">
            <v>Autoridad Nacional de Descentralización</v>
          </cell>
          <cell r="AD1772" t="str">
            <v>Instituciones Descentralizadas</v>
          </cell>
          <cell r="AE1772" t="str">
            <v>147.1.1.59.05</v>
          </cell>
          <cell r="AF1772" t="str">
            <v>00018240.999</v>
          </cell>
        </row>
        <row r="1773">
          <cell r="C1773" t="str">
            <v>147.1.1.60.01</v>
          </cell>
          <cell r="D1773" t="str">
            <v>147.1.1.60.01 PIOPSM  Correg. Llano Grande</v>
          </cell>
          <cell r="E1773">
            <v>110000</v>
          </cell>
          <cell r="F1773">
            <v>0</v>
          </cell>
          <cell r="G1773">
            <v>110000</v>
          </cell>
          <cell r="H1773">
            <v>110000</v>
          </cell>
          <cell r="I1773">
            <v>110000</v>
          </cell>
          <cell r="J1773">
            <v>110000</v>
          </cell>
          <cell r="K1773">
            <v>0</v>
          </cell>
          <cell r="L1773">
            <v>0</v>
          </cell>
          <cell r="M1773">
            <v>0</v>
          </cell>
          <cell r="N1773" t="str">
            <v>10</v>
          </cell>
          <cell r="O1773" t="str">
            <v>2025</v>
          </cell>
          <cell r="P1773" t="str">
            <v>08</v>
          </cell>
          <cell r="Q1773">
            <v>110000</v>
          </cell>
          <cell r="R1773">
            <v>0</v>
          </cell>
          <cell r="S1773" t="str">
            <v>00018241.999</v>
          </cell>
          <cell r="T1773" t="str">
            <v>147.1.1.60.01</v>
          </cell>
          <cell r="U1773" t="str">
            <v>00018241.999</v>
          </cell>
          <cell r="V1773" t="str">
            <v>Veraguas</v>
          </cell>
          <cell r="W1773" t="str">
            <v>Continuidad</v>
          </cell>
          <cell r="X1773" t="str">
            <v>Social</v>
          </cell>
          <cell r="Y1773" t="str">
            <v>Trabajo y Bienestar Social</v>
          </cell>
          <cell r="Z1773" t="str">
            <v>Organización comunitaria</v>
          </cell>
          <cell r="AA1773" t="str">
            <v>Desarrollo Comunitario</v>
          </cell>
          <cell r="AB1773" t="str">
            <v>No</v>
          </cell>
          <cell r="AC1773" t="str">
            <v>Autoridad Nacional de Descentralización</v>
          </cell>
          <cell r="AD1773" t="str">
            <v>Instituciones Descentralizadas</v>
          </cell>
          <cell r="AE1773" t="str">
            <v>147.1.1.60.01</v>
          </cell>
          <cell r="AF1773" t="str">
            <v>00018241.999</v>
          </cell>
        </row>
        <row r="1774">
          <cell r="C1774" t="str">
            <v>147.1.1.60.02</v>
          </cell>
          <cell r="D1774" t="str">
            <v>147.1.1.60.02 PIOPSM  Correg. San Bartolo</v>
          </cell>
          <cell r="E1774">
            <v>110000</v>
          </cell>
          <cell r="F1774">
            <v>0</v>
          </cell>
          <cell r="G1774">
            <v>110000</v>
          </cell>
          <cell r="H1774">
            <v>110000</v>
          </cell>
          <cell r="I1774">
            <v>110000</v>
          </cell>
          <cell r="J1774">
            <v>110000</v>
          </cell>
          <cell r="K1774">
            <v>0</v>
          </cell>
          <cell r="L1774">
            <v>0</v>
          </cell>
          <cell r="M1774">
            <v>0</v>
          </cell>
          <cell r="N1774" t="str">
            <v>10</v>
          </cell>
          <cell r="O1774" t="str">
            <v>2025</v>
          </cell>
          <cell r="P1774" t="str">
            <v>08</v>
          </cell>
          <cell r="Q1774">
            <v>110000</v>
          </cell>
          <cell r="R1774">
            <v>0</v>
          </cell>
          <cell r="S1774" t="str">
            <v>00018242.999</v>
          </cell>
          <cell r="T1774" t="str">
            <v>147.1.1.60.02</v>
          </cell>
          <cell r="U1774" t="str">
            <v>00018242.999</v>
          </cell>
          <cell r="V1774" t="str">
            <v>Veraguas</v>
          </cell>
          <cell r="W1774" t="str">
            <v>Continuidad</v>
          </cell>
          <cell r="X1774" t="str">
            <v>Social</v>
          </cell>
          <cell r="Y1774" t="str">
            <v>Trabajo y Bienestar Social</v>
          </cell>
          <cell r="Z1774" t="str">
            <v>Organización comunitaria</v>
          </cell>
          <cell r="AA1774" t="str">
            <v>Desarrollo Comunitario</v>
          </cell>
          <cell r="AB1774" t="str">
            <v>No</v>
          </cell>
          <cell r="AC1774" t="str">
            <v>Autoridad Nacional de Descentralización</v>
          </cell>
          <cell r="AD1774" t="str">
            <v>Instituciones Descentralizadas</v>
          </cell>
          <cell r="AE1774" t="str">
            <v>147.1.1.60.02</v>
          </cell>
          <cell r="AF1774" t="str">
            <v>00018242.999</v>
          </cell>
        </row>
        <row r="1775">
          <cell r="C1775" t="str">
            <v>147.1.1.60.03</v>
          </cell>
          <cell r="D1775" t="str">
            <v>147.1.1.60.03 PIOPSM  Correg. Los Milagros</v>
          </cell>
          <cell r="E1775">
            <v>110000</v>
          </cell>
          <cell r="F1775">
            <v>0</v>
          </cell>
          <cell r="G1775">
            <v>110000</v>
          </cell>
          <cell r="H1775">
            <v>110000</v>
          </cell>
          <cell r="I1775">
            <v>110000</v>
          </cell>
          <cell r="J1775">
            <v>110000</v>
          </cell>
          <cell r="K1775">
            <v>0</v>
          </cell>
          <cell r="L1775">
            <v>0</v>
          </cell>
          <cell r="M1775">
            <v>0</v>
          </cell>
          <cell r="N1775" t="str">
            <v>10</v>
          </cell>
          <cell r="O1775" t="str">
            <v>2025</v>
          </cell>
          <cell r="P1775" t="str">
            <v>08</v>
          </cell>
          <cell r="Q1775">
            <v>110000</v>
          </cell>
          <cell r="R1775">
            <v>0</v>
          </cell>
          <cell r="S1775" t="str">
            <v>00018738.999</v>
          </cell>
          <cell r="T1775" t="str">
            <v>147.1.1.60.03</v>
          </cell>
          <cell r="U1775" t="str">
            <v>00018738.999</v>
          </cell>
          <cell r="V1775" t="str">
            <v>Veraguas</v>
          </cell>
          <cell r="W1775" t="str">
            <v>Continuidad</v>
          </cell>
          <cell r="X1775" t="str">
            <v>Social</v>
          </cell>
          <cell r="Y1775" t="str">
            <v>Trabajo y Bienestar Social</v>
          </cell>
          <cell r="Z1775" t="str">
            <v>Organización comunitaria</v>
          </cell>
          <cell r="AA1775" t="str">
            <v>Desarrollo Comunitario</v>
          </cell>
          <cell r="AB1775" t="str">
            <v>No</v>
          </cell>
          <cell r="AC1775" t="str">
            <v>Autoridad Nacional de Descentralización</v>
          </cell>
          <cell r="AD1775" t="str">
            <v>Instituciones Descentralizadas</v>
          </cell>
          <cell r="AE1775" t="str">
            <v>147.1.1.60.03</v>
          </cell>
          <cell r="AF1775" t="str">
            <v>00018738.999</v>
          </cell>
        </row>
        <row r="1776">
          <cell r="C1776" t="str">
            <v>147.1.1.60.04</v>
          </cell>
          <cell r="D1776" t="str">
            <v>147.1.1.60.04 PIOPSM  Correg. El Higo</v>
          </cell>
          <cell r="E1776">
            <v>110000</v>
          </cell>
          <cell r="F1776">
            <v>0</v>
          </cell>
          <cell r="G1776">
            <v>110000</v>
          </cell>
          <cell r="H1776">
            <v>110000</v>
          </cell>
          <cell r="I1776">
            <v>110000</v>
          </cell>
          <cell r="J1776">
            <v>110000</v>
          </cell>
          <cell r="K1776">
            <v>0</v>
          </cell>
          <cell r="L1776">
            <v>0</v>
          </cell>
          <cell r="M1776">
            <v>0</v>
          </cell>
          <cell r="N1776" t="str">
            <v>10</v>
          </cell>
          <cell r="O1776" t="str">
            <v>2025</v>
          </cell>
          <cell r="P1776" t="str">
            <v>08</v>
          </cell>
          <cell r="Q1776">
            <v>110000</v>
          </cell>
          <cell r="R1776">
            <v>0</v>
          </cell>
          <cell r="S1776" t="str">
            <v>00018243.999</v>
          </cell>
          <cell r="T1776" t="str">
            <v>147.1.1.60.04</v>
          </cell>
          <cell r="U1776" t="str">
            <v>00018243.999</v>
          </cell>
          <cell r="V1776" t="str">
            <v>Veraguas</v>
          </cell>
          <cell r="W1776" t="str">
            <v>Continuidad</v>
          </cell>
          <cell r="X1776" t="str">
            <v>Social</v>
          </cell>
          <cell r="Y1776" t="str">
            <v>Trabajo y Bienestar Social</v>
          </cell>
          <cell r="Z1776" t="str">
            <v>Organización comunitaria</v>
          </cell>
          <cell r="AA1776" t="str">
            <v>Desarrollo Comunitario</v>
          </cell>
          <cell r="AB1776" t="str">
            <v>No</v>
          </cell>
          <cell r="AC1776" t="str">
            <v>Autoridad Nacional de Descentralización</v>
          </cell>
          <cell r="AD1776" t="str">
            <v>Instituciones Descentralizadas</v>
          </cell>
          <cell r="AE1776" t="str">
            <v>147.1.1.60.04</v>
          </cell>
          <cell r="AF1776" t="str">
            <v>00018243.999</v>
          </cell>
        </row>
        <row r="1777">
          <cell r="C1777" t="str">
            <v>147.1.1.60.05</v>
          </cell>
          <cell r="D1777" t="str">
            <v>147.1.1.60.05 PIOPSM  Correg. Las Palmas</v>
          </cell>
          <cell r="E1777">
            <v>110000</v>
          </cell>
          <cell r="F1777">
            <v>0</v>
          </cell>
          <cell r="G1777">
            <v>110000</v>
          </cell>
          <cell r="H1777">
            <v>110000</v>
          </cell>
          <cell r="I1777">
            <v>110000</v>
          </cell>
          <cell r="J1777">
            <v>110000</v>
          </cell>
          <cell r="K1777">
            <v>0</v>
          </cell>
          <cell r="L1777">
            <v>0</v>
          </cell>
          <cell r="M1777">
            <v>0</v>
          </cell>
          <cell r="N1777" t="str">
            <v>10</v>
          </cell>
          <cell r="O1777" t="str">
            <v>2025</v>
          </cell>
          <cell r="P1777" t="str">
            <v>08</v>
          </cell>
          <cell r="Q1777">
            <v>110000</v>
          </cell>
          <cell r="R1777">
            <v>0</v>
          </cell>
          <cell r="S1777" t="str">
            <v>00018244.999</v>
          </cell>
          <cell r="T1777" t="str">
            <v>147.1.1.60.05</v>
          </cell>
          <cell r="U1777" t="str">
            <v>00018244.999</v>
          </cell>
          <cell r="V1777" t="str">
            <v>Veraguas</v>
          </cell>
          <cell r="W1777" t="str">
            <v>Continuidad</v>
          </cell>
          <cell r="X1777" t="str">
            <v>Social</v>
          </cell>
          <cell r="Y1777" t="str">
            <v>Trabajo y Bienestar Social</v>
          </cell>
          <cell r="Z1777" t="str">
            <v>Organización comunitaria</v>
          </cell>
          <cell r="AA1777" t="str">
            <v>Desarrollo Comunitario</v>
          </cell>
          <cell r="AB1777" t="str">
            <v>No</v>
          </cell>
          <cell r="AC1777" t="str">
            <v>Autoridad Nacional de Descentralización</v>
          </cell>
          <cell r="AD1777" t="str">
            <v>Instituciones Descentralizadas</v>
          </cell>
          <cell r="AE1777" t="str">
            <v>147.1.1.60.05</v>
          </cell>
          <cell r="AF1777" t="str">
            <v>00018244.999</v>
          </cell>
        </row>
        <row r="1778">
          <cell r="C1778" t="str">
            <v>147.1.1.60.06</v>
          </cell>
          <cell r="D1778" t="str">
            <v>147.1.1.60.06 PIOPSM  Correg. Cerro de Casa</v>
          </cell>
          <cell r="E1778">
            <v>110000</v>
          </cell>
          <cell r="F1778">
            <v>0</v>
          </cell>
          <cell r="G1778">
            <v>110000</v>
          </cell>
          <cell r="H1778">
            <v>110000</v>
          </cell>
          <cell r="I1778">
            <v>110000</v>
          </cell>
          <cell r="J1778">
            <v>110000</v>
          </cell>
          <cell r="K1778">
            <v>0</v>
          </cell>
          <cell r="L1778">
            <v>0</v>
          </cell>
          <cell r="M1778">
            <v>0</v>
          </cell>
          <cell r="N1778" t="str">
            <v>10</v>
          </cell>
          <cell r="O1778" t="str">
            <v>2025</v>
          </cell>
          <cell r="P1778" t="str">
            <v>08</v>
          </cell>
          <cell r="Q1778">
            <v>110000</v>
          </cell>
          <cell r="R1778">
            <v>0</v>
          </cell>
          <cell r="S1778" t="str">
            <v>00019666.999</v>
          </cell>
          <cell r="T1778" t="str">
            <v>147.1.1.60.06</v>
          </cell>
          <cell r="U1778" t="str">
            <v>00019666.999</v>
          </cell>
          <cell r="V1778" t="str">
            <v>Veraguas</v>
          </cell>
          <cell r="W1778" t="str">
            <v>Continuidad</v>
          </cell>
          <cell r="X1778" t="str">
            <v>Social</v>
          </cell>
          <cell r="Y1778" t="str">
            <v>Trabajo y Bienestar Social</v>
          </cell>
          <cell r="Z1778" t="str">
            <v>Organización comunitaria</v>
          </cell>
          <cell r="AA1778" t="str">
            <v>Desarrollo Comunitario</v>
          </cell>
          <cell r="AB1778" t="str">
            <v>No</v>
          </cell>
          <cell r="AC1778" t="str">
            <v>Autoridad Nacional de Descentralización</v>
          </cell>
          <cell r="AD1778" t="str">
            <v>Instituciones Descentralizadas</v>
          </cell>
          <cell r="AE1778" t="str">
            <v>147.1.1.60.06</v>
          </cell>
          <cell r="AF1778" t="str">
            <v>00019666.999</v>
          </cell>
        </row>
        <row r="1779">
          <cell r="C1779" t="str">
            <v>147.1.1.60.07</v>
          </cell>
          <cell r="D1779" t="str">
            <v>147.1.1.60.07 PIOPSM  Correg. Corozal</v>
          </cell>
          <cell r="E1779">
            <v>110000</v>
          </cell>
          <cell r="F1779">
            <v>0</v>
          </cell>
          <cell r="G1779">
            <v>110000</v>
          </cell>
          <cell r="H1779">
            <v>110000</v>
          </cell>
          <cell r="I1779">
            <v>110000</v>
          </cell>
          <cell r="J1779">
            <v>110000</v>
          </cell>
          <cell r="K1779">
            <v>0</v>
          </cell>
          <cell r="L1779">
            <v>0</v>
          </cell>
          <cell r="M1779">
            <v>0</v>
          </cell>
          <cell r="N1779" t="str">
            <v>10</v>
          </cell>
          <cell r="O1779" t="str">
            <v>2025</v>
          </cell>
          <cell r="P1779" t="str">
            <v>08</v>
          </cell>
          <cell r="Q1779">
            <v>110000</v>
          </cell>
          <cell r="R1779">
            <v>0</v>
          </cell>
          <cell r="S1779" t="str">
            <v>00018246.999</v>
          </cell>
          <cell r="T1779" t="str">
            <v>147.1.1.60.07</v>
          </cell>
          <cell r="U1779" t="str">
            <v>00018246.999</v>
          </cell>
          <cell r="V1779" t="str">
            <v>Veraguas</v>
          </cell>
          <cell r="W1779" t="str">
            <v>Continuidad</v>
          </cell>
          <cell r="X1779" t="str">
            <v>Social</v>
          </cell>
          <cell r="Y1779" t="str">
            <v>Trabajo y Bienestar Social</v>
          </cell>
          <cell r="Z1779" t="str">
            <v>Organización comunitaria</v>
          </cell>
          <cell r="AA1779" t="str">
            <v>Desarrollo Comunitario</v>
          </cell>
          <cell r="AB1779" t="str">
            <v>No</v>
          </cell>
          <cell r="AC1779" t="str">
            <v>Autoridad Nacional de Descentralización</v>
          </cell>
          <cell r="AD1779" t="str">
            <v>Instituciones Descentralizadas</v>
          </cell>
          <cell r="AE1779" t="str">
            <v>147.1.1.60.07</v>
          </cell>
          <cell r="AF1779" t="str">
            <v>00018246.999</v>
          </cell>
        </row>
        <row r="1780">
          <cell r="C1780" t="str">
            <v>147.1.1.60.08</v>
          </cell>
          <cell r="D1780" t="str">
            <v>147.1.1.60.08 PIOPSM  Correg. El María</v>
          </cell>
          <cell r="E1780">
            <v>110000</v>
          </cell>
          <cell r="F1780">
            <v>0</v>
          </cell>
          <cell r="G1780">
            <v>110000</v>
          </cell>
          <cell r="H1780">
            <v>110000</v>
          </cell>
          <cell r="I1780">
            <v>110000</v>
          </cell>
          <cell r="J1780">
            <v>110000</v>
          </cell>
          <cell r="K1780">
            <v>0</v>
          </cell>
          <cell r="L1780">
            <v>0</v>
          </cell>
          <cell r="M1780">
            <v>0</v>
          </cell>
          <cell r="N1780" t="str">
            <v>10</v>
          </cell>
          <cell r="O1780" t="str">
            <v>2025</v>
          </cell>
          <cell r="P1780" t="str">
            <v>08</v>
          </cell>
          <cell r="Q1780">
            <v>110000</v>
          </cell>
          <cell r="R1780">
            <v>0</v>
          </cell>
          <cell r="S1780" t="str">
            <v>00018247.999</v>
          </cell>
          <cell r="T1780" t="str">
            <v>147.1.1.60.08</v>
          </cell>
          <cell r="U1780" t="str">
            <v>00018247.999</v>
          </cell>
          <cell r="V1780" t="str">
            <v>Veraguas</v>
          </cell>
          <cell r="W1780" t="str">
            <v>Continuidad</v>
          </cell>
          <cell r="X1780" t="str">
            <v>Social</v>
          </cell>
          <cell r="Y1780" t="str">
            <v>Trabajo y Bienestar Social</v>
          </cell>
          <cell r="Z1780" t="str">
            <v>Organización comunitaria</v>
          </cell>
          <cell r="AA1780" t="str">
            <v>Desarrollo Comunitario</v>
          </cell>
          <cell r="AB1780" t="str">
            <v>No</v>
          </cell>
          <cell r="AC1780" t="str">
            <v>Autoridad Nacional de Descentralización</v>
          </cell>
          <cell r="AD1780" t="str">
            <v>Instituciones Descentralizadas</v>
          </cell>
          <cell r="AE1780" t="str">
            <v>147.1.1.60.08</v>
          </cell>
          <cell r="AF1780" t="str">
            <v>00018247.999</v>
          </cell>
        </row>
        <row r="1781">
          <cell r="C1781" t="str">
            <v>147.1.1.60.09</v>
          </cell>
          <cell r="D1781" t="str">
            <v>147.1.1.60.09 PIOPSM  Correg. El Prado</v>
          </cell>
          <cell r="E1781">
            <v>110000</v>
          </cell>
          <cell r="F1781">
            <v>0</v>
          </cell>
          <cell r="G1781">
            <v>110000</v>
          </cell>
          <cell r="H1781">
            <v>110000</v>
          </cell>
          <cell r="I1781">
            <v>110000</v>
          </cell>
          <cell r="J1781">
            <v>110000</v>
          </cell>
          <cell r="K1781">
            <v>0</v>
          </cell>
          <cell r="L1781">
            <v>0</v>
          </cell>
          <cell r="M1781">
            <v>0</v>
          </cell>
          <cell r="N1781" t="str">
            <v>10</v>
          </cell>
          <cell r="O1781" t="str">
            <v>2025</v>
          </cell>
          <cell r="P1781" t="str">
            <v>08</v>
          </cell>
          <cell r="Q1781">
            <v>110000</v>
          </cell>
          <cell r="R1781">
            <v>0</v>
          </cell>
          <cell r="S1781" t="str">
            <v>00018248.999</v>
          </cell>
          <cell r="T1781" t="str">
            <v>147.1.1.60.09</v>
          </cell>
          <cell r="U1781" t="str">
            <v>00018248.999</v>
          </cell>
          <cell r="V1781" t="str">
            <v>Veraguas</v>
          </cell>
          <cell r="W1781" t="str">
            <v>Continuidad</v>
          </cell>
          <cell r="X1781" t="str">
            <v>Social</v>
          </cell>
          <cell r="Y1781" t="str">
            <v>Trabajo y Bienestar Social</v>
          </cell>
          <cell r="Z1781" t="str">
            <v>Organización comunitaria</v>
          </cell>
          <cell r="AA1781" t="str">
            <v>Desarrollo Comunitario</v>
          </cell>
          <cell r="AB1781" t="str">
            <v>No</v>
          </cell>
          <cell r="AC1781" t="str">
            <v>Autoridad Nacional de Descentralización</v>
          </cell>
          <cell r="AD1781" t="str">
            <v>Instituciones Descentralizadas</v>
          </cell>
          <cell r="AE1781" t="str">
            <v>147.1.1.60.09</v>
          </cell>
          <cell r="AF1781" t="str">
            <v>00018248.999</v>
          </cell>
        </row>
        <row r="1782">
          <cell r="C1782" t="str">
            <v>147.1.1.60.10</v>
          </cell>
          <cell r="D1782" t="str">
            <v>147.1.1.60.10 PIOPSM  Correg. El Rincón</v>
          </cell>
          <cell r="E1782">
            <v>110000</v>
          </cell>
          <cell r="F1782">
            <v>0</v>
          </cell>
          <cell r="G1782">
            <v>110000</v>
          </cell>
          <cell r="H1782">
            <v>110000</v>
          </cell>
          <cell r="I1782">
            <v>110000</v>
          </cell>
          <cell r="J1782">
            <v>110000</v>
          </cell>
          <cell r="K1782">
            <v>0</v>
          </cell>
          <cell r="L1782">
            <v>0</v>
          </cell>
          <cell r="M1782">
            <v>0</v>
          </cell>
          <cell r="N1782" t="str">
            <v>10</v>
          </cell>
          <cell r="O1782" t="str">
            <v>2025</v>
          </cell>
          <cell r="P1782" t="str">
            <v>08</v>
          </cell>
          <cell r="Q1782">
            <v>110000</v>
          </cell>
          <cell r="R1782">
            <v>0</v>
          </cell>
          <cell r="S1782" t="str">
            <v>00018255.999</v>
          </cell>
          <cell r="T1782" t="str">
            <v>147.1.1.60.10</v>
          </cell>
          <cell r="U1782" t="str">
            <v>00018255.999</v>
          </cell>
          <cell r="V1782" t="str">
            <v>Veraguas</v>
          </cell>
          <cell r="W1782" t="str">
            <v>Continuidad</v>
          </cell>
          <cell r="X1782" t="str">
            <v>Social</v>
          </cell>
          <cell r="Y1782" t="str">
            <v>Trabajo y Bienestar Social</v>
          </cell>
          <cell r="Z1782" t="str">
            <v>Organización comunitaria</v>
          </cell>
          <cell r="AA1782" t="str">
            <v>Desarrollo Comunitario</v>
          </cell>
          <cell r="AB1782" t="str">
            <v>No</v>
          </cell>
          <cell r="AC1782" t="str">
            <v>Autoridad Nacional de Descentralización</v>
          </cell>
          <cell r="AD1782" t="str">
            <v>Instituciones Descentralizadas</v>
          </cell>
          <cell r="AE1782" t="str">
            <v>147.1.1.60.10</v>
          </cell>
          <cell r="AF1782" t="str">
            <v>00018255.999</v>
          </cell>
        </row>
        <row r="1783">
          <cell r="C1783" t="str">
            <v>147.1.1.60.11</v>
          </cell>
          <cell r="D1783" t="str">
            <v>147.1.1.60.11 PIOPSM  Correg. Lolá o Altamira</v>
          </cell>
          <cell r="E1783">
            <v>110000</v>
          </cell>
          <cell r="F1783">
            <v>0</v>
          </cell>
          <cell r="G1783">
            <v>110000</v>
          </cell>
          <cell r="H1783">
            <v>110000</v>
          </cell>
          <cell r="I1783">
            <v>110000</v>
          </cell>
          <cell r="J1783">
            <v>110000</v>
          </cell>
          <cell r="K1783">
            <v>0</v>
          </cell>
          <cell r="L1783">
            <v>0</v>
          </cell>
          <cell r="M1783">
            <v>0</v>
          </cell>
          <cell r="N1783" t="str">
            <v>10</v>
          </cell>
          <cell r="O1783" t="str">
            <v>2025</v>
          </cell>
          <cell r="P1783" t="str">
            <v>08</v>
          </cell>
          <cell r="Q1783">
            <v>110000</v>
          </cell>
          <cell r="R1783">
            <v>0</v>
          </cell>
          <cell r="S1783" t="str">
            <v>00018249.999</v>
          </cell>
          <cell r="T1783" t="str">
            <v>147.1.1.60.11</v>
          </cell>
          <cell r="U1783" t="str">
            <v>00018249.999</v>
          </cell>
          <cell r="V1783" t="str">
            <v>Veraguas</v>
          </cell>
          <cell r="W1783" t="str">
            <v>Continuidad</v>
          </cell>
          <cell r="X1783" t="str">
            <v>Social</v>
          </cell>
          <cell r="Y1783" t="str">
            <v>Trabajo y Bienestar Social</v>
          </cell>
          <cell r="Z1783" t="str">
            <v>Organización comunitaria</v>
          </cell>
          <cell r="AA1783" t="str">
            <v>Desarrollo Comunitario</v>
          </cell>
          <cell r="AB1783" t="str">
            <v>No</v>
          </cell>
          <cell r="AC1783" t="str">
            <v>Autoridad Nacional de Descentralización</v>
          </cell>
          <cell r="AD1783" t="str">
            <v>Instituciones Descentralizadas</v>
          </cell>
          <cell r="AE1783" t="str">
            <v>147.1.1.60.11</v>
          </cell>
          <cell r="AF1783" t="str">
            <v>00018249.999</v>
          </cell>
        </row>
        <row r="1784">
          <cell r="C1784" t="str">
            <v>147.1.1.60.12</v>
          </cell>
          <cell r="D1784" t="str">
            <v>147.1.1.60.12 PIOPSM  Correg. Pixvae</v>
          </cell>
          <cell r="E1784">
            <v>110000</v>
          </cell>
          <cell r="F1784">
            <v>0</v>
          </cell>
          <cell r="G1784">
            <v>110000</v>
          </cell>
          <cell r="H1784">
            <v>110000</v>
          </cell>
          <cell r="I1784">
            <v>110000</v>
          </cell>
          <cell r="J1784">
            <v>110000</v>
          </cell>
          <cell r="K1784">
            <v>0</v>
          </cell>
          <cell r="L1784">
            <v>0</v>
          </cell>
          <cell r="M1784">
            <v>0</v>
          </cell>
          <cell r="N1784" t="str">
            <v>10</v>
          </cell>
          <cell r="O1784" t="str">
            <v>2025</v>
          </cell>
          <cell r="P1784" t="str">
            <v>08</v>
          </cell>
          <cell r="Q1784">
            <v>110000</v>
          </cell>
          <cell r="R1784">
            <v>0</v>
          </cell>
          <cell r="S1784" t="str">
            <v>00018250.999</v>
          </cell>
          <cell r="T1784" t="str">
            <v>147.1.1.60.12</v>
          </cell>
          <cell r="U1784" t="str">
            <v>00018250.999</v>
          </cell>
          <cell r="V1784" t="str">
            <v>Veraguas</v>
          </cell>
          <cell r="W1784" t="str">
            <v>Continuidad</v>
          </cell>
          <cell r="X1784" t="str">
            <v>Social</v>
          </cell>
          <cell r="Y1784" t="str">
            <v>Trabajo y Bienestar Social</v>
          </cell>
          <cell r="Z1784" t="str">
            <v>Organización comunitaria</v>
          </cell>
          <cell r="AA1784" t="str">
            <v>Desarrollo Comunitario</v>
          </cell>
          <cell r="AB1784" t="str">
            <v>No</v>
          </cell>
          <cell r="AC1784" t="str">
            <v>Autoridad Nacional de Descentralización</v>
          </cell>
          <cell r="AD1784" t="str">
            <v>Instituciones Descentralizadas</v>
          </cell>
          <cell r="AE1784" t="str">
            <v>147.1.1.60.12</v>
          </cell>
          <cell r="AF1784" t="str">
            <v>00018250.999</v>
          </cell>
        </row>
        <row r="1785">
          <cell r="C1785" t="str">
            <v>147.1.1.61.01</v>
          </cell>
          <cell r="D1785" t="str">
            <v>147.1.1.61.01 PIOPSM  Correg. Puerto Vidal</v>
          </cell>
          <cell r="E1785">
            <v>110000</v>
          </cell>
          <cell r="F1785">
            <v>0</v>
          </cell>
          <cell r="G1785">
            <v>110000</v>
          </cell>
          <cell r="H1785">
            <v>110000</v>
          </cell>
          <cell r="I1785">
            <v>110000</v>
          </cell>
          <cell r="J1785">
            <v>110000</v>
          </cell>
          <cell r="K1785">
            <v>0</v>
          </cell>
          <cell r="L1785">
            <v>0</v>
          </cell>
          <cell r="M1785">
            <v>0</v>
          </cell>
          <cell r="N1785" t="str">
            <v>10</v>
          </cell>
          <cell r="O1785" t="str">
            <v>2025</v>
          </cell>
          <cell r="P1785" t="str">
            <v>08</v>
          </cell>
          <cell r="Q1785">
            <v>110000</v>
          </cell>
          <cell r="R1785">
            <v>0</v>
          </cell>
          <cell r="S1785" t="str">
            <v>00018251.999</v>
          </cell>
          <cell r="T1785" t="str">
            <v>147.1.1.61.01</v>
          </cell>
          <cell r="U1785" t="str">
            <v>00018251.999</v>
          </cell>
          <cell r="V1785" t="str">
            <v>Veraguas</v>
          </cell>
          <cell r="W1785" t="str">
            <v>Continuidad</v>
          </cell>
          <cell r="X1785" t="str">
            <v>Social</v>
          </cell>
          <cell r="Y1785" t="str">
            <v>Trabajo y Bienestar Social</v>
          </cell>
          <cell r="Z1785" t="str">
            <v>Organización comunitaria</v>
          </cell>
          <cell r="AA1785" t="str">
            <v>Desarrollo Comunitario</v>
          </cell>
          <cell r="AB1785" t="str">
            <v>No</v>
          </cell>
          <cell r="AC1785" t="str">
            <v>Autoridad Nacional de Descentralización</v>
          </cell>
          <cell r="AD1785" t="str">
            <v>Instituciones Descentralizadas</v>
          </cell>
          <cell r="AE1785" t="str">
            <v>147.1.1.61.01</v>
          </cell>
          <cell r="AF1785" t="str">
            <v>00018251.999</v>
          </cell>
        </row>
        <row r="1786">
          <cell r="C1786" t="str">
            <v>147.1.1.61.02</v>
          </cell>
          <cell r="D1786" t="str">
            <v>147.1.1.61.02 PIOPSM  CORREG. SAN MARTÍN DE PORRES</v>
          </cell>
          <cell r="E1786">
            <v>110000</v>
          </cell>
          <cell r="F1786">
            <v>0</v>
          </cell>
          <cell r="G1786">
            <v>110000</v>
          </cell>
          <cell r="H1786">
            <v>110000</v>
          </cell>
          <cell r="I1786">
            <v>110000</v>
          </cell>
          <cell r="J1786">
            <v>110000</v>
          </cell>
          <cell r="K1786">
            <v>0</v>
          </cell>
          <cell r="L1786">
            <v>0</v>
          </cell>
          <cell r="M1786">
            <v>0</v>
          </cell>
          <cell r="N1786" t="str">
            <v>10</v>
          </cell>
          <cell r="O1786" t="str">
            <v>2025</v>
          </cell>
          <cell r="P1786" t="str">
            <v>08</v>
          </cell>
          <cell r="Q1786">
            <v>110000</v>
          </cell>
          <cell r="R1786">
            <v>0</v>
          </cell>
          <cell r="S1786" t="str">
            <v>00018252.999</v>
          </cell>
          <cell r="T1786" t="str">
            <v>147.1.1.61.02</v>
          </cell>
          <cell r="U1786" t="str">
            <v>00018252.999</v>
          </cell>
          <cell r="V1786" t="str">
            <v>Veraguas</v>
          </cell>
          <cell r="W1786" t="str">
            <v>Continuidad</v>
          </cell>
          <cell r="X1786" t="str">
            <v>Social</v>
          </cell>
          <cell r="Y1786" t="str">
            <v>Trabajo y Bienestar Social</v>
          </cell>
          <cell r="Z1786" t="str">
            <v>Organización comunitaria</v>
          </cell>
          <cell r="AA1786" t="str">
            <v>Desarrollo Comunitario</v>
          </cell>
          <cell r="AB1786" t="str">
            <v>No</v>
          </cell>
          <cell r="AC1786" t="str">
            <v>Autoridad Nacional de Descentralización</v>
          </cell>
          <cell r="AD1786" t="str">
            <v>Instituciones Descentralizadas</v>
          </cell>
          <cell r="AE1786" t="str">
            <v>147.1.1.61.02</v>
          </cell>
          <cell r="AF1786" t="str">
            <v>00018252.999</v>
          </cell>
        </row>
        <row r="1787">
          <cell r="C1787" t="str">
            <v>147.1.1.61.03</v>
          </cell>
          <cell r="D1787" t="str">
            <v>147.1.1.61.03 PIOPSM  Correg. Viguí</v>
          </cell>
          <cell r="E1787">
            <v>110000</v>
          </cell>
          <cell r="F1787">
            <v>0</v>
          </cell>
          <cell r="G1787">
            <v>110000</v>
          </cell>
          <cell r="H1787">
            <v>110000</v>
          </cell>
          <cell r="I1787">
            <v>110000</v>
          </cell>
          <cell r="J1787">
            <v>110000</v>
          </cell>
          <cell r="K1787">
            <v>0</v>
          </cell>
          <cell r="L1787">
            <v>0</v>
          </cell>
          <cell r="M1787">
            <v>0</v>
          </cell>
          <cell r="N1787" t="str">
            <v>10</v>
          </cell>
          <cell r="O1787" t="str">
            <v>2025</v>
          </cell>
          <cell r="P1787" t="str">
            <v>08</v>
          </cell>
          <cell r="Q1787">
            <v>110000</v>
          </cell>
          <cell r="R1787">
            <v>0</v>
          </cell>
          <cell r="S1787" t="str">
            <v>00018391.999</v>
          </cell>
          <cell r="T1787" t="str">
            <v>147.1.1.61.03</v>
          </cell>
          <cell r="U1787" t="str">
            <v>00018391.999</v>
          </cell>
          <cell r="V1787" t="str">
            <v>Veraguas</v>
          </cell>
          <cell r="W1787" t="str">
            <v>Continuidad</v>
          </cell>
          <cell r="X1787" t="str">
            <v>Social</v>
          </cell>
          <cell r="Y1787" t="str">
            <v>Trabajo y Bienestar Social</v>
          </cell>
          <cell r="Z1787" t="str">
            <v>Organización comunitaria</v>
          </cell>
          <cell r="AA1787" t="str">
            <v>Desarrollo Comunitario</v>
          </cell>
          <cell r="AB1787" t="str">
            <v>No</v>
          </cell>
          <cell r="AC1787" t="str">
            <v>Autoridad Nacional de Descentralización</v>
          </cell>
          <cell r="AD1787" t="str">
            <v>Instituciones Descentralizadas</v>
          </cell>
          <cell r="AE1787" t="str">
            <v>147.1.1.61.03</v>
          </cell>
          <cell r="AF1787" t="str">
            <v>00018391.999</v>
          </cell>
        </row>
        <row r="1788">
          <cell r="C1788" t="str">
            <v>147.1.1.61.04</v>
          </cell>
          <cell r="D1788" t="str">
            <v>147.1.1.61.04 PIOPSM  Correg. Zapotillo</v>
          </cell>
          <cell r="E1788">
            <v>110000</v>
          </cell>
          <cell r="F1788">
            <v>0</v>
          </cell>
          <cell r="G1788">
            <v>110000</v>
          </cell>
          <cell r="H1788">
            <v>110000</v>
          </cell>
          <cell r="I1788">
            <v>110000</v>
          </cell>
          <cell r="J1788">
            <v>110000</v>
          </cell>
          <cell r="K1788">
            <v>0</v>
          </cell>
          <cell r="L1788">
            <v>0</v>
          </cell>
          <cell r="M1788">
            <v>0</v>
          </cell>
          <cell r="N1788" t="str">
            <v>10</v>
          </cell>
          <cell r="O1788" t="str">
            <v>2025</v>
          </cell>
          <cell r="P1788" t="str">
            <v>08</v>
          </cell>
          <cell r="Q1788">
            <v>110000</v>
          </cell>
          <cell r="R1788">
            <v>0</v>
          </cell>
          <cell r="S1788" t="str">
            <v>00018253.999</v>
          </cell>
          <cell r="T1788" t="str">
            <v>147.1.1.61.04</v>
          </cell>
          <cell r="U1788" t="str">
            <v>00018253.999</v>
          </cell>
          <cell r="V1788" t="str">
            <v>Veraguas</v>
          </cell>
          <cell r="W1788" t="str">
            <v>Continuidad</v>
          </cell>
          <cell r="X1788" t="str">
            <v>Social</v>
          </cell>
          <cell r="Y1788" t="str">
            <v>Trabajo y Bienestar Social</v>
          </cell>
          <cell r="Z1788" t="str">
            <v>Organización comunitaria</v>
          </cell>
          <cell r="AA1788" t="str">
            <v>Desarrollo Comunitario</v>
          </cell>
          <cell r="AB1788" t="str">
            <v>No</v>
          </cell>
          <cell r="AC1788" t="str">
            <v>Autoridad Nacional de Descentralización</v>
          </cell>
          <cell r="AD1788" t="str">
            <v>Instituciones Descentralizadas</v>
          </cell>
          <cell r="AE1788" t="str">
            <v>147.1.1.61.04</v>
          </cell>
          <cell r="AF1788" t="str">
            <v>00018253.999</v>
          </cell>
        </row>
        <row r="1789">
          <cell r="C1789" t="str">
            <v>147.1.1.61.05</v>
          </cell>
          <cell r="D1789" t="str">
            <v>147.1.1.61.05 PIOPSM  Correg. Manuel E. Amador Terr</v>
          </cell>
          <cell r="E1789">
            <v>110000</v>
          </cell>
          <cell r="F1789">
            <v>0</v>
          </cell>
          <cell r="G1789">
            <v>110000</v>
          </cell>
          <cell r="H1789">
            <v>110000</v>
          </cell>
          <cell r="I1789">
            <v>110000</v>
          </cell>
          <cell r="J1789">
            <v>110000</v>
          </cell>
          <cell r="K1789">
            <v>0</v>
          </cell>
          <cell r="L1789">
            <v>0</v>
          </cell>
          <cell r="M1789">
            <v>0</v>
          </cell>
          <cell r="N1789" t="str">
            <v>10</v>
          </cell>
          <cell r="O1789" t="str">
            <v>2025</v>
          </cell>
          <cell r="P1789" t="str">
            <v>08</v>
          </cell>
          <cell r="Q1789">
            <v>110000</v>
          </cell>
          <cell r="R1789">
            <v>0</v>
          </cell>
          <cell r="S1789" t="str">
            <v>00018254.999</v>
          </cell>
          <cell r="T1789" t="str">
            <v>147.1.1.61.05</v>
          </cell>
          <cell r="U1789" t="str">
            <v>00018254.999</v>
          </cell>
          <cell r="V1789" t="str">
            <v>Veraguas</v>
          </cell>
          <cell r="W1789" t="str">
            <v>Continuidad</v>
          </cell>
          <cell r="X1789" t="str">
            <v>Social</v>
          </cell>
          <cell r="Y1789" t="str">
            <v>Trabajo y Bienestar Social</v>
          </cell>
          <cell r="Z1789" t="str">
            <v>Organización comunitaria</v>
          </cell>
          <cell r="AA1789" t="str">
            <v>Desarrollo Comunitario</v>
          </cell>
          <cell r="AB1789" t="str">
            <v>No</v>
          </cell>
          <cell r="AC1789" t="str">
            <v>Autoridad Nacional de Descentralización</v>
          </cell>
          <cell r="AD1789" t="str">
            <v>Instituciones Descentralizadas</v>
          </cell>
          <cell r="AE1789" t="str">
            <v>147.1.1.61.05</v>
          </cell>
          <cell r="AF1789" t="str">
            <v>00018254.999</v>
          </cell>
        </row>
        <row r="1790">
          <cell r="C1790" t="str">
            <v>147.1.1.61.06</v>
          </cell>
          <cell r="D1790" t="str">
            <v>147.1.1.61.06 PIOPSM  CORREG. MONTIJO</v>
          </cell>
          <cell r="E1790">
            <v>110000</v>
          </cell>
          <cell r="F1790">
            <v>0</v>
          </cell>
          <cell r="G1790">
            <v>110000</v>
          </cell>
          <cell r="H1790">
            <v>110000</v>
          </cell>
          <cell r="I1790">
            <v>110000</v>
          </cell>
          <cell r="J1790">
            <v>110000</v>
          </cell>
          <cell r="K1790">
            <v>0</v>
          </cell>
          <cell r="L1790">
            <v>0</v>
          </cell>
          <cell r="M1790">
            <v>0</v>
          </cell>
          <cell r="N1790" t="str">
            <v>10</v>
          </cell>
          <cell r="O1790" t="str">
            <v>2025</v>
          </cell>
          <cell r="P1790" t="str">
            <v>08</v>
          </cell>
          <cell r="Q1790">
            <v>110000</v>
          </cell>
          <cell r="R1790">
            <v>0</v>
          </cell>
          <cell r="S1790" t="str">
            <v>00018268.999</v>
          </cell>
          <cell r="T1790" t="str">
            <v>147.1.1.61.06</v>
          </cell>
          <cell r="U1790" t="str">
            <v>00018268.999</v>
          </cell>
          <cell r="V1790" t="str">
            <v>Veraguas</v>
          </cell>
          <cell r="W1790" t="str">
            <v>Continuidad</v>
          </cell>
          <cell r="X1790" t="str">
            <v>Social</v>
          </cell>
          <cell r="Y1790" t="str">
            <v>Trabajo y Bienestar Social</v>
          </cell>
          <cell r="Z1790" t="str">
            <v>Organización comunitaria</v>
          </cell>
          <cell r="AA1790" t="str">
            <v>Desarrollo Comunitario</v>
          </cell>
          <cell r="AB1790" t="str">
            <v>No</v>
          </cell>
          <cell r="AC1790" t="str">
            <v>Autoridad Nacional de Descentralización</v>
          </cell>
          <cell r="AD1790" t="str">
            <v>Instituciones Descentralizadas</v>
          </cell>
          <cell r="AE1790" t="str">
            <v>147.1.1.61.06</v>
          </cell>
          <cell r="AF1790" t="str">
            <v>00018268.999</v>
          </cell>
        </row>
        <row r="1791">
          <cell r="C1791" t="str">
            <v>147.1.1.61.07</v>
          </cell>
          <cell r="D1791" t="str">
            <v>147.1.1.61.07 PIOPSM  Correg. Gobernadora</v>
          </cell>
          <cell r="E1791">
            <v>110000</v>
          </cell>
          <cell r="F1791">
            <v>0</v>
          </cell>
          <cell r="G1791">
            <v>110000</v>
          </cell>
          <cell r="H1791">
            <v>110000</v>
          </cell>
          <cell r="I1791">
            <v>110000</v>
          </cell>
          <cell r="J1791">
            <v>110000</v>
          </cell>
          <cell r="K1791">
            <v>0</v>
          </cell>
          <cell r="L1791">
            <v>0</v>
          </cell>
          <cell r="M1791">
            <v>0</v>
          </cell>
          <cell r="N1791" t="str">
            <v>10</v>
          </cell>
          <cell r="O1791" t="str">
            <v>2025</v>
          </cell>
          <cell r="P1791" t="str">
            <v>08</v>
          </cell>
          <cell r="Q1791">
            <v>110000</v>
          </cell>
          <cell r="R1791">
            <v>0</v>
          </cell>
          <cell r="S1791" t="str">
            <v>00018272.999</v>
          </cell>
          <cell r="T1791" t="str">
            <v>147.1.1.61.07</v>
          </cell>
          <cell r="U1791" t="str">
            <v>00018272.999</v>
          </cell>
          <cell r="V1791" t="str">
            <v>Veraguas</v>
          </cell>
          <cell r="W1791" t="str">
            <v>Continuidad</v>
          </cell>
          <cell r="X1791" t="str">
            <v>Social</v>
          </cell>
          <cell r="Y1791" t="str">
            <v>Trabajo y Bienestar Social</v>
          </cell>
          <cell r="Z1791" t="str">
            <v>Organización comunitaria</v>
          </cell>
          <cell r="AA1791" t="str">
            <v>Desarrollo Comunitario</v>
          </cell>
          <cell r="AB1791" t="str">
            <v>No</v>
          </cell>
          <cell r="AC1791" t="str">
            <v>Autoridad Nacional de Descentralización</v>
          </cell>
          <cell r="AD1791" t="str">
            <v>Instituciones Descentralizadas</v>
          </cell>
          <cell r="AE1791" t="str">
            <v>147.1.1.61.07</v>
          </cell>
          <cell r="AF1791" t="str">
            <v>00018272.999</v>
          </cell>
        </row>
        <row r="1792">
          <cell r="C1792" t="str">
            <v>147.1.1.61.08</v>
          </cell>
          <cell r="D1792" t="str">
            <v>147.1.1.61.08 PIOPSM  Correg. La Garceana</v>
          </cell>
          <cell r="E1792">
            <v>110000</v>
          </cell>
          <cell r="F1792">
            <v>0</v>
          </cell>
          <cell r="G1792">
            <v>110000</v>
          </cell>
          <cell r="H1792">
            <v>110000</v>
          </cell>
          <cell r="I1792">
            <v>110000</v>
          </cell>
          <cell r="J1792">
            <v>110000</v>
          </cell>
          <cell r="K1792">
            <v>0</v>
          </cell>
          <cell r="L1792">
            <v>0</v>
          </cell>
          <cell r="M1792">
            <v>0</v>
          </cell>
          <cell r="N1792" t="str">
            <v>10</v>
          </cell>
          <cell r="O1792" t="str">
            <v>2025</v>
          </cell>
          <cell r="P1792" t="str">
            <v>08</v>
          </cell>
          <cell r="Q1792">
            <v>110000</v>
          </cell>
          <cell r="R1792">
            <v>0</v>
          </cell>
          <cell r="S1792" t="str">
            <v>00018275.999</v>
          </cell>
          <cell r="T1792" t="str">
            <v>147.1.1.61.08</v>
          </cell>
          <cell r="U1792" t="str">
            <v>00018275.999</v>
          </cell>
          <cell r="V1792" t="str">
            <v>Veraguas</v>
          </cell>
          <cell r="W1792" t="str">
            <v>Continuidad</v>
          </cell>
          <cell r="X1792" t="str">
            <v>Social</v>
          </cell>
          <cell r="Y1792" t="str">
            <v>Trabajo y Bienestar Social</v>
          </cell>
          <cell r="Z1792" t="str">
            <v>Organización comunitaria</v>
          </cell>
          <cell r="AA1792" t="str">
            <v>Desarrollo Comunitario</v>
          </cell>
          <cell r="AB1792" t="str">
            <v>No</v>
          </cell>
          <cell r="AC1792" t="str">
            <v>Autoridad Nacional de Descentralización</v>
          </cell>
          <cell r="AD1792" t="str">
            <v>Instituciones Descentralizadas</v>
          </cell>
          <cell r="AE1792" t="str">
            <v>147.1.1.61.08</v>
          </cell>
          <cell r="AF1792" t="str">
            <v>00018275.999</v>
          </cell>
        </row>
        <row r="1793">
          <cell r="C1793" t="str">
            <v>147.1.1.62.01</v>
          </cell>
          <cell r="D1793" t="str">
            <v>147.1.1.62.01 PIOPSM  Correg. Leones</v>
          </cell>
          <cell r="E1793">
            <v>110000</v>
          </cell>
          <cell r="F1793">
            <v>0</v>
          </cell>
          <cell r="G1793">
            <v>110000</v>
          </cell>
          <cell r="H1793">
            <v>110000</v>
          </cell>
          <cell r="I1793">
            <v>110000</v>
          </cell>
          <cell r="J1793">
            <v>110000</v>
          </cell>
          <cell r="K1793">
            <v>0</v>
          </cell>
          <cell r="L1793">
            <v>0</v>
          </cell>
          <cell r="M1793">
            <v>0</v>
          </cell>
          <cell r="N1793" t="str">
            <v>10</v>
          </cell>
          <cell r="O1793" t="str">
            <v>2025</v>
          </cell>
          <cell r="P1793" t="str">
            <v>08</v>
          </cell>
          <cell r="Q1793">
            <v>110000</v>
          </cell>
          <cell r="R1793">
            <v>0</v>
          </cell>
          <cell r="S1793" t="str">
            <v>00018273.999</v>
          </cell>
          <cell r="T1793" t="str">
            <v>147.1.1.62.01</v>
          </cell>
          <cell r="U1793" t="str">
            <v>00018273.999</v>
          </cell>
          <cell r="V1793" t="str">
            <v>Veraguas</v>
          </cell>
          <cell r="W1793" t="str">
            <v>Continuidad</v>
          </cell>
          <cell r="X1793" t="str">
            <v>Social</v>
          </cell>
          <cell r="Y1793" t="str">
            <v>Trabajo y Bienestar Social</v>
          </cell>
          <cell r="Z1793" t="str">
            <v>Organización comunitaria</v>
          </cell>
          <cell r="AA1793" t="str">
            <v>Desarrollo Comunitario</v>
          </cell>
          <cell r="AB1793" t="str">
            <v>No</v>
          </cell>
          <cell r="AC1793" t="str">
            <v>Autoridad Nacional de Descentralización</v>
          </cell>
          <cell r="AD1793" t="str">
            <v>Instituciones Descentralizadas</v>
          </cell>
          <cell r="AE1793" t="str">
            <v>147.1.1.62.01</v>
          </cell>
          <cell r="AF1793" t="str">
            <v>00018273.999</v>
          </cell>
        </row>
        <row r="1794">
          <cell r="C1794" t="str">
            <v>147.1.1.62.02</v>
          </cell>
          <cell r="D1794" t="str">
            <v>147.1.1.62.02 PIOPSM  Correg. Pilón</v>
          </cell>
          <cell r="E1794">
            <v>110000</v>
          </cell>
          <cell r="F1794">
            <v>0</v>
          </cell>
          <cell r="G1794">
            <v>110000</v>
          </cell>
          <cell r="H1794">
            <v>110000</v>
          </cell>
          <cell r="I1794">
            <v>110000</v>
          </cell>
          <cell r="J1794">
            <v>110000</v>
          </cell>
          <cell r="K1794">
            <v>0</v>
          </cell>
          <cell r="L1794">
            <v>0</v>
          </cell>
          <cell r="M1794">
            <v>0</v>
          </cell>
          <cell r="N1794" t="str">
            <v>10</v>
          </cell>
          <cell r="O1794" t="str">
            <v>2025</v>
          </cell>
          <cell r="P1794" t="str">
            <v>08</v>
          </cell>
          <cell r="Q1794">
            <v>110000</v>
          </cell>
          <cell r="R1794">
            <v>0</v>
          </cell>
          <cell r="S1794" t="str">
            <v>00018274.999</v>
          </cell>
          <cell r="T1794" t="str">
            <v>147.1.1.62.02</v>
          </cell>
          <cell r="U1794" t="str">
            <v>00018274.999</v>
          </cell>
          <cell r="V1794" t="str">
            <v>Veraguas</v>
          </cell>
          <cell r="W1794" t="str">
            <v>Continuidad</v>
          </cell>
          <cell r="X1794" t="str">
            <v>Social</v>
          </cell>
          <cell r="Y1794" t="str">
            <v>Trabajo y Bienestar Social</v>
          </cell>
          <cell r="Z1794" t="str">
            <v>Organización comunitaria</v>
          </cell>
          <cell r="AA1794" t="str">
            <v>Desarrollo Comunitario</v>
          </cell>
          <cell r="AB1794" t="str">
            <v>No</v>
          </cell>
          <cell r="AC1794" t="str">
            <v>Autoridad Nacional de Descentralización</v>
          </cell>
          <cell r="AD1794" t="str">
            <v>Instituciones Descentralizadas</v>
          </cell>
          <cell r="AE1794" t="str">
            <v>147.1.1.62.02</v>
          </cell>
          <cell r="AF1794" t="str">
            <v>00018274.999</v>
          </cell>
        </row>
        <row r="1795">
          <cell r="C1795" t="str">
            <v>147.1.1.62.03</v>
          </cell>
          <cell r="D1795" t="str">
            <v>147.1.1.62.03 PIOPSM  Correg. Cébaco</v>
          </cell>
          <cell r="E1795">
            <v>110000</v>
          </cell>
          <cell r="F1795">
            <v>0</v>
          </cell>
          <cell r="G1795">
            <v>110000</v>
          </cell>
          <cell r="H1795">
            <v>110000</v>
          </cell>
          <cell r="I1795">
            <v>110000</v>
          </cell>
          <cell r="J1795">
            <v>110000</v>
          </cell>
          <cell r="K1795">
            <v>0</v>
          </cell>
          <cell r="L1795">
            <v>0</v>
          </cell>
          <cell r="M1795">
            <v>0</v>
          </cell>
          <cell r="N1795" t="str">
            <v>10</v>
          </cell>
          <cell r="O1795" t="str">
            <v>2025</v>
          </cell>
          <cell r="P1795" t="str">
            <v>08</v>
          </cell>
          <cell r="Q1795">
            <v>110000</v>
          </cell>
          <cell r="R1795">
            <v>0</v>
          </cell>
          <cell r="S1795" t="str">
            <v>00018271.999</v>
          </cell>
          <cell r="T1795" t="str">
            <v>147.1.1.62.03</v>
          </cell>
          <cell r="U1795" t="str">
            <v>00018271.999</v>
          </cell>
          <cell r="V1795" t="str">
            <v>Veraguas</v>
          </cell>
          <cell r="W1795" t="str">
            <v>Continuidad</v>
          </cell>
          <cell r="X1795" t="str">
            <v>Social</v>
          </cell>
          <cell r="Y1795" t="str">
            <v>Trabajo y Bienestar Social</v>
          </cell>
          <cell r="Z1795" t="str">
            <v>Organización comunitaria</v>
          </cell>
          <cell r="AA1795" t="str">
            <v>Desarrollo Comunitario</v>
          </cell>
          <cell r="AB1795" t="str">
            <v>No</v>
          </cell>
          <cell r="AC1795" t="str">
            <v>Autoridad Nacional de Descentralización</v>
          </cell>
          <cell r="AD1795" t="str">
            <v>Instituciones Descentralizadas</v>
          </cell>
          <cell r="AE1795" t="str">
            <v>147.1.1.62.03</v>
          </cell>
          <cell r="AF1795" t="str">
            <v>00018271.999</v>
          </cell>
        </row>
        <row r="1796">
          <cell r="C1796" t="str">
            <v>147.1.1.62.04</v>
          </cell>
          <cell r="D1796" t="str">
            <v>147.1.1.62.04 PIOPSM  Correg. Costa Hermosa</v>
          </cell>
          <cell r="E1796">
            <v>110000</v>
          </cell>
          <cell r="F1796">
            <v>0</v>
          </cell>
          <cell r="G1796">
            <v>110000</v>
          </cell>
          <cell r="H1796">
            <v>110000</v>
          </cell>
          <cell r="I1796">
            <v>110000</v>
          </cell>
          <cell r="J1796">
            <v>110000</v>
          </cell>
          <cell r="K1796">
            <v>0</v>
          </cell>
          <cell r="L1796">
            <v>0</v>
          </cell>
          <cell r="M1796">
            <v>0</v>
          </cell>
          <cell r="N1796" t="str">
            <v>10</v>
          </cell>
          <cell r="O1796" t="str">
            <v>2025</v>
          </cell>
          <cell r="P1796" t="str">
            <v>08</v>
          </cell>
          <cell r="Q1796">
            <v>110000</v>
          </cell>
          <cell r="R1796">
            <v>0</v>
          </cell>
          <cell r="S1796" t="str">
            <v>00018270.999</v>
          </cell>
          <cell r="T1796" t="str">
            <v>147.1.1.62.04</v>
          </cell>
          <cell r="U1796" t="str">
            <v>00018270.999</v>
          </cell>
          <cell r="V1796" t="str">
            <v>Veraguas</v>
          </cell>
          <cell r="W1796" t="str">
            <v>Continuidad</v>
          </cell>
          <cell r="X1796" t="str">
            <v>Social</v>
          </cell>
          <cell r="Y1796" t="str">
            <v>Trabajo y Bienestar Social</v>
          </cell>
          <cell r="Z1796" t="str">
            <v>Organización comunitaria</v>
          </cell>
          <cell r="AA1796" t="str">
            <v>Desarrollo Comunitario</v>
          </cell>
          <cell r="AB1796" t="str">
            <v>No</v>
          </cell>
          <cell r="AC1796" t="str">
            <v>Autoridad Nacional de Descentralización</v>
          </cell>
          <cell r="AD1796" t="str">
            <v>Instituciones Descentralizadas</v>
          </cell>
          <cell r="AE1796" t="str">
            <v>147.1.1.62.04</v>
          </cell>
          <cell r="AF1796" t="str">
            <v>00018270.999</v>
          </cell>
        </row>
        <row r="1797">
          <cell r="C1797" t="str">
            <v>147.1.1.62.05</v>
          </cell>
          <cell r="D1797" t="str">
            <v>147.1.1.62.05 PIOPSM  Correg. Unión del Norte</v>
          </cell>
          <cell r="E1797">
            <v>110000</v>
          </cell>
          <cell r="F1797">
            <v>0</v>
          </cell>
          <cell r="G1797">
            <v>110000</v>
          </cell>
          <cell r="H1797">
            <v>110000</v>
          </cell>
          <cell r="I1797">
            <v>110000</v>
          </cell>
          <cell r="J1797">
            <v>110000</v>
          </cell>
          <cell r="K1797">
            <v>0</v>
          </cell>
          <cell r="L1797">
            <v>0</v>
          </cell>
          <cell r="M1797">
            <v>0</v>
          </cell>
          <cell r="N1797" t="str">
            <v>10</v>
          </cell>
          <cell r="O1797" t="str">
            <v>2025</v>
          </cell>
          <cell r="P1797" t="str">
            <v>08</v>
          </cell>
          <cell r="Q1797">
            <v>110000</v>
          </cell>
          <cell r="R1797">
            <v>0</v>
          </cell>
          <cell r="S1797" t="str">
            <v>00018276.999</v>
          </cell>
          <cell r="T1797" t="str">
            <v>147.1.1.62.05</v>
          </cell>
          <cell r="U1797" t="str">
            <v>00018276.999</v>
          </cell>
          <cell r="V1797" t="str">
            <v>Veraguas</v>
          </cell>
          <cell r="W1797" t="str">
            <v>Continuidad</v>
          </cell>
          <cell r="X1797" t="str">
            <v>Social</v>
          </cell>
          <cell r="Y1797" t="str">
            <v>Trabajo y Bienestar Social</v>
          </cell>
          <cell r="Z1797" t="str">
            <v>Organización comunitaria</v>
          </cell>
          <cell r="AA1797" t="str">
            <v>Desarrollo Comunitario</v>
          </cell>
          <cell r="AB1797" t="str">
            <v>No</v>
          </cell>
          <cell r="AC1797" t="str">
            <v>Autoridad Nacional de Descentralización</v>
          </cell>
          <cell r="AD1797" t="str">
            <v>Instituciones Descentralizadas</v>
          </cell>
          <cell r="AE1797" t="str">
            <v>147.1.1.62.05</v>
          </cell>
          <cell r="AF1797" t="str">
            <v>00018276.999</v>
          </cell>
        </row>
        <row r="1798">
          <cell r="C1798" t="str">
            <v>147.1.1.62.06</v>
          </cell>
          <cell r="D1798" t="str">
            <v>147.1.1.62.06 PIOPSM  Correg. Río de Jesus</v>
          </cell>
          <cell r="E1798">
            <v>110000</v>
          </cell>
          <cell r="F1798">
            <v>0</v>
          </cell>
          <cell r="G1798">
            <v>110000</v>
          </cell>
          <cell r="H1798">
            <v>110000</v>
          </cell>
          <cell r="I1798">
            <v>110000</v>
          </cell>
          <cell r="J1798">
            <v>110000</v>
          </cell>
          <cell r="K1798">
            <v>0</v>
          </cell>
          <cell r="L1798">
            <v>0</v>
          </cell>
          <cell r="M1798">
            <v>0</v>
          </cell>
          <cell r="N1798" t="str">
            <v>10</v>
          </cell>
          <cell r="O1798" t="str">
            <v>2025</v>
          </cell>
          <cell r="P1798" t="str">
            <v>08</v>
          </cell>
          <cell r="Q1798">
            <v>110000</v>
          </cell>
          <cell r="R1798">
            <v>0</v>
          </cell>
          <cell r="S1798" t="str">
            <v>00018256.999</v>
          </cell>
          <cell r="T1798" t="str">
            <v>147.1.1.62.06</v>
          </cell>
          <cell r="U1798" t="str">
            <v>00018256.999</v>
          </cell>
          <cell r="V1798" t="str">
            <v>Veraguas</v>
          </cell>
          <cell r="W1798" t="str">
            <v>Continuidad</v>
          </cell>
          <cell r="X1798" t="str">
            <v>Social</v>
          </cell>
          <cell r="Y1798" t="str">
            <v>Trabajo y Bienestar Social</v>
          </cell>
          <cell r="Z1798" t="str">
            <v>Organización comunitaria</v>
          </cell>
          <cell r="AA1798" t="str">
            <v>Desarrollo Comunitario</v>
          </cell>
          <cell r="AB1798" t="str">
            <v>No</v>
          </cell>
          <cell r="AC1798" t="str">
            <v>Autoridad Nacional de Descentralización</v>
          </cell>
          <cell r="AD1798" t="str">
            <v>Instituciones Descentralizadas</v>
          </cell>
          <cell r="AE1798" t="str">
            <v>147.1.1.62.06</v>
          </cell>
          <cell r="AF1798" t="str">
            <v>00018256.999</v>
          </cell>
        </row>
        <row r="1799">
          <cell r="C1799" t="str">
            <v>147.1.1.62.07</v>
          </cell>
          <cell r="D1799" t="str">
            <v>147.1.1.62.07 PIOPSM  Correg. Las Huacas</v>
          </cell>
          <cell r="E1799">
            <v>110000</v>
          </cell>
          <cell r="F1799">
            <v>0</v>
          </cell>
          <cell r="G1799">
            <v>110000</v>
          </cell>
          <cell r="H1799">
            <v>110000</v>
          </cell>
          <cell r="I1799">
            <v>110000</v>
          </cell>
          <cell r="J1799">
            <v>110000</v>
          </cell>
          <cell r="K1799">
            <v>0</v>
          </cell>
          <cell r="L1799">
            <v>0</v>
          </cell>
          <cell r="M1799">
            <v>0</v>
          </cell>
          <cell r="N1799" t="str">
            <v>10</v>
          </cell>
          <cell r="O1799" t="str">
            <v>2025</v>
          </cell>
          <cell r="P1799" t="str">
            <v>08</v>
          </cell>
          <cell r="Q1799">
            <v>110000</v>
          </cell>
          <cell r="R1799">
            <v>0</v>
          </cell>
          <cell r="S1799" t="str">
            <v>00018257.999</v>
          </cell>
          <cell r="T1799" t="str">
            <v>147.1.1.62.07</v>
          </cell>
          <cell r="U1799" t="str">
            <v>00018257.999</v>
          </cell>
          <cell r="V1799" t="str">
            <v>Veraguas</v>
          </cell>
          <cell r="W1799" t="str">
            <v>Continuidad</v>
          </cell>
          <cell r="X1799" t="str">
            <v>Social</v>
          </cell>
          <cell r="Y1799" t="str">
            <v>Trabajo y Bienestar Social</v>
          </cell>
          <cell r="Z1799" t="str">
            <v>Organización comunitaria</v>
          </cell>
          <cell r="AA1799" t="str">
            <v>Desarrollo Comunitario</v>
          </cell>
          <cell r="AB1799" t="str">
            <v>No</v>
          </cell>
          <cell r="AC1799" t="str">
            <v>Autoridad Nacional de Descentralización</v>
          </cell>
          <cell r="AD1799" t="str">
            <v>Instituciones Descentralizadas</v>
          </cell>
          <cell r="AE1799" t="str">
            <v>147.1.1.62.07</v>
          </cell>
          <cell r="AF1799" t="str">
            <v>00018257.999</v>
          </cell>
        </row>
        <row r="1800">
          <cell r="C1800" t="str">
            <v>147.1.1.63.01</v>
          </cell>
          <cell r="D1800" t="str">
            <v>147.1.1.63.01 PIOPSM  Correg. Los Castillos</v>
          </cell>
          <cell r="E1800">
            <v>110000</v>
          </cell>
          <cell r="F1800">
            <v>0</v>
          </cell>
          <cell r="G1800">
            <v>110000</v>
          </cell>
          <cell r="H1800">
            <v>110000</v>
          </cell>
          <cell r="I1800">
            <v>110000</v>
          </cell>
          <cell r="J1800">
            <v>110000</v>
          </cell>
          <cell r="K1800">
            <v>0</v>
          </cell>
          <cell r="L1800">
            <v>0</v>
          </cell>
          <cell r="M1800">
            <v>0</v>
          </cell>
          <cell r="N1800" t="str">
            <v>10</v>
          </cell>
          <cell r="O1800" t="str">
            <v>2025</v>
          </cell>
          <cell r="P1800" t="str">
            <v>08</v>
          </cell>
          <cell r="Q1800">
            <v>110000</v>
          </cell>
          <cell r="R1800">
            <v>0</v>
          </cell>
          <cell r="S1800" t="str">
            <v>00018258.999</v>
          </cell>
          <cell r="T1800" t="str">
            <v>147.1.1.63.01</v>
          </cell>
          <cell r="U1800" t="str">
            <v>00018258.999</v>
          </cell>
          <cell r="V1800" t="str">
            <v>Veraguas</v>
          </cell>
          <cell r="W1800" t="str">
            <v>Continuidad</v>
          </cell>
          <cell r="X1800" t="str">
            <v>Social</v>
          </cell>
          <cell r="Y1800" t="str">
            <v>Trabajo y Bienestar Social</v>
          </cell>
          <cell r="Z1800" t="str">
            <v>Organización comunitaria</v>
          </cell>
          <cell r="AA1800" t="str">
            <v>Desarrollo Comunitario</v>
          </cell>
          <cell r="AB1800" t="str">
            <v>No</v>
          </cell>
          <cell r="AC1800" t="str">
            <v>Autoridad Nacional de Descentralización</v>
          </cell>
          <cell r="AD1800" t="str">
            <v>Instituciones Descentralizadas</v>
          </cell>
          <cell r="AE1800" t="str">
            <v>147.1.1.63.01</v>
          </cell>
          <cell r="AF1800" t="str">
            <v>00018258.999</v>
          </cell>
        </row>
        <row r="1801">
          <cell r="C1801" t="str">
            <v>147.1.1.63.02</v>
          </cell>
          <cell r="D1801" t="str">
            <v>147.1.1.63.02 PIOPSM  Correg. Utira</v>
          </cell>
          <cell r="E1801">
            <v>110000</v>
          </cell>
          <cell r="F1801">
            <v>0</v>
          </cell>
          <cell r="G1801">
            <v>110000</v>
          </cell>
          <cell r="H1801">
            <v>110000</v>
          </cell>
          <cell r="I1801">
            <v>110000</v>
          </cell>
          <cell r="J1801">
            <v>110000</v>
          </cell>
          <cell r="K1801">
            <v>0</v>
          </cell>
          <cell r="L1801">
            <v>0</v>
          </cell>
          <cell r="M1801">
            <v>0</v>
          </cell>
          <cell r="N1801" t="str">
            <v>10</v>
          </cell>
          <cell r="O1801" t="str">
            <v>2025</v>
          </cell>
          <cell r="P1801" t="str">
            <v>08</v>
          </cell>
          <cell r="Q1801">
            <v>110000</v>
          </cell>
          <cell r="R1801">
            <v>0</v>
          </cell>
          <cell r="S1801" t="str">
            <v>00018259.999</v>
          </cell>
          <cell r="T1801" t="str">
            <v>147.1.1.63.02</v>
          </cell>
          <cell r="U1801" t="str">
            <v>00018259.999</v>
          </cell>
          <cell r="V1801" t="str">
            <v>Veraguas</v>
          </cell>
          <cell r="W1801" t="str">
            <v>Continuidad</v>
          </cell>
          <cell r="X1801" t="str">
            <v>Social</v>
          </cell>
          <cell r="Y1801" t="str">
            <v>Trabajo y Bienestar Social</v>
          </cell>
          <cell r="Z1801" t="str">
            <v>Organización comunitaria</v>
          </cell>
          <cell r="AA1801" t="str">
            <v>Desarrollo Comunitario</v>
          </cell>
          <cell r="AB1801" t="str">
            <v>No</v>
          </cell>
          <cell r="AC1801" t="str">
            <v>Autoridad Nacional de Descentralización</v>
          </cell>
          <cell r="AD1801" t="str">
            <v>Instituciones Descentralizadas</v>
          </cell>
          <cell r="AE1801" t="str">
            <v>147.1.1.63.02</v>
          </cell>
          <cell r="AF1801" t="str">
            <v>00018259.999</v>
          </cell>
        </row>
        <row r="1802">
          <cell r="C1802" t="str">
            <v>147.1.1.63.03</v>
          </cell>
          <cell r="D1802" t="str">
            <v>147.1.1.63.03 PIOPSM  Correg. Catorce (14) de Novie</v>
          </cell>
          <cell r="E1802">
            <v>110000</v>
          </cell>
          <cell r="F1802">
            <v>0</v>
          </cell>
          <cell r="G1802">
            <v>110000</v>
          </cell>
          <cell r="H1802">
            <v>110000</v>
          </cell>
          <cell r="I1802">
            <v>110000</v>
          </cell>
          <cell r="J1802">
            <v>110000</v>
          </cell>
          <cell r="K1802">
            <v>0</v>
          </cell>
          <cell r="L1802">
            <v>0</v>
          </cell>
          <cell r="M1802">
            <v>0</v>
          </cell>
          <cell r="N1802" t="str">
            <v>10</v>
          </cell>
          <cell r="O1802" t="str">
            <v>2025</v>
          </cell>
          <cell r="P1802" t="str">
            <v>08</v>
          </cell>
          <cell r="Q1802">
            <v>110000</v>
          </cell>
          <cell r="R1802">
            <v>0</v>
          </cell>
          <cell r="S1802" t="str">
            <v>00017876.999</v>
          </cell>
          <cell r="T1802" t="str">
            <v>147.1.1.63.03</v>
          </cell>
          <cell r="U1802" t="str">
            <v>00017876.999</v>
          </cell>
          <cell r="V1802" t="str">
            <v>Veraguas</v>
          </cell>
          <cell r="W1802" t="str">
            <v>Continuidad</v>
          </cell>
          <cell r="X1802" t="str">
            <v>Social</v>
          </cell>
          <cell r="Y1802" t="str">
            <v>Trabajo y Bienestar Social</v>
          </cell>
          <cell r="Z1802" t="str">
            <v>Organización comunitaria</v>
          </cell>
          <cell r="AA1802" t="str">
            <v>Desarrollo Comunitario</v>
          </cell>
          <cell r="AB1802" t="str">
            <v>No</v>
          </cell>
          <cell r="AC1802" t="str">
            <v>Autoridad Nacional de Descentralización</v>
          </cell>
          <cell r="AD1802" t="str">
            <v>Instituciones Descentralizadas</v>
          </cell>
          <cell r="AE1802" t="str">
            <v>147.1.1.63.03</v>
          </cell>
          <cell r="AF1802" t="str">
            <v>00017876.999</v>
          </cell>
        </row>
        <row r="1803">
          <cell r="C1803" t="str">
            <v>147.1.1.63.04</v>
          </cell>
          <cell r="D1803" t="str">
            <v>147.1.1.63.04 PIOPSM  Correg. San Francisco</v>
          </cell>
          <cell r="E1803">
            <v>110000</v>
          </cell>
          <cell r="F1803">
            <v>0</v>
          </cell>
          <cell r="G1803">
            <v>110000</v>
          </cell>
          <cell r="H1803">
            <v>110000</v>
          </cell>
          <cell r="I1803">
            <v>110000</v>
          </cell>
          <cell r="J1803">
            <v>110000</v>
          </cell>
          <cell r="K1803">
            <v>0</v>
          </cell>
          <cell r="L1803">
            <v>0</v>
          </cell>
          <cell r="M1803">
            <v>0</v>
          </cell>
          <cell r="N1803" t="str">
            <v>10</v>
          </cell>
          <cell r="O1803" t="str">
            <v>2025</v>
          </cell>
          <cell r="P1803" t="str">
            <v>08</v>
          </cell>
          <cell r="Q1803">
            <v>110000</v>
          </cell>
          <cell r="R1803">
            <v>0</v>
          </cell>
          <cell r="S1803" t="str">
            <v>00019595.999</v>
          </cell>
          <cell r="T1803" t="str">
            <v>147.1.1.63.04</v>
          </cell>
          <cell r="U1803" t="str">
            <v>00019595.999</v>
          </cell>
          <cell r="V1803" t="str">
            <v>Veraguas</v>
          </cell>
          <cell r="W1803" t="str">
            <v>Continuidad</v>
          </cell>
          <cell r="X1803" t="str">
            <v>Social</v>
          </cell>
          <cell r="Y1803" t="str">
            <v>Trabajo y Bienestar Social</v>
          </cell>
          <cell r="Z1803" t="str">
            <v>Organización comunitaria</v>
          </cell>
          <cell r="AA1803" t="str">
            <v>Desarrollo Comunitario</v>
          </cell>
          <cell r="AB1803" t="str">
            <v>No</v>
          </cell>
          <cell r="AC1803" t="str">
            <v>Autoridad Nacional de Descentralización</v>
          </cell>
          <cell r="AD1803" t="str">
            <v>Instituciones Descentralizadas</v>
          </cell>
          <cell r="AE1803" t="str">
            <v>147.1.1.63.04</v>
          </cell>
          <cell r="AF1803" t="str">
            <v>00019595.999</v>
          </cell>
        </row>
        <row r="1804">
          <cell r="C1804" t="str">
            <v>147.1.1.63.05</v>
          </cell>
          <cell r="D1804" t="str">
            <v>147.1.1.63.05 PIOPSM  Correg. Corral Falso o Panama</v>
          </cell>
          <cell r="E1804">
            <v>110000</v>
          </cell>
          <cell r="F1804">
            <v>0</v>
          </cell>
          <cell r="G1804">
            <v>110000</v>
          </cell>
          <cell r="H1804">
            <v>110000</v>
          </cell>
          <cell r="I1804">
            <v>110000</v>
          </cell>
          <cell r="J1804">
            <v>110000</v>
          </cell>
          <cell r="K1804">
            <v>0</v>
          </cell>
          <cell r="L1804">
            <v>0</v>
          </cell>
          <cell r="M1804">
            <v>0</v>
          </cell>
          <cell r="N1804" t="str">
            <v>10</v>
          </cell>
          <cell r="O1804" t="str">
            <v>2025</v>
          </cell>
          <cell r="P1804" t="str">
            <v>08</v>
          </cell>
          <cell r="Q1804">
            <v>110000</v>
          </cell>
          <cell r="R1804">
            <v>0</v>
          </cell>
          <cell r="S1804" t="str">
            <v>00018265.999</v>
          </cell>
          <cell r="T1804" t="str">
            <v>147.1.1.63.05</v>
          </cell>
          <cell r="U1804" t="str">
            <v>00018265.999</v>
          </cell>
          <cell r="V1804" t="str">
            <v>Veraguas</v>
          </cell>
          <cell r="W1804" t="str">
            <v>Continuidad</v>
          </cell>
          <cell r="X1804" t="str">
            <v>Social</v>
          </cell>
          <cell r="Y1804" t="str">
            <v>Trabajo y Bienestar Social</v>
          </cell>
          <cell r="Z1804" t="str">
            <v>Organización comunitaria</v>
          </cell>
          <cell r="AA1804" t="str">
            <v>Desarrollo Comunitario</v>
          </cell>
          <cell r="AB1804" t="str">
            <v>No</v>
          </cell>
          <cell r="AC1804" t="str">
            <v>Autoridad Nacional de Descentralización</v>
          </cell>
          <cell r="AD1804" t="str">
            <v>Instituciones Descentralizadas</v>
          </cell>
          <cell r="AE1804" t="str">
            <v>147.1.1.63.05</v>
          </cell>
          <cell r="AF1804" t="str">
            <v>00018265.999</v>
          </cell>
        </row>
        <row r="1805">
          <cell r="C1805" t="str">
            <v>147.1.1.63.06</v>
          </cell>
          <cell r="D1805" t="str">
            <v>147.1.1.63.06 PIOPSM  Correg. Los Hatillos</v>
          </cell>
          <cell r="E1805">
            <v>110000</v>
          </cell>
          <cell r="F1805">
            <v>0</v>
          </cell>
          <cell r="G1805">
            <v>110000</v>
          </cell>
          <cell r="H1805">
            <v>110000</v>
          </cell>
          <cell r="I1805">
            <v>110000</v>
          </cell>
          <cell r="J1805">
            <v>110000</v>
          </cell>
          <cell r="K1805">
            <v>0</v>
          </cell>
          <cell r="L1805">
            <v>0</v>
          </cell>
          <cell r="M1805">
            <v>0</v>
          </cell>
          <cell r="N1805" t="str">
            <v>10</v>
          </cell>
          <cell r="O1805" t="str">
            <v>2025</v>
          </cell>
          <cell r="P1805" t="str">
            <v>08</v>
          </cell>
          <cell r="Q1805">
            <v>110000</v>
          </cell>
          <cell r="R1805">
            <v>0</v>
          </cell>
          <cell r="S1805" t="str">
            <v>00018263.999</v>
          </cell>
          <cell r="T1805" t="str">
            <v>147.1.1.63.06</v>
          </cell>
          <cell r="U1805" t="str">
            <v>00018263.999</v>
          </cell>
          <cell r="V1805" t="str">
            <v>Veraguas</v>
          </cell>
          <cell r="W1805" t="str">
            <v>Continuidad</v>
          </cell>
          <cell r="X1805" t="str">
            <v>Social</v>
          </cell>
          <cell r="Y1805" t="str">
            <v>Trabajo y Bienestar Social</v>
          </cell>
          <cell r="Z1805" t="str">
            <v>Organización comunitaria</v>
          </cell>
          <cell r="AA1805" t="str">
            <v>Desarrollo Comunitario</v>
          </cell>
          <cell r="AB1805" t="str">
            <v>No</v>
          </cell>
          <cell r="AC1805" t="str">
            <v>Autoridad Nacional de Descentralización</v>
          </cell>
          <cell r="AD1805" t="str">
            <v>Instituciones Descentralizadas</v>
          </cell>
          <cell r="AE1805" t="str">
            <v>147.1.1.63.06</v>
          </cell>
          <cell r="AF1805" t="str">
            <v>00018263.999</v>
          </cell>
        </row>
        <row r="1806">
          <cell r="C1806" t="str">
            <v>147.1.1.63.07</v>
          </cell>
          <cell r="D1806" t="str">
            <v>147.1.1.63.07 PIOPSM  Correg. Remance</v>
          </cell>
          <cell r="E1806">
            <v>110000</v>
          </cell>
          <cell r="F1806">
            <v>0</v>
          </cell>
          <cell r="G1806">
            <v>110000</v>
          </cell>
          <cell r="H1806">
            <v>110000</v>
          </cell>
          <cell r="I1806">
            <v>110000</v>
          </cell>
          <cell r="J1806">
            <v>110000</v>
          </cell>
          <cell r="K1806">
            <v>0</v>
          </cell>
          <cell r="L1806">
            <v>0</v>
          </cell>
          <cell r="M1806">
            <v>0</v>
          </cell>
          <cell r="N1806" t="str">
            <v>10</v>
          </cell>
          <cell r="O1806" t="str">
            <v>2025</v>
          </cell>
          <cell r="P1806" t="str">
            <v>08</v>
          </cell>
          <cell r="Q1806">
            <v>110000</v>
          </cell>
          <cell r="R1806">
            <v>0</v>
          </cell>
          <cell r="S1806" t="str">
            <v>00018264.999</v>
          </cell>
          <cell r="T1806" t="str">
            <v>147.1.1.63.07</v>
          </cell>
          <cell r="U1806" t="str">
            <v>00018264.999</v>
          </cell>
          <cell r="V1806" t="str">
            <v>Veraguas</v>
          </cell>
          <cell r="W1806" t="str">
            <v>Continuidad</v>
          </cell>
          <cell r="X1806" t="str">
            <v>Social</v>
          </cell>
          <cell r="Y1806" t="str">
            <v>Trabajo y Bienestar Social</v>
          </cell>
          <cell r="Z1806" t="str">
            <v>Organización comunitaria</v>
          </cell>
          <cell r="AA1806" t="str">
            <v>Desarrollo Comunitario</v>
          </cell>
          <cell r="AB1806" t="str">
            <v>No</v>
          </cell>
          <cell r="AC1806" t="str">
            <v>Autoridad Nacional de Descentralización</v>
          </cell>
          <cell r="AD1806" t="str">
            <v>Instituciones Descentralizadas</v>
          </cell>
          <cell r="AE1806" t="str">
            <v>147.1.1.63.07</v>
          </cell>
          <cell r="AF1806" t="str">
            <v>00018264.999</v>
          </cell>
        </row>
        <row r="1807">
          <cell r="C1807" t="str">
            <v>147.1.1.63.08</v>
          </cell>
          <cell r="D1807" t="str">
            <v>147.1.1.63.08 PIOPSM  Correg. San Juan</v>
          </cell>
          <cell r="E1807">
            <v>110000</v>
          </cell>
          <cell r="F1807">
            <v>0</v>
          </cell>
          <cell r="G1807">
            <v>110000</v>
          </cell>
          <cell r="H1807">
            <v>110000</v>
          </cell>
          <cell r="I1807">
            <v>110000</v>
          </cell>
          <cell r="J1807">
            <v>110000</v>
          </cell>
          <cell r="K1807">
            <v>0</v>
          </cell>
          <cell r="L1807">
            <v>0</v>
          </cell>
          <cell r="M1807">
            <v>0</v>
          </cell>
          <cell r="N1807" t="str">
            <v>10</v>
          </cell>
          <cell r="O1807" t="str">
            <v>2025</v>
          </cell>
          <cell r="P1807" t="str">
            <v>08</v>
          </cell>
          <cell r="Q1807">
            <v>110000</v>
          </cell>
          <cell r="R1807">
            <v>0</v>
          </cell>
          <cell r="S1807" t="str">
            <v>00018262.999</v>
          </cell>
          <cell r="T1807" t="str">
            <v>147.1.1.63.08</v>
          </cell>
          <cell r="U1807" t="str">
            <v>00018262.999</v>
          </cell>
          <cell r="V1807" t="str">
            <v>Veraguas</v>
          </cell>
          <cell r="W1807" t="str">
            <v>Continuidad</v>
          </cell>
          <cell r="X1807" t="str">
            <v>Social</v>
          </cell>
          <cell r="Y1807" t="str">
            <v>Trabajo y Bienestar Social</v>
          </cell>
          <cell r="Z1807" t="str">
            <v>Organización comunitaria</v>
          </cell>
          <cell r="AA1807" t="str">
            <v>Desarrollo Comunitario</v>
          </cell>
          <cell r="AB1807" t="str">
            <v>No</v>
          </cell>
          <cell r="AC1807" t="str">
            <v>Autoridad Nacional de Descentralización</v>
          </cell>
          <cell r="AD1807" t="str">
            <v>Instituciones Descentralizadas</v>
          </cell>
          <cell r="AE1807" t="str">
            <v>147.1.1.63.08</v>
          </cell>
          <cell r="AF1807" t="str">
            <v>00018262.999</v>
          </cell>
        </row>
        <row r="1808">
          <cell r="C1808" t="str">
            <v>147.1.1.63.09</v>
          </cell>
          <cell r="D1808" t="str">
            <v>147.1.1.63.09 PIOPSM  Correg. San José</v>
          </cell>
          <cell r="E1808">
            <v>110000</v>
          </cell>
          <cell r="F1808">
            <v>0</v>
          </cell>
          <cell r="G1808">
            <v>110000</v>
          </cell>
          <cell r="H1808">
            <v>110000</v>
          </cell>
          <cell r="I1808">
            <v>110000</v>
          </cell>
          <cell r="J1808">
            <v>110000</v>
          </cell>
          <cell r="K1808">
            <v>0</v>
          </cell>
          <cell r="L1808">
            <v>0</v>
          </cell>
          <cell r="M1808">
            <v>0</v>
          </cell>
          <cell r="N1808" t="str">
            <v>10</v>
          </cell>
          <cell r="O1808" t="str">
            <v>2025</v>
          </cell>
          <cell r="P1808" t="str">
            <v>08</v>
          </cell>
          <cell r="Q1808">
            <v>110000</v>
          </cell>
          <cell r="R1808">
            <v>0</v>
          </cell>
          <cell r="S1808" t="str">
            <v>00018261.999</v>
          </cell>
          <cell r="T1808" t="str">
            <v>147.1.1.63.09</v>
          </cell>
          <cell r="U1808" t="str">
            <v>00018261.999</v>
          </cell>
          <cell r="V1808" t="str">
            <v>Veraguas</v>
          </cell>
          <cell r="W1808" t="str">
            <v>Continuidad</v>
          </cell>
          <cell r="X1808" t="str">
            <v>Social</v>
          </cell>
          <cell r="Y1808" t="str">
            <v>Trabajo y Bienestar Social</v>
          </cell>
          <cell r="Z1808" t="str">
            <v>Organización comunitaria</v>
          </cell>
          <cell r="AA1808" t="str">
            <v>Desarrollo Comunitario</v>
          </cell>
          <cell r="AB1808" t="str">
            <v>No</v>
          </cell>
          <cell r="AC1808" t="str">
            <v>Autoridad Nacional de Descentralización</v>
          </cell>
          <cell r="AD1808" t="str">
            <v>Instituciones Descentralizadas</v>
          </cell>
          <cell r="AE1808" t="str">
            <v>147.1.1.63.09</v>
          </cell>
          <cell r="AF1808" t="str">
            <v>00018261.999</v>
          </cell>
        </row>
        <row r="1809">
          <cell r="C1809" t="str">
            <v>147.1.1.63.10</v>
          </cell>
          <cell r="D1809" t="str">
            <v>147.1.1.63.10 PIOPSM  Correg. Santa Fé</v>
          </cell>
          <cell r="E1809">
            <v>110000</v>
          </cell>
          <cell r="F1809">
            <v>0</v>
          </cell>
          <cell r="G1809">
            <v>110000</v>
          </cell>
          <cell r="H1809">
            <v>110000</v>
          </cell>
          <cell r="I1809">
            <v>110000</v>
          </cell>
          <cell r="J1809">
            <v>110000</v>
          </cell>
          <cell r="K1809">
            <v>0</v>
          </cell>
          <cell r="L1809">
            <v>0</v>
          </cell>
          <cell r="M1809">
            <v>0</v>
          </cell>
          <cell r="N1809" t="str">
            <v>10</v>
          </cell>
          <cell r="O1809" t="str">
            <v>2025</v>
          </cell>
          <cell r="P1809" t="str">
            <v>08</v>
          </cell>
          <cell r="Q1809">
            <v>110000</v>
          </cell>
          <cell r="R1809">
            <v>0</v>
          </cell>
          <cell r="S1809" t="str">
            <v>00018736.999</v>
          </cell>
          <cell r="T1809" t="str">
            <v>147.1.1.63.10</v>
          </cell>
          <cell r="U1809" t="str">
            <v>00018736.999</v>
          </cell>
          <cell r="V1809" t="str">
            <v>Veraguas</v>
          </cell>
          <cell r="W1809" t="str">
            <v>Continuidad</v>
          </cell>
          <cell r="X1809" t="str">
            <v>Social</v>
          </cell>
          <cell r="Y1809" t="str">
            <v>Trabajo y Bienestar Social</v>
          </cell>
          <cell r="Z1809" t="str">
            <v>Organización comunitaria</v>
          </cell>
          <cell r="AA1809" t="str">
            <v>Desarrollo Comunitario</v>
          </cell>
          <cell r="AB1809" t="str">
            <v>No</v>
          </cell>
          <cell r="AC1809" t="str">
            <v>Autoridad Nacional de Descentralización</v>
          </cell>
          <cell r="AD1809" t="str">
            <v>Instituciones Descentralizadas</v>
          </cell>
          <cell r="AE1809" t="str">
            <v>147.1.1.63.10</v>
          </cell>
          <cell r="AF1809" t="str">
            <v>00018736.999</v>
          </cell>
        </row>
        <row r="1810">
          <cell r="C1810" t="str">
            <v>147.1.1.63.11</v>
          </cell>
          <cell r="D1810" t="str">
            <v>147.1.1.63.11 PIOPSM  Correg. Calovébora</v>
          </cell>
          <cell r="E1810">
            <v>110000</v>
          </cell>
          <cell r="F1810">
            <v>0</v>
          </cell>
          <cell r="G1810">
            <v>110000</v>
          </cell>
          <cell r="H1810">
            <v>110000</v>
          </cell>
          <cell r="I1810">
            <v>110000</v>
          </cell>
          <cell r="J1810">
            <v>110000</v>
          </cell>
          <cell r="K1810">
            <v>0</v>
          </cell>
          <cell r="L1810">
            <v>0</v>
          </cell>
          <cell r="M1810">
            <v>0</v>
          </cell>
          <cell r="N1810" t="str">
            <v>10</v>
          </cell>
          <cell r="O1810" t="str">
            <v>2025</v>
          </cell>
          <cell r="P1810" t="str">
            <v>08</v>
          </cell>
          <cell r="Q1810">
            <v>110000</v>
          </cell>
          <cell r="R1810">
            <v>0</v>
          </cell>
          <cell r="S1810" t="str">
            <v>00018969.999</v>
          </cell>
          <cell r="T1810" t="str">
            <v>147.1.1.63.11</v>
          </cell>
          <cell r="U1810" t="str">
            <v>00018969.999</v>
          </cell>
          <cell r="V1810" t="str">
            <v>Veraguas</v>
          </cell>
          <cell r="W1810" t="str">
            <v>Continuidad</v>
          </cell>
          <cell r="X1810" t="str">
            <v>Social</v>
          </cell>
          <cell r="Y1810" t="str">
            <v>Trabajo y Bienestar Social</v>
          </cell>
          <cell r="Z1810" t="str">
            <v>Organización comunitaria</v>
          </cell>
          <cell r="AA1810" t="str">
            <v>Desarrollo Comunitario</v>
          </cell>
          <cell r="AB1810" t="str">
            <v>No</v>
          </cell>
          <cell r="AC1810" t="str">
            <v>Autoridad Nacional de Descentralización</v>
          </cell>
          <cell r="AD1810" t="str">
            <v>Instituciones Descentralizadas</v>
          </cell>
          <cell r="AE1810" t="str">
            <v>147.1.1.63.11</v>
          </cell>
          <cell r="AF1810" t="str">
            <v>00018969.999</v>
          </cell>
        </row>
        <row r="1811">
          <cell r="C1811" t="str">
            <v>147.1.1.63.12</v>
          </cell>
          <cell r="D1811" t="str">
            <v>147.1.1.63.12 PIOPSM  Correg. El Alto</v>
          </cell>
          <cell r="E1811">
            <v>110000</v>
          </cell>
          <cell r="F1811">
            <v>0</v>
          </cell>
          <cell r="G1811">
            <v>110000</v>
          </cell>
          <cell r="H1811">
            <v>110000</v>
          </cell>
          <cell r="I1811">
            <v>110000</v>
          </cell>
          <cell r="J1811">
            <v>110000</v>
          </cell>
          <cell r="K1811">
            <v>0</v>
          </cell>
          <cell r="L1811">
            <v>0</v>
          </cell>
          <cell r="M1811">
            <v>0</v>
          </cell>
          <cell r="N1811" t="str">
            <v>10</v>
          </cell>
          <cell r="O1811" t="str">
            <v>2025</v>
          </cell>
          <cell r="P1811" t="str">
            <v>08</v>
          </cell>
          <cell r="Q1811">
            <v>110000</v>
          </cell>
          <cell r="R1811">
            <v>0</v>
          </cell>
          <cell r="S1811" t="str">
            <v>00019674.999</v>
          </cell>
          <cell r="T1811" t="str">
            <v>147.1.1.63.12</v>
          </cell>
          <cell r="U1811" t="str">
            <v>00019674.999</v>
          </cell>
          <cell r="V1811" t="str">
            <v>Veraguas</v>
          </cell>
          <cell r="W1811" t="str">
            <v>Continuidad</v>
          </cell>
          <cell r="X1811" t="str">
            <v>Social</v>
          </cell>
          <cell r="Y1811" t="str">
            <v>Trabajo y Bienestar Social</v>
          </cell>
          <cell r="Z1811" t="str">
            <v>Organización comunitaria</v>
          </cell>
          <cell r="AA1811" t="str">
            <v>Desarrollo Comunitario</v>
          </cell>
          <cell r="AB1811" t="str">
            <v>No</v>
          </cell>
          <cell r="AC1811" t="str">
            <v>Autoridad Nacional de Descentralización</v>
          </cell>
          <cell r="AD1811" t="str">
            <v>Instituciones Descentralizadas</v>
          </cell>
          <cell r="AE1811" t="str">
            <v>147.1.1.63.12</v>
          </cell>
          <cell r="AF1811" t="str">
            <v>00019674.999</v>
          </cell>
        </row>
        <row r="1812">
          <cell r="C1812" t="str">
            <v>147.1.1.63.13</v>
          </cell>
          <cell r="D1812" t="str">
            <v>147.1.1.63.13 PIOPSM  Correg. El Cuay</v>
          </cell>
          <cell r="E1812">
            <v>110000</v>
          </cell>
          <cell r="F1812">
            <v>0</v>
          </cell>
          <cell r="G1812">
            <v>110000</v>
          </cell>
          <cell r="H1812">
            <v>110000</v>
          </cell>
          <cell r="I1812">
            <v>110000</v>
          </cell>
          <cell r="J1812">
            <v>110000</v>
          </cell>
          <cell r="K1812">
            <v>0</v>
          </cell>
          <cell r="L1812">
            <v>0</v>
          </cell>
          <cell r="M1812">
            <v>0</v>
          </cell>
          <cell r="N1812" t="str">
            <v>10</v>
          </cell>
          <cell r="O1812" t="str">
            <v>2025</v>
          </cell>
          <cell r="P1812" t="str">
            <v>08</v>
          </cell>
          <cell r="Q1812">
            <v>110000</v>
          </cell>
          <cell r="R1812">
            <v>0</v>
          </cell>
          <cell r="S1812" t="str">
            <v>00018279.999</v>
          </cell>
          <cell r="T1812" t="str">
            <v>147.1.1.63.13</v>
          </cell>
          <cell r="U1812" t="str">
            <v>00018279.999</v>
          </cell>
          <cell r="V1812" t="str">
            <v>Veraguas</v>
          </cell>
          <cell r="W1812" t="str">
            <v>Continuidad</v>
          </cell>
          <cell r="X1812" t="str">
            <v>Social</v>
          </cell>
          <cell r="Y1812" t="str">
            <v>Trabajo y Bienestar Social</v>
          </cell>
          <cell r="Z1812" t="str">
            <v>Organización comunitaria</v>
          </cell>
          <cell r="AA1812" t="str">
            <v>Desarrollo Comunitario</v>
          </cell>
          <cell r="AB1812" t="str">
            <v>No</v>
          </cell>
          <cell r="AC1812" t="str">
            <v>Autoridad Nacional de Descentralización</v>
          </cell>
          <cell r="AD1812" t="str">
            <v>Instituciones Descentralizadas</v>
          </cell>
          <cell r="AE1812" t="str">
            <v>147.1.1.63.13</v>
          </cell>
          <cell r="AF1812" t="str">
            <v>00018279.999</v>
          </cell>
        </row>
        <row r="1813">
          <cell r="C1813" t="str">
            <v>147.1.1.64.01</v>
          </cell>
          <cell r="D1813" t="str">
            <v>147.1.1.64.01 PIOPSM  Correg. El Pantano</v>
          </cell>
          <cell r="E1813">
            <v>110000</v>
          </cell>
          <cell r="F1813">
            <v>0</v>
          </cell>
          <cell r="G1813">
            <v>110000</v>
          </cell>
          <cell r="H1813">
            <v>110000</v>
          </cell>
          <cell r="I1813">
            <v>110000</v>
          </cell>
          <cell r="J1813">
            <v>110000</v>
          </cell>
          <cell r="K1813">
            <v>0</v>
          </cell>
          <cell r="L1813">
            <v>0</v>
          </cell>
          <cell r="M1813">
            <v>0</v>
          </cell>
          <cell r="N1813" t="str">
            <v>10</v>
          </cell>
          <cell r="O1813" t="str">
            <v>2025</v>
          </cell>
          <cell r="P1813" t="str">
            <v>08</v>
          </cell>
          <cell r="Q1813">
            <v>110000</v>
          </cell>
          <cell r="R1813">
            <v>0</v>
          </cell>
          <cell r="S1813" t="str">
            <v>00018281.999</v>
          </cell>
          <cell r="T1813" t="str">
            <v>147.1.1.64.01</v>
          </cell>
          <cell r="U1813" t="str">
            <v>00018281.999</v>
          </cell>
          <cell r="V1813" t="str">
            <v>Veraguas</v>
          </cell>
          <cell r="W1813" t="str">
            <v>Continuidad</v>
          </cell>
          <cell r="X1813" t="str">
            <v>Social</v>
          </cell>
          <cell r="Y1813" t="str">
            <v>Trabajo y Bienestar Social</v>
          </cell>
          <cell r="Z1813" t="str">
            <v>Organización comunitaria</v>
          </cell>
          <cell r="AA1813" t="str">
            <v>Desarrollo Comunitario</v>
          </cell>
          <cell r="AB1813" t="str">
            <v>No</v>
          </cell>
          <cell r="AC1813" t="str">
            <v>Autoridad Nacional de Descentralización</v>
          </cell>
          <cell r="AD1813" t="str">
            <v>Instituciones Descentralizadas</v>
          </cell>
          <cell r="AE1813" t="str">
            <v>147.1.1.64.01</v>
          </cell>
          <cell r="AF1813" t="str">
            <v>00018281.999</v>
          </cell>
        </row>
        <row r="1814">
          <cell r="C1814" t="str">
            <v>147.1.1.64.02</v>
          </cell>
          <cell r="D1814" t="str">
            <v>147.1.1.64.02 PIOPSM  CORREG. GATUNCITO</v>
          </cell>
          <cell r="E1814">
            <v>110000</v>
          </cell>
          <cell r="F1814">
            <v>0</v>
          </cell>
          <cell r="G1814">
            <v>110000</v>
          </cell>
          <cell r="H1814">
            <v>110000</v>
          </cell>
          <cell r="I1814">
            <v>110000</v>
          </cell>
          <cell r="J1814">
            <v>110000</v>
          </cell>
          <cell r="K1814">
            <v>0</v>
          </cell>
          <cell r="L1814">
            <v>0</v>
          </cell>
          <cell r="M1814">
            <v>0</v>
          </cell>
          <cell r="N1814" t="str">
            <v>10</v>
          </cell>
          <cell r="O1814" t="str">
            <v>2025</v>
          </cell>
          <cell r="P1814" t="str">
            <v>08</v>
          </cell>
          <cell r="Q1814">
            <v>110000</v>
          </cell>
          <cell r="R1814">
            <v>0</v>
          </cell>
          <cell r="S1814" t="str">
            <v>00018278.999</v>
          </cell>
          <cell r="T1814" t="str">
            <v>147.1.1.64.02</v>
          </cell>
          <cell r="U1814" t="str">
            <v>00018278.999</v>
          </cell>
          <cell r="V1814" t="str">
            <v>Veraguas</v>
          </cell>
          <cell r="W1814" t="str">
            <v>Continuidad</v>
          </cell>
          <cell r="X1814" t="str">
            <v>Social</v>
          </cell>
          <cell r="Y1814" t="str">
            <v>Trabajo y Bienestar Social</v>
          </cell>
          <cell r="Z1814" t="str">
            <v>Organización comunitaria</v>
          </cell>
          <cell r="AA1814" t="str">
            <v>Desarrollo Comunitario</v>
          </cell>
          <cell r="AB1814" t="str">
            <v>No</v>
          </cell>
          <cell r="AC1814" t="str">
            <v>Autoridad Nacional de Descentralización</v>
          </cell>
          <cell r="AD1814" t="str">
            <v>Instituciones Descentralizadas</v>
          </cell>
          <cell r="AE1814" t="str">
            <v>147.1.1.64.02</v>
          </cell>
          <cell r="AF1814" t="str">
            <v>00018278.999</v>
          </cell>
        </row>
        <row r="1815">
          <cell r="C1815" t="str">
            <v>147.1.1.64.03</v>
          </cell>
          <cell r="D1815" t="str">
            <v>147.1.1.64.03 PIOPSM  Correg. Río Luis</v>
          </cell>
          <cell r="E1815">
            <v>110000</v>
          </cell>
          <cell r="F1815">
            <v>0</v>
          </cell>
          <cell r="G1815">
            <v>110000</v>
          </cell>
          <cell r="H1815">
            <v>110000</v>
          </cell>
          <cell r="I1815">
            <v>110000</v>
          </cell>
          <cell r="J1815">
            <v>110000</v>
          </cell>
          <cell r="K1815">
            <v>0</v>
          </cell>
          <cell r="L1815">
            <v>0</v>
          </cell>
          <cell r="M1815">
            <v>0</v>
          </cell>
          <cell r="N1815" t="str">
            <v>10</v>
          </cell>
          <cell r="O1815" t="str">
            <v>2025</v>
          </cell>
          <cell r="P1815" t="str">
            <v>08</v>
          </cell>
          <cell r="Q1815">
            <v>110000</v>
          </cell>
          <cell r="R1815">
            <v>0</v>
          </cell>
          <cell r="S1815" t="str">
            <v>00018282.999</v>
          </cell>
          <cell r="T1815" t="str">
            <v>147.1.1.64.03</v>
          </cell>
          <cell r="U1815" t="str">
            <v>00018282.999</v>
          </cell>
          <cell r="V1815" t="str">
            <v>Veraguas</v>
          </cell>
          <cell r="W1815" t="str">
            <v>Continuidad</v>
          </cell>
          <cell r="X1815" t="str">
            <v>Social</v>
          </cell>
          <cell r="Y1815" t="str">
            <v>Trabajo y Bienestar Social</v>
          </cell>
          <cell r="Z1815" t="str">
            <v>Organización comunitaria</v>
          </cell>
          <cell r="AA1815" t="str">
            <v>Desarrollo Comunitario</v>
          </cell>
          <cell r="AB1815" t="str">
            <v>No</v>
          </cell>
          <cell r="AC1815" t="str">
            <v>Autoridad Nacional de Descentralización</v>
          </cell>
          <cell r="AD1815" t="str">
            <v>Instituciones Descentralizadas</v>
          </cell>
          <cell r="AE1815" t="str">
            <v>147.1.1.64.03</v>
          </cell>
          <cell r="AF1815" t="str">
            <v>00018282.999</v>
          </cell>
        </row>
        <row r="1816">
          <cell r="C1816" t="str">
            <v>147.1.1.64.04</v>
          </cell>
          <cell r="D1816" t="str">
            <v>147.1.1.64.04 PIOPSM  Correg. Rubén Cantú</v>
          </cell>
          <cell r="E1816">
            <v>110000</v>
          </cell>
          <cell r="F1816">
            <v>0</v>
          </cell>
          <cell r="G1816">
            <v>110000</v>
          </cell>
          <cell r="H1816">
            <v>110000</v>
          </cell>
          <cell r="I1816">
            <v>110000</v>
          </cell>
          <cell r="J1816">
            <v>110000</v>
          </cell>
          <cell r="K1816">
            <v>0</v>
          </cell>
          <cell r="L1816">
            <v>0</v>
          </cell>
          <cell r="M1816">
            <v>0</v>
          </cell>
          <cell r="N1816" t="str">
            <v>10</v>
          </cell>
          <cell r="O1816" t="str">
            <v>2025</v>
          </cell>
          <cell r="P1816" t="str">
            <v>08</v>
          </cell>
          <cell r="Q1816">
            <v>110000</v>
          </cell>
          <cell r="R1816">
            <v>0</v>
          </cell>
          <cell r="S1816" t="str">
            <v>00018280.999</v>
          </cell>
          <cell r="T1816" t="str">
            <v>147.1.1.64.04</v>
          </cell>
          <cell r="U1816" t="str">
            <v>00018280.999</v>
          </cell>
          <cell r="V1816" t="str">
            <v>Veraguas</v>
          </cell>
          <cell r="W1816" t="str">
            <v>Continuidad</v>
          </cell>
          <cell r="X1816" t="str">
            <v>Social</v>
          </cell>
          <cell r="Y1816" t="str">
            <v>Trabajo y Bienestar Social</v>
          </cell>
          <cell r="Z1816" t="str">
            <v>Organización comunitaria</v>
          </cell>
          <cell r="AA1816" t="str">
            <v>Desarrollo Comunitario</v>
          </cell>
          <cell r="AB1816" t="str">
            <v>No</v>
          </cell>
          <cell r="AC1816" t="str">
            <v>Autoridad Nacional de Descentralización</v>
          </cell>
          <cell r="AD1816" t="str">
            <v>Instituciones Descentralizadas</v>
          </cell>
          <cell r="AE1816" t="str">
            <v>147.1.1.64.04</v>
          </cell>
          <cell r="AF1816" t="str">
            <v>00018280.999</v>
          </cell>
        </row>
        <row r="1817">
          <cell r="C1817" t="str">
            <v>147.1.1.64.05</v>
          </cell>
          <cell r="D1817" t="str">
            <v>147.1.1.64.05 PIOPSM  Correg. Santiago</v>
          </cell>
          <cell r="E1817">
            <v>110000</v>
          </cell>
          <cell r="F1817">
            <v>0</v>
          </cell>
          <cell r="G1817">
            <v>110000</v>
          </cell>
          <cell r="H1817">
            <v>110000</v>
          </cell>
          <cell r="I1817">
            <v>110000</v>
          </cell>
          <cell r="J1817">
            <v>110000</v>
          </cell>
          <cell r="K1817">
            <v>0</v>
          </cell>
          <cell r="L1817">
            <v>0</v>
          </cell>
          <cell r="M1817">
            <v>0</v>
          </cell>
          <cell r="N1817" t="str">
            <v>10</v>
          </cell>
          <cell r="O1817" t="str">
            <v>2025</v>
          </cell>
          <cell r="P1817" t="str">
            <v>08</v>
          </cell>
          <cell r="Q1817">
            <v>110000</v>
          </cell>
          <cell r="R1817">
            <v>0</v>
          </cell>
          <cell r="S1817" t="str">
            <v>00019664.999</v>
          </cell>
          <cell r="T1817" t="str">
            <v>147.1.1.64.05</v>
          </cell>
          <cell r="U1817" t="str">
            <v>00019664.999</v>
          </cell>
          <cell r="V1817" t="str">
            <v>Veraguas</v>
          </cell>
          <cell r="W1817" t="str">
            <v>Continuidad</v>
          </cell>
          <cell r="X1817" t="str">
            <v>Social</v>
          </cell>
          <cell r="Y1817" t="str">
            <v>Trabajo y Bienestar Social</v>
          </cell>
          <cell r="Z1817" t="str">
            <v>Organización comunitaria</v>
          </cell>
          <cell r="AA1817" t="str">
            <v>Desarrollo Comunitario</v>
          </cell>
          <cell r="AB1817" t="str">
            <v>No</v>
          </cell>
          <cell r="AC1817" t="str">
            <v>Autoridad Nacional de Descentralización</v>
          </cell>
          <cell r="AD1817" t="str">
            <v>Instituciones Descentralizadas</v>
          </cell>
          <cell r="AE1817" t="str">
            <v>147.1.1.64.05</v>
          </cell>
          <cell r="AF1817" t="str">
            <v>00019664.999</v>
          </cell>
        </row>
        <row r="1818">
          <cell r="C1818" t="str">
            <v>147.1.1.64.06</v>
          </cell>
          <cell r="D1818" t="str">
            <v>147.1.1.64.06 PIOPSM  Correg. La Colorada</v>
          </cell>
          <cell r="E1818">
            <v>110000</v>
          </cell>
          <cell r="F1818">
            <v>0</v>
          </cell>
          <cell r="G1818">
            <v>110000</v>
          </cell>
          <cell r="H1818">
            <v>110000</v>
          </cell>
          <cell r="I1818">
            <v>110000</v>
          </cell>
          <cell r="J1818">
            <v>110000</v>
          </cell>
          <cell r="K1818">
            <v>0</v>
          </cell>
          <cell r="L1818">
            <v>0</v>
          </cell>
          <cell r="M1818">
            <v>0</v>
          </cell>
          <cell r="N1818" t="str">
            <v>10</v>
          </cell>
          <cell r="O1818" t="str">
            <v>2025</v>
          </cell>
          <cell r="P1818" t="str">
            <v>08</v>
          </cell>
          <cell r="Q1818">
            <v>110000</v>
          </cell>
          <cell r="R1818">
            <v>0</v>
          </cell>
          <cell r="S1818" t="str">
            <v>00019669.999</v>
          </cell>
          <cell r="T1818" t="str">
            <v>147.1.1.64.06</v>
          </cell>
          <cell r="U1818" t="str">
            <v>00019669.999</v>
          </cell>
          <cell r="V1818" t="str">
            <v>Veraguas</v>
          </cell>
          <cell r="W1818" t="str">
            <v>Continuidad</v>
          </cell>
          <cell r="X1818" t="str">
            <v>Social</v>
          </cell>
          <cell r="Y1818" t="str">
            <v>Trabajo y Bienestar Social</v>
          </cell>
          <cell r="Z1818" t="str">
            <v>Organización comunitaria</v>
          </cell>
          <cell r="AA1818" t="str">
            <v>Desarrollo Comunitario</v>
          </cell>
          <cell r="AB1818" t="str">
            <v>No</v>
          </cell>
          <cell r="AC1818" t="str">
            <v>Autoridad Nacional de Descentralización</v>
          </cell>
          <cell r="AD1818" t="str">
            <v>Instituciones Descentralizadas</v>
          </cell>
          <cell r="AE1818" t="str">
            <v>147.1.1.64.06</v>
          </cell>
          <cell r="AF1818" t="str">
            <v>00019669.999</v>
          </cell>
        </row>
        <row r="1819">
          <cell r="C1819" t="str">
            <v>147.1.1.64.07</v>
          </cell>
          <cell r="D1819" t="str">
            <v>147.1.1.64.07 PIOPSM  Correg. La Peña</v>
          </cell>
          <cell r="E1819">
            <v>110000</v>
          </cell>
          <cell r="F1819">
            <v>0</v>
          </cell>
          <cell r="G1819">
            <v>110000</v>
          </cell>
          <cell r="H1819">
            <v>110000</v>
          </cell>
          <cell r="I1819">
            <v>110000</v>
          </cell>
          <cell r="J1819">
            <v>110000</v>
          </cell>
          <cell r="K1819">
            <v>0</v>
          </cell>
          <cell r="L1819">
            <v>0</v>
          </cell>
          <cell r="M1819">
            <v>0</v>
          </cell>
          <cell r="N1819" t="str">
            <v>10</v>
          </cell>
          <cell r="O1819" t="str">
            <v>2025</v>
          </cell>
          <cell r="P1819" t="str">
            <v>08</v>
          </cell>
          <cell r="Q1819">
            <v>110000</v>
          </cell>
          <cell r="R1819">
            <v>0</v>
          </cell>
          <cell r="S1819" t="str">
            <v>00019668.999</v>
          </cell>
          <cell r="T1819" t="str">
            <v>147.1.1.64.07</v>
          </cell>
          <cell r="U1819" t="str">
            <v>00019668.999</v>
          </cell>
          <cell r="V1819" t="str">
            <v>Veraguas</v>
          </cell>
          <cell r="W1819" t="str">
            <v>Continuidad</v>
          </cell>
          <cell r="X1819" t="str">
            <v>Social</v>
          </cell>
          <cell r="Y1819" t="str">
            <v>Trabajo y Bienestar Social</v>
          </cell>
          <cell r="Z1819" t="str">
            <v>Organización comunitaria</v>
          </cell>
          <cell r="AA1819" t="str">
            <v>Desarrollo Comunitario</v>
          </cell>
          <cell r="AB1819" t="str">
            <v>No</v>
          </cell>
          <cell r="AC1819" t="str">
            <v>Autoridad Nacional de Descentralización</v>
          </cell>
          <cell r="AD1819" t="str">
            <v>Instituciones Descentralizadas</v>
          </cell>
          <cell r="AE1819" t="str">
            <v>147.1.1.64.07</v>
          </cell>
          <cell r="AF1819" t="str">
            <v>00019668.999</v>
          </cell>
        </row>
        <row r="1820">
          <cell r="C1820" t="str">
            <v>147.1.1.64.08</v>
          </cell>
          <cell r="D1820" t="str">
            <v>147.1.1.64.08 PIOPSM  Correg. La Raya de Santa Marí</v>
          </cell>
          <cell r="E1820">
            <v>110000</v>
          </cell>
          <cell r="F1820">
            <v>0</v>
          </cell>
          <cell r="G1820">
            <v>110000</v>
          </cell>
          <cell r="H1820">
            <v>110000</v>
          </cell>
          <cell r="I1820">
            <v>110000</v>
          </cell>
          <cell r="J1820">
            <v>110000</v>
          </cell>
          <cell r="K1820">
            <v>0</v>
          </cell>
          <cell r="L1820">
            <v>0</v>
          </cell>
          <cell r="M1820">
            <v>0</v>
          </cell>
          <cell r="N1820" t="str">
            <v>10</v>
          </cell>
          <cell r="O1820" t="str">
            <v>2025</v>
          </cell>
          <cell r="P1820" t="str">
            <v>08</v>
          </cell>
          <cell r="Q1820">
            <v>110000</v>
          </cell>
          <cell r="R1820">
            <v>0</v>
          </cell>
          <cell r="S1820" t="str">
            <v>00019670.999</v>
          </cell>
          <cell r="T1820" t="str">
            <v>147.1.1.64.08</v>
          </cell>
          <cell r="U1820" t="str">
            <v>00019670.999</v>
          </cell>
          <cell r="V1820" t="str">
            <v>Veraguas</v>
          </cell>
          <cell r="W1820" t="str">
            <v>Continuidad</v>
          </cell>
          <cell r="X1820" t="str">
            <v>Social</v>
          </cell>
          <cell r="Y1820" t="str">
            <v>Trabajo y Bienestar Social</v>
          </cell>
          <cell r="Z1820" t="str">
            <v>Organización comunitaria</v>
          </cell>
          <cell r="AA1820" t="str">
            <v>Desarrollo Comunitario</v>
          </cell>
          <cell r="AB1820" t="str">
            <v>No</v>
          </cell>
          <cell r="AC1820" t="str">
            <v>Autoridad Nacional de Descentralización</v>
          </cell>
          <cell r="AD1820" t="str">
            <v>Instituciones Descentralizadas</v>
          </cell>
          <cell r="AE1820" t="str">
            <v>147.1.1.64.08</v>
          </cell>
          <cell r="AF1820" t="str">
            <v>00019670.999</v>
          </cell>
        </row>
        <row r="1821">
          <cell r="C1821" t="str">
            <v>147.1.1.65.01</v>
          </cell>
          <cell r="D1821" t="str">
            <v>147.1.1.65.01 PIOPSM  Correg. Ponuga</v>
          </cell>
          <cell r="E1821">
            <v>110000</v>
          </cell>
          <cell r="F1821">
            <v>0</v>
          </cell>
          <cell r="G1821">
            <v>110000</v>
          </cell>
          <cell r="H1821">
            <v>110000</v>
          </cell>
          <cell r="I1821">
            <v>110000</v>
          </cell>
          <cell r="J1821">
            <v>110000</v>
          </cell>
          <cell r="K1821">
            <v>0</v>
          </cell>
          <cell r="L1821">
            <v>0</v>
          </cell>
          <cell r="M1821">
            <v>0</v>
          </cell>
          <cell r="N1821" t="str">
            <v>10</v>
          </cell>
          <cell r="O1821" t="str">
            <v>2025</v>
          </cell>
          <cell r="P1821" t="str">
            <v>08</v>
          </cell>
          <cell r="Q1821">
            <v>110000</v>
          </cell>
          <cell r="R1821">
            <v>0</v>
          </cell>
          <cell r="S1821" t="str">
            <v>00019671.999</v>
          </cell>
          <cell r="T1821" t="str">
            <v>147.1.1.65.01</v>
          </cell>
          <cell r="U1821" t="str">
            <v>00019671.999</v>
          </cell>
          <cell r="V1821" t="str">
            <v>Veraguas</v>
          </cell>
          <cell r="W1821" t="str">
            <v>Continuidad</v>
          </cell>
          <cell r="X1821" t="str">
            <v>Social</v>
          </cell>
          <cell r="Y1821" t="str">
            <v>Trabajo y Bienestar Social</v>
          </cell>
          <cell r="Z1821" t="str">
            <v>Organización comunitaria</v>
          </cell>
          <cell r="AA1821" t="str">
            <v>Desarrollo Comunitario</v>
          </cell>
          <cell r="AB1821" t="str">
            <v>No</v>
          </cell>
          <cell r="AC1821" t="str">
            <v>Autoridad Nacional de Descentralización</v>
          </cell>
          <cell r="AD1821" t="str">
            <v>Instituciones Descentralizadas</v>
          </cell>
          <cell r="AE1821" t="str">
            <v>147.1.1.65.01</v>
          </cell>
          <cell r="AF1821" t="str">
            <v>00019671.999</v>
          </cell>
        </row>
        <row r="1822">
          <cell r="C1822" t="str">
            <v>147.1.1.65.02</v>
          </cell>
          <cell r="D1822" t="str">
            <v>147.1.1.65.02 PIOPSM  Correg. San Pedro del Espino</v>
          </cell>
          <cell r="E1822">
            <v>110000</v>
          </cell>
          <cell r="F1822">
            <v>0</v>
          </cell>
          <cell r="G1822">
            <v>110000</v>
          </cell>
          <cell r="H1822">
            <v>110000</v>
          </cell>
          <cell r="I1822">
            <v>110000</v>
          </cell>
          <cell r="J1822">
            <v>110000</v>
          </cell>
          <cell r="K1822">
            <v>0</v>
          </cell>
          <cell r="L1822">
            <v>0</v>
          </cell>
          <cell r="M1822">
            <v>0</v>
          </cell>
          <cell r="N1822" t="str">
            <v>10</v>
          </cell>
          <cell r="O1822" t="str">
            <v>2025</v>
          </cell>
          <cell r="P1822" t="str">
            <v>08</v>
          </cell>
          <cell r="Q1822">
            <v>110000</v>
          </cell>
          <cell r="R1822">
            <v>0</v>
          </cell>
          <cell r="S1822" t="str">
            <v>00018310.999</v>
          </cell>
          <cell r="T1822" t="str">
            <v>147.1.1.65.02</v>
          </cell>
          <cell r="U1822" t="str">
            <v>00018310.999</v>
          </cell>
          <cell r="V1822" t="str">
            <v>Veraguas</v>
          </cell>
          <cell r="W1822" t="str">
            <v>Continuidad</v>
          </cell>
          <cell r="X1822" t="str">
            <v>Social</v>
          </cell>
          <cell r="Y1822" t="str">
            <v>Trabajo y Bienestar Social</v>
          </cell>
          <cell r="Z1822" t="str">
            <v>Organización comunitaria</v>
          </cell>
          <cell r="AA1822" t="str">
            <v>Desarrollo Comunitario</v>
          </cell>
          <cell r="AB1822" t="str">
            <v>No</v>
          </cell>
          <cell r="AC1822" t="str">
            <v>Autoridad Nacional de Descentralización</v>
          </cell>
          <cell r="AD1822" t="str">
            <v>Instituciones Descentralizadas</v>
          </cell>
          <cell r="AE1822" t="str">
            <v>147.1.1.65.02</v>
          </cell>
          <cell r="AF1822" t="str">
            <v>00018310.999</v>
          </cell>
        </row>
        <row r="1823">
          <cell r="C1823" t="str">
            <v>147.1.1.65.03</v>
          </cell>
          <cell r="D1823" t="str">
            <v>147.1.1.65.03 PIOPSM  Correg. Canto del Llano</v>
          </cell>
          <cell r="E1823">
            <v>110000</v>
          </cell>
          <cell r="F1823">
            <v>0</v>
          </cell>
          <cell r="G1823">
            <v>110000</v>
          </cell>
          <cell r="H1823">
            <v>110000</v>
          </cell>
          <cell r="I1823">
            <v>110000</v>
          </cell>
          <cell r="J1823">
            <v>110000</v>
          </cell>
          <cell r="K1823">
            <v>0</v>
          </cell>
          <cell r="L1823">
            <v>0</v>
          </cell>
          <cell r="M1823">
            <v>0</v>
          </cell>
          <cell r="N1823" t="str">
            <v>10</v>
          </cell>
          <cell r="O1823" t="str">
            <v>2025</v>
          </cell>
          <cell r="P1823" t="str">
            <v>08</v>
          </cell>
          <cell r="Q1823">
            <v>110000</v>
          </cell>
          <cell r="R1823">
            <v>0</v>
          </cell>
          <cell r="S1823" t="str">
            <v>00018309.999</v>
          </cell>
          <cell r="T1823" t="str">
            <v>147.1.1.65.03</v>
          </cell>
          <cell r="U1823" t="str">
            <v>00018309.999</v>
          </cell>
          <cell r="V1823" t="str">
            <v>Veraguas</v>
          </cell>
          <cell r="W1823" t="str">
            <v>Continuidad</v>
          </cell>
          <cell r="X1823" t="str">
            <v>Social</v>
          </cell>
          <cell r="Y1823" t="str">
            <v>Trabajo y Bienestar Social</v>
          </cell>
          <cell r="Z1823" t="str">
            <v>Organización comunitaria</v>
          </cell>
          <cell r="AA1823" t="str">
            <v>Desarrollo Comunitario</v>
          </cell>
          <cell r="AB1823" t="str">
            <v>No</v>
          </cell>
          <cell r="AC1823" t="str">
            <v>Autoridad Nacional de Descentralización</v>
          </cell>
          <cell r="AD1823" t="str">
            <v>Instituciones Descentralizadas</v>
          </cell>
          <cell r="AE1823" t="str">
            <v>147.1.1.65.03</v>
          </cell>
          <cell r="AF1823" t="str">
            <v>00018309.999</v>
          </cell>
        </row>
        <row r="1824">
          <cell r="C1824" t="str">
            <v>147.1.1.65.04</v>
          </cell>
          <cell r="D1824" t="str">
            <v>147.1.1.65.04 PIOPSM  Correg. Los Algarrobos</v>
          </cell>
          <cell r="E1824">
            <v>110000</v>
          </cell>
          <cell r="F1824">
            <v>0</v>
          </cell>
          <cell r="G1824">
            <v>110000</v>
          </cell>
          <cell r="H1824">
            <v>110000</v>
          </cell>
          <cell r="I1824">
            <v>110000</v>
          </cell>
          <cell r="J1824">
            <v>110000</v>
          </cell>
          <cell r="K1824">
            <v>0</v>
          </cell>
          <cell r="L1824">
            <v>0</v>
          </cell>
          <cell r="M1824">
            <v>0</v>
          </cell>
          <cell r="N1824" t="str">
            <v>10</v>
          </cell>
          <cell r="O1824" t="str">
            <v>2025</v>
          </cell>
          <cell r="P1824" t="str">
            <v>08</v>
          </cell>
          <cell r="Q1824">
            <v>110000</v>
          </cell>
          <cell r="R1824">
            <v>0</v>
          </cell>
          <cell r="S1824" t="str">
            <v>00018308.999</v>
          </cell>
          <cell r="T1824" t="str">
            <v>147.1.1.65.04</v>
          </cell>
          <cell r="U1824" t="str">
            <v>00018308.999</v>
          </cell>
          <cell r="V1824" t="str">
            <v>Veraguas</v>
          </cell>
          <cell r="W1824" t="str">
            <v>Continuidad</v>
          </cell>
          <cell r="X1824" t="str">
            <v>Social</v>
          </cell>
          <cell r="Y1824" t="str">
            <v>Trabajo y Bienestar Social</v>
          </cell>
          <cell r="Z1824" t="str">
            <v>Organización comunitaria</v>
          </cell>
          <cell r="AA1824" t="str">
            <v>Desarrollo Comunitario</v>
          </cell>
          <cell r="AB1824" t="str">
            <v>No</v>
          </cell>
          <cell r="AC1824" t="str">
            <v>Autoridad Nacional de Descentralización</v>
          </cell>
          <cell r="AD1824" t="str">
            <v>Instituciones Descentralizadas</v>
          </cell>
          <cell r="AE1824" t="str">
            <v>147.1.1.65.04</v>
          </cell>
          <cell r="AF1824" t="str">
            <v>00018308.999</v>
          </cell>
        </row>
        <row r="1825">
          <cell r="C1825" t="str">
            <v>147.1.1.65.05</v>
          </cell>
          <cell r="D1825" t="str">
            <v>147.1.1.65.05 PIOPSM  Correg. Carlos Santana Ávila</v>
          </cell>
          <cell r="E1825">
            <v>110000</v>
          </cell>
          <cell r="F1825">
            <v>0</v>
          </cell>
          <cell r="G1825">
            <v>110000</v>
          </cell>
          <cell r="H1825">
            <v>110000</v>
          </cell>
          <cell r="I1825">
            <v>110000</v>
          </cell>
          <cell r="J1825">
            <v>110000</v>
          </cell>
          <cell r="K1825">
            <v>0</v>
          </cell>
          <cell r="L1825">
            <v>0</v>
          </cell>
          <cell r="M1825">
            <v>0</v>
          </cell>
          <cell r="N1825" t="str">
            <v>10</v>
          </cell>
          <cell r="O1825" t="str">
            <v>2025</v>
          </cell>
          <cell r="P1825" t="str">
            <v>08</v>
          </cell>
          <cell r="Q1825">
            <v>110000</v>
          </cell>
          <cell r="R1825">
            <v>0</v>
          </cell>
          <cell r="S1825" t="str">
            <v>00018307.999</v>
          </cell>
          <cell r="T1825" t="str">
            <v>147.1.1.65.05</v>
          </cell>
          <cell r="U1825" t="str">
            <v>00018307.999</v>
          </cell>
          <cell r="V1825" t="str">
            <v>Veraguas</v>
          </cell>
          <cell r="W1825" t="str">
            <v>Continuidad</v>
          </cell>
          <cell r="X1825" t="str">
            <v>Social</v>
          </cell>
          <cell r="Y1825" t="str">
            <v>Trabajo y Bienestar Social</v>
          </cell>
          <cell r="Z1825" t="str">
            <v>Organización comunitaria</v>
          </cell>
          <cell r="AA1825" t="str">
            <v>Desarrollo Comunitario</v>
          </cell>
          <cell r="AB1825" t="str">
            <v>No</v>
          </cell>
          <cell r="AC1825" t="str">
            <v>Autoridad Nacional de Descentralización</v>
          </cell>
          <cell r="AD1825" t="str">
            <v>Instituciones Descentralizadas</v>
          </cell>
          <cell r="AE1825" t="str">
            <v>147.1.1.65.05</v>
          </cell>
          <cell r="AF1825" t="str">
            <v>00018307.999</v>
          </cell>
        </row>
        <row r="1826">
          <cell r="C1826" t="str">
            <v>147.1.1.66.01</v>
          </cell>
          <cell r="D1826" t="str">
            <v>147.1.1.66.01 PIOPSM  Correg. Edwin Fábrega</v>
          </cell>
          <cell r="E1826">
            <v>110000</v>
          </cell>
          <cell r="F1826">
            <v>0</v>
          </cell>
          <cell r="G1826">
            <v>110000</v>
          </cell>
          <cell r="H1826">
            <v>110000</v>
          </cell>
          <cell r="I1826">
            <v>110000</v>
          </cell>
          <cell r="J1826">
            <v>110000</v>
          </cell>
          <cell r="K1826">
            <v>0</v>
          </cell>
          <cell r="L1826">
            <v>0</v>
          </cell>
          <cell r="M1826">
            <v>0</v>
          </cell>
          <cell r="N1826" t="str">
            <v>10</v>
          </cell>
          <cell r="O1826" t="str">
            <v>2025</v>
          </cell>
          <cell r="P1826" t="str">
            <v>08</v>
          </cell>
          <cell r="Q1826">
            <v>110000</v>
          </cell>
          <cell r="R1826">
            <v>0</v>
          </cell>
          <cell r="S1826" t="str">
            <v>00018306.999</v>
          </cell>
          <cell r="T1826" t="str">
            <v>147.1.1.66.01</v>
          </cell>
          <cell r="U1826" t="str">
            <v>00018306.999</v>
          </cell>
          <cell r="V1826" t="str">
            <v>Veraguas</v>
          </cell>
          <cell r="W1826" t="str">
            <v>Continuidad</v>
          </cell>
          <cell r="X1826" t="str">
            <v>Social</v>
          </cell>
          <cell r="Y1826" t="str">
            <v>Trabajo y Bienestar Social</v>
          </cell>
          <cell r="Z1826" t="str">
            <v>Organización comunitaria</v>
          </cell>
          <cell r="AA1826" t="str">
            <v>Desarrollo Comunitario</v>
          </cell>
          <cell r="AB1826" t="str">
            <v>No</v>
          </cell>
          <cell r="AC1826" t="str">
            <v>Autoridad Nacional de Descentralización</v>
          </cell>
          <cell r="AD1826" t="str">
            <v>Instituciones Descentralizadas</v>
          </cell>
          <cell r="AE1826" t="str">
            <v>147.1.1.66.01</v>
          </cell>
          <cell r="AF1826" t="str">
            <v>00018306.999</v>
          </cell>
        </row>
        <row r="1827">
          <cell r="C1827" t="str">
            <v>147.1.1.66.02</v>
          </cell>
          <cell r="D1827" t="str">
            <v>147.1.1.66.02 PIOPSM  Correg. San Matín de Porres</v>
          </cell>
          <cell r="E1827">
            <v>110000</v>
          </cell>
          <cell r="F1827">
            <v>0</v>
          </cell>
          <cell r="G1827">
            <v>110000</v>
          </cell>
          <cell r="H1827">
            <v>110000</v>
          </cell>
          <cell r="I1827">
            <v>110000</v>
          </cell>
          <cell r="J1827">
            <v>110000</v>
          </cell>
          <cell r="K1827">
            <v>0</v>
          </cell>
          <cell r="L1827">
            <v>0</v>
          </cell>
          <cell r="M1827">
            <v>0</v>
          </cell>
          <cell r="N1827" t="str">
            <v>10</v>
          </cell>
          <cell r="O1827" t="str">
            <v>2025</v>
          </cell>
          <cell r="P1827" t="str">
            <v>08</v>
          </cell>
          <cell r="Q1827">
            <v>110000</v>
          </cell>
          <cell r="R1827">
            <v>0</v>
          </cell>
          <cell r="S1827" t="str">
            <v>00018305.999</v>
          </cell>
          <cell r="T1827" t="str">
            <v>147.1.1.66.02</v>
          </cell>
          <cell r="U1827" t="str">
            <v>00018305.999</v>
          </cell>
          <cell r="V1827" t="str">
            <v>Veraguas</v>
          </cell>
          <cell r="W1827" t="str">
            <v>Continuidad</v>
          </cell>
          <cell r="X1827" t="str">
            <v>Social</v>
          </cell>
          <cell r="Y1827" t="str">
            <v>Trabajo y Bienestar Social</v>
          </cell>
          <cell r="Z1827" t="str">
            <v>Organización comunitaria</v>
          </cell>
          <cell r="AA1827" t="str">
            <v>Desarrollo Comunitario</v>
          </cell>
          <cell r="AB1827" t="str">
            <v>No</v>
          </cell>
          <cell r="AC1827" t="str">
            <v>Autoridad Nacional de Descentralización</v>
          </cell>
          <cell r="AD1827" t="str">
            <v>Instituciones Descentralizadas</v>
          </cell>
          <cell r="AE1827" t="str">
            <v>147.1.1.66.02</v>
          </cell>
          <cell r="AF1827" t="str">
            <v>00018305.999</v>
          </cell>
        </row>
        <row r="1828">
          <cell r="C1828" t="str">
            <v>147.1.1.66.03</v>
          </cell>
          <cell r="D1828" t="str">
            <v>147.1.1.66.03 PIOPSM  Correg. Urraca</v>
          </cell>
          <cell r="E1828">
            <v>110000</v>
          </cell>
          <cell r="F1828">
            <v>0</v>
          </cell>
          <cell r="G1828">
            <v>110000</v>
          </cell>
          <cell r="H1828">
            <v>110000</v>
          </cell>
          <cell r="I1828">
            <v>110000</v>
          </cell>
          <cell r="J1828">
            <v>110000</v>
          </cell>
          <cell r="K1828">
            <v>0</v>
          </cell>
          <cell r="L1828">
            <v>0</v>
          </cell>
          <cell r="M1828">
            <v>0</v>
          </cell>
          <cell r="N1828" t="str">
            <v>10</v>
          </cell>
          <cell r="O1828" t="str">
            <v>2025</v>
          </cell>
          <cell r="P1828" t="str">
            <v>08</v>
          </cell>
          <cell r="Q1828">
            <v>110000</v>
          </cell>
          <cell r="R1828">
            <v>0</v>
          </cell>
          <cell r="S1828" t="str">
            <v>00018304.999</v>
          </cell>
          <cell r="T1828" t="str">
            <v>147.1.1.66.03</v>
          </cell>
          <cell r="U1828" t="str">
            <v>00018304.999</v>
          </cell>
          <cell r="V1828" t="str">
            <v>Veraguas</v>
          </cell>
          <cell r="W1828" t="str">
            <v>Continuidad</v>
          </cell>
          <cell r="X1828" t="str">
            <v>Social</v>
          </cell>
          <cell r="Y1828" t="str">
            <v>Trabajo y Bienestar Social</v>
          </cell>
          <cell r="Z1828" t="str">
            <v>Organización comunitaria</v>
          </cell>
          <cell r="AA1828" t="str">
            <v>Desarrollo Comunitario</v>
          </cell>
          <cell r="AB1828" t="str">
            <v>No</v>
          </cell>
          <cell r="AC1828" t="str">
            <v>Autoridad Nacional de Descentralización</v>
          </cell>
          <cell r="AD1828" t="str">
            <v>Instituciones Descentralizadas</v>
          </cell>
          <cell r="AE1828" t="str">
            <v>147.1.1.66.03</v>
          </cell>
          <cell r="AF1828" t="str">
            <v>00018304.999</v>
          </cell>
        </row>
        <row r="1829">
          <cell r="C1829" t="str">
            <v>147.1.1.66.04</v>
          </cell>
          <cell r="D1829" t="str">
            <v>147.1.1.66.04 PIOPSM  Rodrigo Luque</v>
          </cell>
          <cell r="E1829">
            <v>110000</v>
          </cell>
          <cell r="F1829">
            <v>0</v>
          </cell>
          <cell r="G1829">
            <v>110000</v>
          </cell>
          <cell r="H1829">
            <v>110000</v>
          </cell>
          <cell r="I1829">
            <v>110000</v>
          </cell>
          <cell r="J1829">
            <v>110000</v>
          </cell>
          <cell r="K1829">
            <v>0</v>
          </cell>
          <cell r="L1829">
            <v>0</v>
          </cell>
          <cell r="M1829">
            <v>0</v>
          </cell>
          <cell r="N1829" t="str">
            <v>10</v>
          </cell>
          <cell r="O1829" t="str">
            <v>2025</v>
          </cell>
          <cell r="P1829" t="str">
            <v>08</v>
          </cell>
          <cell r="Q1829">
            <v>110000</v>
          </cell>
          <cell r="R1829">
            <v>0</v>
          </cell>
          <cell r="S1829" t="str">
            <v>00022229.999</v>
          </cell>
          <cell r="T1829" t="str">
            <v>147.1.1.66.04</v>
          </cell>
          <cell r="U1829" t="str">
            <v>00022229.999</v>
          </cell>
          <cell r="V1829" t="str">
            <v>Veraguas</v>
          </cell>
          <cell r="W1829" t="str">
            <v>Continuidad</v>
          </cell>
          <cell r="X1829" t="str">
            <v>Social</v>
          </cell>
          <cell r="Y1829" t="str">
            <v>Trabajo y Bienestar Social</v>
          </cell>
          <cell r="Z1829" t="str">
            <v>Organización comunitaria</v>
          </cell>
          <cell r="AA1829" t="str">
            <v>Desarrollo Comunitario</v>
          </cell>
          <cell r="AB1829" t="str">
            <v>No</v>
          </cell>
          <cell r="AC1829" t="str">
            <v>Autoridad Nacional de Descentralización</v>
          </cell>
          <cell r="AD1829" t="str">
            <v>Instituciones Descentralizadas</v>
          </cell>
          <cell r="AE1829" t="str">
            <v>147.1.1.66.04</v>
          </cell>
          <cell r="AF1829" t="str">
            <v>00022229.999</v>
          </cell>
        </row>
        <row r="1830">
          <cell r="C1830" t="str">
            <v>147.1.1.66.05</v>
          </cell>
          <cell r="D1830" t="str">
            <v>147.1.1.66.05 PIOPSM  Nuevo Santiago</v>
          </cell>
          <cell r="E1830">
            <v>110000</v>
          </cell>
          <cell r="F1830">
            <v>0</v>
          </cell>
          <cell r="G1830">
            <v>110000</v>
          </cell>
          <cell r="H1830">
            <v>110000</v>
          </cell>
          <cell r="I1830">
            <v>110000</v>
          </cell>
          <cell r="J1830">
            <v>110000</v>
          </cell>
          <cell r="K1830">
            <v>0</v>
          </cell>
          <cell r="L1830">
            <v>0</v>
          </cell>
          <cell r="M1830">
            <v>0</v>
          </cell>
          <cell r="N1830" t="str">
            <v>10</v>
          </cell>
          <cell r="O1830" t="str">
            <v>2025</v>
          </cell>
          <cell r="P1830" t="str">
            <v>08</v>
          </cell>
          <cell r="Q1830">
            <v>110000</v>
          </cell>
          <cell r="R1830">
            <v>0</v>
          </cell>
          <cell r="S1830" t="str">
            <v>00022228.999</v>
          </cell>
          <cell r="T1830" t="str">
            <v>147.1.1.66.05</v>
          </cell>
          <cell r="U1830" t="str">
            <v>00022228.999</v>
          </cell>
          <cell r="V1830" t="str">
            <v>Veraguas</v>
          </cell>
          <cell r="W1830" t="str">
            <v>Continuidad</v>
          </cell>
          <cell r="X1830" t="str">
            <v>Social</v>
          </cell>
          <cell r="Y1830" t="str">
            <v>Trabajo y Bienestar Social</v>
          </cell>
          <cell r="Z1830" t="str">
            <v>Organización comunitaria</v>
          </cell>
          <cell r="AA1830" t="str">
            <v>Desarrollo Comunitario</v>
          </cell>
          <cell r="AB1830" t="str">
            <v>No</v>
          </cell>
          <cell r="AC1830" t="str">
            <v>Autoridad Nacional de Descentralización</v>
          </cell>
          <cell r="AD1830" t="str">
            <v>Instituciones Descentralizadas</v>
          </cell>
          <cell r="AE1830" t="str">
            <v>147.1.1.66.05</v>
          </cell>
          <cell r="AF1830" t="str">
            <v>00022228.999</v>
          </cell>
        </row>
        <row r="1831">
          <cell r="C1831" t="str">
            <v>147.1.1.66.06</v>
          </cell>
          <cell r="D1831" t="str">
            <v>147.1.1.66.06 PIOPSM  Santiago Este</v>
          </cell>
          <cell r="E1831">
            <v>110000</v>
          </cell>
          <cell r="F1831">
            <v>0</v>
          </cell>
          <cell r="G1831">
            <v>110000</v>
          </cell>
          <cell r="H1831">
            <v>110000</v>
          </cell>
          <cell r="I1831">
            <v>110000</v>
          </cell>
          <cell r="J1831">
            <v>110000</v>
          </cell>
          <cell r="K1831">
            <v>0</v>
          </cell>
          <cell r="L1831">
            <v>0</v>
          </cell>
          <cell r="M1831">
            <v>0</v>
          </cell>
          <cell r="N1831" t="str">
            <v>10</v>
          </cell>
          <cell r="O1831" t="str">
            <v>2025</v>
          </cell>
          <cell r="P1831" t="str">
            <v>08</v>
          </cell>
          <cell r="Q1831">
            <v>110000</v>
          </cell>
          <cell r="R1831">
            <v>0</v>
          </cell>
          <cell r="S1831" t="str">
            <v>00022230.999</v>
          </cell>
          <cell r="T1831" t="str">
            <v>147.1.1.66.06</v>
          </cell>
          <cell r="U1831" t="str">
            <v>00022230.999</v>
          </cell>
          <cell r="V1831" t="str">
            <v>Veraguas</v>
          </cell>
          <cell r="W1831" t="str">
            <v>Continuidad</v>
          </cell>
          <cell r="X1831" t="str">
            <v>Social</v>
          </cell>
          <cell r="Y1831" t="str">
            <v>Trabajo y Bienestar Social</v>
          </cell>
          <cell r="Z1831" t="str">
            <v>Organización comunitaria</v>
          </cell>
          <cell r="AA1831" t="str">
            <v>Desarrollo Comunitario</v>
          </cell>
          <cell r="AB1831" t="str">
            <v>No</v>
          </cell>
          <cell r="AC1831" t="str">
            <v>Autoridad Nacional de Descentralización</v>
          </cell>
          <cell r="AD1831" t="str">
            <v>Instituciones Descentralizadas</v>
          </cell>
          <cell r="AE1831" t="str">
            <v>147.1.1.66.06</v>
          </cell>
          <cell r="AF1831" t="str">
            <v>00022230.999</v>
          </cell>
        </row>
        <row r="1832">
          <cell r="C1832" t="str">
            <v>147.1.1.67.01</v>
          </cell>
          <cell r="D1832" t="str">
            <v>147.1.1.67.01 PIOPSM  Santiago Sur</v>
          </cell>
          <cell r="E1832">
            <v>110000</v>
          </cell>
          <cell r="F1832">
            <v>0</v>
          </cell>
          <cell r="G1832">
            <v>110000</v>
          </cell>
          <cell r="H1832">
            <v>110000</v>
          </cell>
          <cell r="I1832">
            <v>110000</v>
          </cell>
          <cell r="J1832">
            <v>110000</v>
          </cell>
          <cell r="K1832">
            <v>0</v>
          </cell>
          <cell r="L1832">
            <v>0</v>
          </cell>
          <cell r="M1832">
            <v>0</v>
          </cell>
          <cell r="N1832" t="str">
            <v>10</v>
          </cell>
          <cell r="O1832" t="str">
            <v>2025</v>
          </cell>
          <cell r="P1832" t="str">
            <v>08</v>
          </cell>
          <cell r="Q1832">
            <v>110000</v>
          </cell>
          <cell r="R1832">
            <v>0</v>
          </cell>
          <cell r="S1832" t="str">
            <v>00022231.999</v>
          </cell>
          <cell r="T1832" t="str">
            <v>147.1.1.67.01</v>
          </cell>
          <cell r="U1832" t="str">
            <v>00022231.999</v>
          </cell>
          <cell r="V1832" t="str">
            <v>Veraguas</v>
          </cell>
          <cell r="W1832" t="str">
            <v>Continuidad</v>
          </cell>
          <cell r="X1832" t="str">
            <v>Social</v>
          </cell>
          <cell r="Y1832" t="str">
            <v>Trabajo y Bienestar Social</v>
          </cell>
          <cell r="Z1832" t="str">
            <v>Organización comunitaria</v>
          </cell>
          <cell r="AA1832" t="str">
            <v>Desarrollo Comunitario</v>
          </cell>
          <cell r="AB1832" t="str">
            <v>No</v>
          </cell>
          <cell r="AC1832" t="str">
            <v>Autoridad Nacional de Descentralización</v>
          </cell>
          <cell r="AD1832" t="str">
            <v>Instituciones Descentralizadas</v>
          </cell>
          <cell r="AE1832" t="str">
            <v>147.1.1.67.01</v>
          </cell>
          <cell r="AF1832" t="str">
            <v>00022231.999</v>
          </cell>
        </row>
        <row r="1833">
          <cell r="C1833" t="str">
            <v>147.1.1.67.02</v>
          </cell>
          <cell r="D1833" t="str">
            <v>147.1.1.67.02 PIOPSM  Correg. Soná</v>
          </cell>
          <cell r="E1833">
            <v>110000</v>
          </cell>
          <cell r="F1833">
            <v>0</v>
          </cell>
          <cell r="G1833">
            <v>110000</v>
          </cell>
          <cell r="H1833">
            <v>110000</v>
          </cell>
          <cell r="I1833">
            <v>110000</v>
          </cell>
          <cell r="J1833">
            <v>110000</v>
          </cell>
          <cell r="K1833">
            <v>0</v>
          </cell>
          <cell r="L1833">
            <v>0</v>
          </cell>
          <cell r="M1833">
            <v>0</v>
          </cell>
          <cell r="N1833" t="str">
            <v>10</v>
          </cell>
          <cell r="O1833" t="str">
            <v>2025</v>
          </cell>
          <cell r="P1833" t="str">
            <v>08</v>
          </cell>
          <cell r="Q1833">
            <v>110000</v>
          </cell>
          <cell r="R1833">
            <v>0</v>
          </cell>
          <cell r="S1833" t="str">
            <v>00018293.999</v>
          </cell>
          <cell r="T1833" t="str">
            <v>147.1.1.67.02</v>
          </cell>
          <cell r="U1833" t="str">
            <v>00018293.999</v>
          </cell>
          <cell r="V1833" t="str">
            <v>Veraguas</v>
          </cell>
          <cell r="W1833" t="str">
            <v>Continuidad</v>
          </cell>
          <cell r="X1833" t="str">
            <v>Social</v>
          </cell>
          <cell r="Y1833" t="str">
            <v>Trabajo y Bienestar Social</v>
          </cell>
          <cell r="Z1833" t="str">
            <v>Organización comunitaria</v>
          </cell>
          <cell r="AA1833" t="str">
            <v>Desarrollo Comunitario</v>
          </cell>
          <cell r="AB1833" t="str">
            <v>No</v>
          </cell>
          <cell r="AC1833" t="str">
            <v>Autoridad Nacional de Descentralización</v>
          </cell>
          <cell r="AD1833" t="str">
            <v>Instituciones Descentralizadas</v>
          </cell>
          <cell r="AE1833" t="str">
            <v>147.1.1.67.02</v>
          </cell>
          <cell r="AF1833" t="str">
            <v>00018293.999</v>
          </cell>
        </row>
        <row r="1834">
          <cell r="C1834" t="str">
            <v>147.1.1.67.03</v>
          </cell>
          <cell r="D1834" t="str">
            <v>147.1.1.67.03 PIOPSM  Correg. Bahía Honda</v>
          </cell>
          <cell r="E1834">
            <v>110000</v>
          </cell>
          <cell r="F1834">
            <v>0</v>
          </cell>
          <cell r="G1834">
            <v>110000</v>
          </cell>
          <cell r="H1834">
            <v>110000</v>
          </cell>
          <cell r="I1834">
            <v>110000</v>
          </cell>
          <cell r="J1834">
            <v>110000</v>
          </cell>
          <cell r="K1834">
            <v>0</v>
          </cell>
          <cell r="L1834">
            <v>0</v>
          </cell>
          <cell r="M1834">
            <v>0</v>
          </cell>
          <cell r="N1834" t="str">
            <v>10</v>
          </cell>
          <cell r="O1834" t="str">
            <v>2025</v>
          </cell>
          <cell r="P1834" t="str">
            <v>08</v>
          </cell>
          <cell r="Q1834">
            <v>110000</v>
          </cell>
          <cell r="R1834">
            <v>0</v>
          </cell>
          <cell r="S1834" t="str">
            <v>00018302.999</v>
          </cell>
          <cell r="T1834" t="str">
            <v>147.1.1.67.03</v>
          </cell>
          <cell r="U1834" t="str">
            <v>00018302.999</v>
          </cell>
          <cell r="V1834" t="str">
            <v>Veraguas</v>
          </cell>
          <cell r="W1834" t="str">
            <v>Continuidad</v>
          </cell>
          <cell r="X1834" t="str">
            <v>Social</v>
          </cell>
          <cell r="Y1834" t="str">
            <v>Trabajo y Bienestar Social</v>
          </cell>
          <cell r="Z1834" t="str">
            <v>Organización comunitaria</v>
          </cell>
          <cell r="AA1834" t="str">
            <v>Desarrollo Comunitario</v>
          </cell>
          <cell r="AB1834" t="str">
            <v>No</v>
          </cell>
          <cell r="AC1834" t="str">
            <v>Autoridad Nacional de Descentralización</v>
          </cell>
          <cell r="AD1834" t="str">
            <v>Instituciones Descentralizadas</v>
          </cell>
          <cell r="AE1834" t="str">
            <v>147.1.1.67.03</v>
          </cell>
          <cell r="AF1834" t="str">
            <v>00018302.999</v>
          </cell>
        </row>
        <row r="1835">
          <cell r="C1835" t="str">
            <v>147.1.1.67.04</v>
          </cell>
          <cell r="D1835" t="str">
            <v>147.1.1.67.04 PIOPSM  Correg. Calidonia</v>
          </cell>
          <cell r="E1835">
            <v>110000</v>
          </cell>
          <cell r="F1835">
            <v>0</v>
          </cell>
          <cell r="G1835">
            <v>110000</v>
          </cell>
          <cell r="H1835">
            <v>110000</v>
          </cell>
          <cell r="I1835">
            <v>110000</v>
          </cell>
          <cell r="J1835">
            <v>110000</v>
          </cell>
          <cell r="K1835">
            <v>0</v>
          </cell>
          <cell r="L1835">
            <v>0</v>
          </cell>
          <cell r="M1835">
            <v>0</v>
          </cell>
          <cell r="N1835" t="str">
            <v>10</v>
          </cell>
          <cell r="O1835" t="str">
            <v>2025</v>
          </cell>
          <cell r="P1835" t="str">
            <v>08</v>
          </cell>
          <cell r="Q1835">
            <v>110000</v>
          </cell>
          <cell r="R1835">
            <v>0</v>
          </cell>
          <cell r="S1835" t="str">
            <v>00018295.999</v>
          </cell>
          <cell r="T1835" t="str">
            <v>147.1.1.67.04</v>
          </cell>
          <cell r="U1835" t="str">
            <v>00018295.999</v>
          </cell>
          <cell r="V1835" t="str">
            <v>Veraguas</v>
          </cell>
          <cell r="W1835" t="str">
            <v>Continuidad</v>
          </cell>
          <cell r="X1835" t="str">
            <v>Social</v>
          </cell>
          <cell r="Y1835" t="str">
            <v>Trabajo y Bienestar Social</v>
          </cell>
          <cell r="Z1835" t="str">
            <v>Organización comunitaria</v>
          </cell>
          <cell r="AA1835" t="str">
            <v>Desarrollo Comunitario</v>
          </cell>
          <cell r="AB1835" t="str">
            <v>No</v>
          </cell>
          <cell r="AC1835" t="str">
            <v>Autoridad Nacional de Descentralización</v>
          </cell>
          <cell r="AD1835" t="str">
            <v>Instituciones Descentralizadas</v>
          </cell>
          <cell r="AE1835" t="str">
            <v>147.1.1.67.04</v>
          </cell>
          <cell r="AF1835" t="str">
            <v>00018295.999</v>
          </cell>
        </row>
        <row r="1836">
          <cell r="C1836" t="str">
            <v>147.1.1.67.05</v>
          </cell>
          <cell r="D1836" t="str">
            <v>147.1.1.67.05 PIOPSM  Correg. Cativé</v>
          </cell>
          <cell r="E1836">
            <v>110000</v>
          </cell>
          <cell r="F1836">
            <v>0</v>
          </cell>
          <cell r="G1836">
            <v>110000</v>
          </cell>
          <cell r="H1836">
            <v>110000</v>
          </cell>
          <cell r="I1836">
            <v>110000</v>
          </cell>
          <cell r="J1836">
            <v>110000</v>
          </cell>
          <cell r="K1836">
            <v>0</v>
          </cell>
          <cell r="L1836">
            <v>0</v>
          </cell>
          <cell r="M1836">
            <v>0</v>
          </cell>
          <cell r="N1836" t="str">
            <v>10</v>
          </cell>
          <cell r="O1836" t="str">
            <v>2025</v>
          </cell>
          <cell r="P1836" t="str">
            <v>08</v>
          </cell>
          <cell r="Q1836">
            <v>110000</v>
          </cell>
          <cell r="R1836">
            <v>0</v>
          </cell>
          <cell r="S1836" t="str">
            <v>00018294.999</v>
          </cell>
          <cell r="T1836" t="str">
            <v>147.1.1.67.05</v>
          </cell>
          <cell r="U1836" t="str">
            <v>00018294.999</v>
          </cell>
          <cell r="V1836" t="str">
            <v>Veraguas</v>
          </cell>
          <cell r="W1836" t="str">
            <v>Continuidad</v>
          </cell>
          <cell r="X1836" t="str">
            <v>Social</v>
          </cell>
          <cell r="Y1836" t="str">
            <v>Trabajo y Bienestar Social</v>
          </cell>
          <cell r="Z1836" t="str">
            <v>Organización comunitaria</v>
          </cell>
          <cell r="AA1836" t="str">
            <v>Desarrollo Comunitario</v>
          </cell>
          <cell r="AB1836" t="str">
            <v>No</v>
          </cell>
          <cell r="AC1836" t="str">
            <v>Autoridad Nacional de Descentralización</v>
          </cell>
          <cell r="AD1836" t="str">
            <v>Instituciones Descentralizadas</v>
          </cell>
          <cell r="AE1836" t="str">
            <v>147.1.1.67.05</v>
          </cell>
          <cell r="AF1836" t="str">
            <v>00018294.999</v>
          </cell>
        </row>
        <row r="1837">
          <cell r="C1837" t="str">
            <v>147.1.1.67.06</v>
          </cell>
          <cell r="D1837" t="str">
            <v>147.1.1.67.06 PIOPSM  Correg. El Marañón</v>
          </cell>
          <cell r="E1837">
            <v>110000</v>
          </cell>
          <cell r="F1837">
            <v>0</v>
          </cell>
          <cell r="G1837">
            <v>110000</v>
          </cell>
          <cell r="H1837">
            <v>110000</v>
          </cell>
          <cell r="I1837">
            <v>110000</v>
          </cell>
          <cell r="J1837">
            <v>110000</v>
          </cell>
          <cell r="K1837">
            <v>0</v>
          </cell>
          <cell r="L1837">
            <v>0</v>
          </cell>
          <cell r="M1837">
            <v>0</v>
          </cell>
          <cell r="N1837" t="str">
            <v>10</v>
          </cell>
          <cell r="O1837" t="str">
            <v>2025</v>
          </cell>
          <cell r="P1837" t="str">
            <v>08</v>
          </cell>
          <cell r="Q1837">
            <v>110000</v>
          </cell>
          <cell r="R1837">
            <v>0</v>
          </cell>
          <cell r="S1837" t="str">
            <v>00018303.999</v>
          </cell>
          <cell r="T1837" t="str">
            <v>147.1.1.67.06</v>
          </cell>
          <cell r="U1837" t="str">
            <v>00018303.999</v>
          </cell>
          <cell r="V1837" t="str">
            <v>Veraguas</v>
          </cell>
          <cell r="W1837" t="str">
            <v>Continuidad</v>
          </cell>
          <cell r="X1837" t="str">
            <v>Social</v>
          </cell>
          <cell r="Y1837" t="str">
            <v>Trabajo y Bienestar Social</v>
          </cell>
          <cell r="Z1837" t="str">
            <v>Organización comunitaria</v>
          </cell>
          <cell r="AA1837" t="str">
            <v>Desarrollo Comunitario</v>
          </cell>
          <cell r="AB1837" t="str">
            <v>No</v>
          </cell>
          <cell r="AC1837" t="str">
            <v>Autoridad Nacional de Descentralización</v>
          </cell>
          <cell r="AD1837" t="str">
            <v>Instituciones Descentralizadas</v>
          </cell>
          <cell r="AE1837" t="str">
            <v>147.1.1.67.06</v>
          </cell>
          <cell r="AF1837" t="str">
            <v>00018303.999</v>
          </cell>
        </row>
        <row r="1838">
          <cell r="C1838" t="str">
            <v>147.1.1.67.07</v>
          </cell>
          <cell r="D1838" t="str">
            <v>147.1.1.67.07 PIOPSM  Correg. Guarumal</v>
          </cell>
          <cell r="E1838">
            <v>110000</v>
          </cell>
          <cell r="F1838">
            <v>0</v>
          </cell>
          <cell r="G1838">
            <v>110000</v>
          </cell>
          <cell r="H1838">
            <v>110000</v>
          </cell>
          <cell r="I1838">
            <v>110000</v>
          </cell>
          <cell r="J1838">
            <v>110000</v>
          </cell>
          <cell r="K1838">
            <v>0</v>
          </cell>
          <cell r="L1838">
            <v>0</v>
          </cell>
          <cell r="M1838">
            <v>0</v>
          </cell>
          <cell r="N1838" t="str">
            <v>10</v>
          </cell>
          <cell r="O1838" t="str">
            <v>2025</v>
          </cell>
          <cell r="P1838" t="str">
            <v>08</v>
          </cell>
          <cell r="Q1838">
            <v>110000</v>
          </cell>
          <cell r="R1838">
            <v>0</v>
          </cell>
          <cell r="S1838" t="str">
            <v>00018296.999</v>
          </cell>
          <cell r="T1838" t="str">
            <v>147.1.1.67.07</v>
          </cell>
          <cell r="U1838" t="str">
            <v>00018296.999</v>
          </cell>
          <cell r="V1838" t="str">
            <v>Veraguas</v>
          </cell>
          <cell r="W1838" t="str">
            <v>Continuidad</v>
          </cell>
          <cell r="X1838" t="str">
            <v>Social</v>
          </cell>
          <cell r="Y1838" t="str">
            <v>Trabajo y Bienestar Social</v>
          </cell>
          <cell r="Z1838" t="str">
            <v>Organización comunitaria</v>
          </cell>
          <cell r="AA1838" t="str">
            <v>Desarrollo Comunitario</v>
          </cell>
          <cell r="AB1838" t="str">
            <v>No</v>
          </cell>
          <cell r="AC1838" t="str">
            <v>Autoridad Nacional de Descentralización</v>
          </cell>
          <cell r="AD1838" t="str">
            <v>Instituciones Descentralizadas</v>
          </cell>
          <cell r="AE1838" t="str">
            <v>147.1.1.67.07</v>
          </cell>
          <cell r="AF1838" t="str">
            <v>00018296.999</v>
          </cell>
        </row>
        <row r="1839">
          <cell r="C1839" t="str">
            <v>147.1.1.67.08</v>
          </cell>
          <cell r="D1839" t="str">
            <v>147.1.1.67.08 PIOPSM  Correg. La Soledad</v>
          </cell>
          <cell r="E1839">
            <v>110000</v>
          </cell>
          <cell r="F1839">
            <v>0</v>
          </cell>
          <cell r="G1839">
            <v>110000</v>
          </cell>
          <cell r="H1839">
            <v>110000</v>
          </cell>
          <cell r="I1839">
            <v>110000</v>
          </cell>
          <cell r="J1839">
            <v>110000</v>
          </cell>
          <cell r="K1839">
            <v>0</v>
          </cell>
          <cell r="L1839">
            <v>0</v>
          </cell>
          <cell r="M1839">
            <v>0</v>
          </cell>
          <cell r="N1839" t="str">
            <v>10</v>
          </cell>
          <cell r="O1839" t="str">
            <v>2025</v>
          </cell>
          <cell r="P1839" t="str">
            <v>08</v>
          </cell>
          <cell r="Q1839">
            <v>110000</v>
          </cell>
          <cell r="R1839">
            <v>0</v>
          </cell>
          <cell r="S1839" t="str">
            <v>00018297.999</v>
          </cell>
          <cell r="T1839" t="str">
            <v>147.1.1.67.08</v>
          </cell>
          <cell r="U1839" t="str">
            <v>00018297.999</v>
          </cell>
          <cell r="V1839" t="str">
            <v>Veraguas</v>
          </cell>
          <cell r="W1839" t="str">
            <v>Continuidad</v>
          </cell>
          <cell r="X1839" t="str">
            <v>Social</v>
          </cell>
          <cell r="Y1839" t="str">
            <v>Trabajo y Bienestar Social</v>
          </cell>
          <cell r="Z1839" t="str">
            <v>Organización comunitaria</v>
          </cell>
          <cell r="AA1839" t="str">
            <v>Desarrollo Comunitario</v>
          </cell>
          <cell r="AB1839" t="str">
            <v>No</v>
          </cell>
          <cell r="AC1839" t="str">
            <v>Autoridad Nacional de Descentralización</v>
          </cell>
          <cell r="AD1839" t="str">
            <v>Instituciones Descentralizadas</v>
          </cell>
          <cell r="AE1839" t="str">
            <v>147.1.1.67.08</v>
          </cell>
          <cell r="AF1839" t="str">
            <v>00018297.999</v>
          </cell>
        </row>
        <row r="1840">
          <cell r="C1840" t="str">
            <v>147.1.1.68.01</v>
          </cell>
          <cell r="D1840" t="str">
            <v>147.1.1.68.01 PIOPSM  Correg. Quebrada de Oro</v>
          </cell>
          <cell r="E1840">
            <v>110000</v>
          </cell>
          <cell r="F1840">
            <v>0</v>
          </cell>
          <cell r="G1840">
            <v>110000</v>
          </cell>
          <cell r="H1840">
            <v>110000</v>
          </cell>
          <cell r="I1840">
            <v>110000</v>
          </cell>
          <cell r="J1840">
            <v>110000</v>
          </cell>
          <cell r="K1840">
            <v>0</v>
          </cell>
          <cell r="L1840">
            <v>0</v>
          </cell>
          <cell r="M1840">
            <v>0</v>
          </cell>
          <cell r="N1840" t="str">
            <v>10</v>
          </cell>
          <cell r="O1840" t="str">
            <v>2025</v>
          </cell>
          <cell r="P1840" t="str">
            <v>08</v>
          </cell>
          <cell r="Q1840">
            <v>110000</v>
          </cell>
          <cell r="R1840">
            <v>0</v>
          </cell>
          <cell r="S1840" t="str">
            <v>00018298.999</v>
          </cell>
          <cell r="T1840" t="str">
            <v>147.1.1.68.01</v>
          </cell>
          <cell r="U1840" t="str">
            <v>00018298.999</v>
          </cell>
          <cell r="V1840" t="str">
            <v>Veraguas</v>
          </cell>
          <cell r="W1840" t="str">
            <v>Continuidad</v>
          </cell>
          <cell r="X1840" t="str">
            <v>Social</v>
          </cell>
          <cell r="Y1840" t="str">
            <v>Trabajo y Bienestar Social</v>
          </cell>
          <cell r="Z1840" t="str">
            <v>Organización comunitaria</v>
          </cell>
          <cell r="AA1840" t="str">
            <v>Desarrollo Comunitario</v>
          </cell>
          <cell r="AB1840" t="str">
            <v>No</v>
          </cell>
          <cell r="AC1840" t="str">
            <v>Autoridad Nacional de Descentralización</v>
          </cell>
          <cell r="AD1840" t="str">
            <v>Instituciones Descentralizadas</v>
          </cell>
          <cell r="AE1840" t="str">
            <v>147.1.1.68.01</v>
          </cell>
          <cell r="AF1840" t="str">
            <v>00018298.999</v>
          </cell>
        </row>
        <row r="1841">
          <cell r="C1841" t="str">
            <v>147.1.1.68.02</v>
          </cell>
          <cell r="D1841" t="str">
            <v>147.1.1.68.02 PIOPSM  Correg. Río Grande</v>
          </cell>
          <cell r="E1841">
            <v>110000</v>
          </cell>
          <cell r="F1841">
            <v>0</v>
          </cell>
          <cell r="G1841">
            <v>110000</v>
          </cell>
          <cell r="H1841">
            <v>110000</v>
          </cell>
          <cell r="I1841">
            <v>110000</v>
          </cell>
          <cell r="J1841">
            <v>110000</v>
          </cell>
          <cell r="K1841">
            <v>0</v>
          </cell>
          <cell r="L1841">
            <v>0</v>
          </cell>
          <cell r="M1841">
            <v>0</v>
          </cell>
          <cell r="N1841" t="str">
            <v>10</v>
          </cell>
          <cell r="O1841" t="str">
            <v>2025</v>
          </cell>
          <cell r="P1841" t="str">
            <v>08</v>
          </cell>
          <cell r="Q1841">
            <v>110000</v>
          </cell>
          <cell r="R1841">
            <v>0</v>
          </cell>
          <cell r="S1841" t="str">
            <v>00018300.999</v>
          </cell>
          <cell r="T1841" t="str">
            <v>147.1.1.68.02</v>
          </cell>
          <cell r="U1841" t="str">
            <v>00018300.999</v>
          </cell>
          <cell r="V1841" t="str">
            <v>Veraguas</v>
          </cell>
          <cell r="W1841" t="str">
            <v>Continuidad</v>
          </cell>
          <cell r="X1841" t="str">
            <v>Social</v>
          </cell>
          <cell r="Y1841" t="str">
            <v>Trabajo y Bienestar Social</v>
          </cell>
          <cell r="Z1841" t="str">
            <v>Organización comunitaria</v>
          </cell>
          <cell r="AA1841" t="str">
            <v>Desarrollo Comunitario</v>
          </cell>
          <cell r="AB1841" t="str">
            <v>No</v>
          </cell>
          <cell r="AC1841" t="str">
            <v>Autoridad Nacional de Descentralización</v>
          </cell>
          <cell r="AD1841" t="str">
            <v>Instituciones Descentralizadas</v>
          </cell>
          <cell r="AE1841" t="str">
            <v>147.1.1.68.02</v>
          </cell>
          <cell r="AF1841" t="str">
            <v>00018300.999</v>
          </cell>
        </row>
        <row r="1842">
          <cell r="C1842" t="str">
            <v>147.1.1.68.03</v>
          </cell>
          <cell r="D1842" t="str">
            <v>147.1.1.68.03 PIOPSM  Correg. Rodeo Viejo</v>
          </cell>
          <cell r="E1842">
            <v>110000</v>
          </cell>
          <cell r="F1842">
            <v>0</v>
          </cell>
          <cell r="G1842">
            <v>110000</v>
          </cell>
          <cell r="H1842">
            <v>110000</v>
          </cell>
          <cell r="I1842">
            <v>110000</v>
          </cell>
          <cell r="J1842">
            <v>110000</v>
          </cell>
          <cell r="K1842">
            <v>0</v>
          </cell>
          <cell r="L1842">
            <v>0</v>
          </cell>
          <cell r="M1842">
            <v>0</v>
          </cell>
          <cell r="N1842" t="str">
            <v>10</v>
          </cell>
          <cell r="O1842" t="str">
            <v>2025</v>
          </cell>
          <cell r="P1842" t="str">
            <v>08</v>
          </cell>
          <cell r="Q1842">
            <v>110000</v>
          </cell>
          <cell r="R1842">
            <v>0</v>
          </cell>
          <cell r="S1842" t="str">
            <v>00018299.999</v>
          </cell>
          <cell r="T1842" t="str">
            <v>147.1.1.68.03</v>
          </cell>
          <cell r="U1842" t="str">
            <v>00018299.999</v>
          </cell>
          <cell r="V1842" t="str">
            <v>Veraguas</v>
          </cell>
          <cell r="W1842" t="str">
            <v>Continuidad</v>
          </cell>
          <cell r="X1842" t="str">
            <v>Social</v>
          </cell>
          <cell r="Y1842" t="str">
            <v>Trabajo y Bienestar Social</v>
          </cell>
          <cell r="Z1842" t="str">
            <v>Organización comunitaria</v>
          </cell>
          <cell r="AA1842" t="str">
            <v>Desarrollo Comunitario</v>
          </cell>
          <cell r="AB1842" t="str">
            <v>No</v>
          </cell>
          <cell r="AC1842" t="str">
            <v>Autoridad Nacional de Descentralización</v>
          </cell>
          <cell r="AD1842" t="str">
            <v>Instituciones Descentralizadas</v>
          </cell>
          <cell r="AE1842" t="str">
            <v>147.1.1.68.03</v>
          </cell>
          <cell r="AF1842" t="str">
            <v>00018299.999</v>
          </cell>
        </row>
        <row r="1843">
          <cell r="C1843" t="str">
            <v>147.1.1.68.04</v>
          </cell>
          <cell r="D1843" t="str">
            <v>147.1.1.68.04 PIOPSM  Correg. Hicaco</v>
          </cell>
          <cell r="E1843">
            <v>110000</v>
          </cell>
          <cell r="F1843">
            <v>0</v>
          </cell>
          <cell r="G1843">
            <v>110000</v>
          </cell>
          <cell r="H1843">
            <v>110000</v>
          </cell>
          <cell r="I1843">
            <v>110000</v>
          </cell>
          <cell r="J1843">
            <v>110000</v>
          </cell>
          <cell r="K1843">
            <v>0</v>
          </cell>
          <cell r="L1843">
            <v>0</v>
          </cell>
          <cell r="M1843">
            <v>0</v>
          </cell>
          <cell r="N1843" t="str">
            <v>10</v>
          </cell>
          <cell r="O1843" t="str">
            <v>2025</v>
          </cell>
          <cell r="P1843" t="str">
            <v>08</v>
          </cell>
          <cell r="Q1843">
            <v>110000</v>
          </cell>
          <cell r="R1843">
            <v>0</v>
          </cell>
          <cell r="S1843" t="str">
            <v>00018301.999</v>
          </cell>
          <cell r="T1843" t="str">
            <v>147.1.1.68.04</v>
          </cell>
          <cell r="U1843" t="str">
            <v>00018301.999</v>
          </cell>
          <cell r="V1843" t="str">
            <v>Veraguas</v>
          </cell>
          <cell r="W1843" t="str">
            <v>Continuidad</v>
          </cell>
          <cell r="X1843" t="str">
            <v>Social</v>
          </cell>
          <cell r="Y1843" t="str">
            <v>Trabajo y Bienestar Social</v>
          </cell>
          <cell r="Z1843" t="str">
            <v>Organización comunitaria</v>
          </cell>
          <cell r="AA1843" t="str">
            <v>Desarrollo Comunitario</v>
          </cell>
          <cell r="AB1843" t="str">
            <v>No</v>
          </cell>
          <cell r="AC1843" t="str">
            <v>Autoridad Nacional de Descentralización</v>
          </cell>
          <cell r="AD1843" t="str">
            <v>Instituciones Descentralizadas</v>
          </cell>
          <cell r="AE1843" t="str">
            <v>147.1.1.68.04</v>
          </cell>
          <cell r="AF1843" t="str">
            <v>00018301.999</v>
          </cell>
        </row>
        <row r="1844">
          <cell r="C1844" t="str">
            <v>147.1.1.68.05</v>
          </cell>
          <cell r="D1844" t="str">
            <v>147.1.1.68.05 PIOPSM  La Trinchera</v>
          </cell>
          <cell r="E1844">
            <v>110000</v>
          </cell>
          <cell r="F1844">
            <v>0</v>
          </cell>
          <cell r="G1844">
            <v>110000</v>
          </cell>
          <cell r="H1844">
            <v>110000</v>
          </cell>
          <cell r="I1844">
            <v>110000</v>
          </cell>
          <cell r="J1844">
            <v>110000</v>
          </cell>
          <cell r="K1844">
            <v>0</v>
          </cell>
          <cell r="L1844">
            <v>0</v>
          </cell>
          <cell r="M1844">
            <v>0</v>
          </cell>
          <cell r="N1844" t="str">
            <v>10</v>
          </cell>
          <cell r="O1844" t="str">
            <v>2025</v>
          </cell>
          <cell r="P1844" t="str">
            <v>08</v>
          </cell>
          <cell r="Q1844">
            <v>110000</v>
          </cell>
          <cell r="R1844">
            <v>0</v>
          </cell>
          <cell r="S1844" t="str">
            <v>00022275.999</v>
          </cell>
          <cell r="T1844" t="str">
            <v>147.1.1.68.05</v>
          </cell>
          <cell r="U1844" t="str">
            <v>00022275.999</v>
          </cell>
          <cell r="V1844" t="str">
            <v>Veraguas</v>
          </cell>
          <cell r="W1844" t="str">
            <v>Continuidad</v>
          </cell>
          <cell r="X1844" t="str">
            <v>Social</v>
          </cell>
          <cell r="Y1844" t="str">
            <v>Trabajo y Bienestar Social</v>
          </cell>
          <cell r="Z1844" t="str">
            <v>Organización comunitaria</v>
          </cell>
          <cell r="AA1844" t="str">
            <v>Desarrollo Comunitario</v>
          </cell>
          <cell r="AB1844" t="str">
            <v>No</v>
          </cell>
          <cell r="AC1844" t="str">
            <v>Autoridad Nacional de Descentralización</v>
          </cell>
          <cell r="AD1844" t="str">
            <v>Instituciones Descentralizadas</v>
          </cell>
          <cell r="AE1844" t="str">
            <v>147.1.1.68.05</v>
          </cell>
          <cell r="AF1844" t="str">
            <v>00022275.999</v>
          </cell>
        </row>
        <row r="1845">
          <cell r="C1845" t="str">
            <v>147.1.1.68.06</v>
          </cell>
          <cell r="D1845" t="str">
            <v>147.1.1.68.06 PIOPSM  Correg. Llano de Catival o Ma</v>
          </cell>
          <cell r="E1845">
            <v>110000</v>
          </cell>
          <cell r="F1845">
            <v>0</v>
          </cell>
          <cell r="G1845">
            <v>110000</v>
          </cell>
          <cell r="H1845">
            <v>110000</v>
          </cell>
          <cell r="I1845">
            <v>110000</v>
          </cell>
          <cell r="J1845">
            <v>110000</v>
          </cell>
          <cell r="K1845">
            <v>0</v>
          </cell>
          <cell r="L1845">
            <v>0</v>
          </cell>
          <cell r="M1845">
            <v>0</v>
          </cell>
          <cell r="N1845" t="str">
            <v>10</v>
          </cell>
          <cell r="O1845" t="str">
            <v>2025</v>
          </cell>
          <cell r="P1845" t="str">
            <v>08</v>
          </cell>
          <cell r="Q1845">
            <v>110000</v>
          </cell>
          <cell r="R1845">
            <v>0</v>
          </cell>
          <cell r="S1845" t="str">
            <v>00018283.999</v>
          </cell>
          <cell r="T1845" t="str">
            <v>147.1.1.68.06</v>
          </cell>
          <cell r="U1845" t="str">
            <v>00018283.999</v>
          </cell>
          <cell r="V1845" t="str">
            <v>Veraguas</v>
          </cell>
          <cell r="W1845" t="str">
            <v>Continuidad</v>
          </cell>
          <cell r="X1845" t="str">
            <v>Social</v>
          </cell>
          <cell r="Y1845" t="str">
            <v>Trabajo y Bienestar Social</v>
          </cell>
          <cell r="Z1845" t="str">
            <v>Organización comunitaria</v>
          </cell>
          <cell r="AA1845" t="str">
            <v>Desarrollo Comunitario</v>
          </cell>
          <cell r="AB1845" t="str">
            <v>No</v>
          </cell>
          <cell r="AC1845" t="str">
            <v>Autoridad Nacional de Descentralización</v>
          </cell>
          <cell r="AD1845" t="str">
            <v>Instituciones Descentralizadas</v>
          </cell>
          <cell r="AE1845" t="str">
            <v>147.1.1.68.06</v>
          </cell>
          <cell r="AF1845" t="str">
            <v>00018283.999</v>
          </cell>
        </row>
        <row r="1846">
          <cell r="C1846" t="str">
            <v>147.1.1.68.07</v>
          </cell>
          <cell r="D1846" t="str">
            <v>147.1.1.68.07 PIOPSM  Correg. Arenas</v>
          </cell>
          <cell r="E1846">
            <v>110000</v>
          </cell>
          <cell r="F1846">
            <v>0</v>
          </cell>
          <cell r="G1846">
            <v>110000</v>
          </cell>
          <cell r="H1846">
            <v>110000</v>
          </cell>
          <cell r="I1846">
            <v>110000</v>
          </cell>
          <cell r="J1846">
            <v>110000</v>
          </cell>
          <cell r="K1846">
            <v>0</v>
          </cell>
          <cell r="L1846">
            <v>0</v>
          </cell>
          <cell r="M1846">
            <v>0</v>
          </cell>
          <cell r="N1846" t="str">
            <v>10</v>
          </cell>
          <cell r="O1846" t="str">
            <v>2025</v>
          </cell>
          <cell r="P1846" t="str">
            <v>08</v>
          </cell>
          <cell r="Q1846">
            <v>110000</v>
          </cell>
          <cell r="R1846">
            <v>0</v>
          </cell>
          <cell r="S1846" t="str">
            <v>00018284.999</v>
          </cell>
          <cell r="T1846" t="str">
            <v>147.1.1.68.07</v>
          </cell>
          <cell r="U1846" t="str">
            <v>00018284.999</v>
          </cell>
          <cell r="V1846" t="str">
            <v>Veraguas</v>
          </cell>
          <cell r="W1846" t="str">
            <v>Continuidad</v>
          </cell>
          <cell r="X1846" t="str">
            <v>Social</v>
          </cell>
          <cell r="Y1846" t="str">
            <v>Trabajo y Bienestar Social</v>
          </cell>
          <cell r="Z1846" t="str">
            <v>Organización comunitaria</v>
          </cell>
          <cell r="AA1846" t="str">
            <v>Desarrollo Comunitario</v>
          </cell>
          <cell r="AB1846" t="str">
            <v>No</v>
          </cell>
          <cell r="AC1846" t="str">
            <v>Autoridad Nacional de Descentralización</v>
          </cell>
          <cell r="AD1846" t="str">
            <v>Instituciones Descentralizadas</v>
          </cell>
          <cell r="AE1846" t="str">
            <v>147.1.1.68.07</v>
          </cell>
          <cell r="AF1846" t="str">
            <v>00018284.999</v>
          </cell>
        </row>
        <row r="1847">
          <cell r="C1847" t="str">
            <v>147.1.1.68.08</v>
          </cell>
          <cell r="D1847" t="str">
            <v>147.1.1.68.08 PIOPSM  Correg. El Cacao</v>
          </cell>
          <cell r="E1847">
            <v>110000</v>
          </cell>
          <cell r="F1847">
            <v>0</v>
          </cell>
          <cell r="G1847">
            <v>110000</v>
          </cell>
          <cell r="H1847">
            <v>110000</v>
          </cell>
          <cell r="I1847">
            <v>110000</v>
          </cell>
          <cell r="J1847">
            <v>110000</v>
          </cell>
          <cell r="K1847">
            <v>0</v>
          </cell>
          <cell r="L1847">
            <v>0</v>
          </cell>
          <cell r="M1847">
            <v>0</v>
          </cell>
          <cell r="N1847" t="str">
            <v>10</v>
          </cell>
          <cell r="O1847" t="str">
            <v>2025</v>
          </cell>
          <cell r="P1847" t="str">
            <v>08</v>
          </cell>
          <cell r="Q1847">
            <v>110000</v>
          </cell>
          <cell r="R1847">
            <v>0</v>
          </cell>
          <cell r="S1847" t="str">
            <v>00018285.999</v>
          </cell>
          <cell r="T1847" t="str">
            <v>147.1.1.68.08</v>
          </cell>
          <cell r="U1847" t="str">
            <v>00018285.999</v>
          </cell>
          <cell r="V1847" t="str">
            <v>Veraguas</v>
          </cell>
          <cell r="W1847" t="str">
            <v>Continuidad</v>
          </cell>
          <cell r="X1847" t="str">
            <v>Social</v>
          </cell>
          <cell r="Y1847" t="str">
            <v>Trabajo y Bienestar Social</v>
          </cell>
          <cell r="Z1847" t="str">
            <v>Organización comunitaria</v>
          </cell>
          <cell r="AA1847" t="str">
            <v>Desarrollo Comunitario</v>
          </cell>
          <cell r="AB1847" t="str">
            <v>No</v>
          </cell>
          <cell r="AC1847" t="str">
            <v>Autoridad Nacional de Descentralización</v>
          </cell>
          <cell r="AD1847" t="str">
            <v>Instituciones Descentralizadas</v>
          </cell>
          <cell r="AE1847" t="str">
            <v>147.1.1.68.08</v>
          </cell>
          <cell r="AF1847" t="str">
            <v>00018285.999</v>
          </cell>
        </row>
        <row r="1848">
          <cell r="C1848" t="str">
            <v>147.1.1.68.09</v>
          </cell>
          <cell r="D1848" t="str">
            <v>147.1.1.68.09 PIOPSM  Correg. Quebro</v>
          </cell>
          <cell r="E1848">
            <v>110000</v>
          </cell>
          <cell r="F1848">
            <v>0</v>
          </cell>
          <cell r="G1848">
            <v>110000</v>
          </cell>
          <cell r="H1848">
            <v>110000</v>
          </cell>
          <cell r="I1848">
            <v>110000</v>
          </cell>
          <cell r="J1848">
            <v>110000</v>
          </cell>
          <cell r="K1848">
            <v>0</v>
          </cell>
          <cell r="L1848">
            <v>0</v>
          </cell>
          <cell r="M1848">
            <v>0</v>
          </cell>
          <cell r="N1848" t="str">
            <v>10</v>
          </cell>
          <cell r="O1848" t="str">
            <v>2025</v>
          </cell>
          <cell r="P1848" t="str">
            <v>08</v>
          </cell>
          <cell r="Q1848">
            <v>110000</v>
          </cell>
          <cell r="R1848">
            <v>0</v>
          </cell>
          <cell r="S1848" t="str">
            <v>00019672.999</v>
          </cell>
          <cell r="T1848" t="str">
            <v>147.1.1.68.09</v>
          </cell>
          <cell r="U1848" t="str">
            <v>00019672.999</v>
          </cell>
          <cell r="V1848" t="str">
            <v>Veraguas</v>
          </cell>
          <cell r="W1848" t="str">
            <v>Continuidad</v>
          </cell>
          <cell r="X1848" t="str">
            <v>Social</v>
          </cell>
          <cell r="Y1848" t="str">
            <v>Trabajo y Bienestar Social</v>
          </cell>
          <cell r="Z1848" t="str">
            <v>Organización comunitaria</v>
          </cell>
          <cell r="AA1848" t="str">
            <v>Desarrollo Comunitario</v>
          </cell>
          <cell r="AB1848" t="str">
            <v>No</v>
          </cell>
          <cell r="AC1848" t="str">
            <v>Autoridad Nacional de Descentralización</v>
          </cell>
          <cell r="AD1848" t="str">
            <v>Instituciones Descentralizadas</v>
          </cell>
          <cell r="AE1848" t="str">
            <v>147.1.1.68.09</v>
          </cell>
          <cell r="AF1848" t="str">
            <v>00019672.999</v>
          </cell>
        </row>
        <row r="1849">
          <cell r="C1849" t="str">
            <v>147.1.1.68.10</v>
          </cell>
          <cell r="D1849" t="str">
            <v>147.1.1.68.10 PIOPSM  Correg. Tebario</v>
          </cell>
          <cell r="E1849">
            <v>110000</v>
          </cell>
          <cell r="F1849">
            <v>0</v>
          </cell>
          <cell r="G1849">
            <v>110000</v>
          </cell>
          <cell r="H1849">
            <v>110000</v>
          </cell>
          <cell r="I1849">
            <v>110000</v>
          </cell>
          <cell r="J1849">
            <v>110000</v>
          </cell>
          <cell r="K1849">
            <v>0</v>
          </cell>
          <cell r="L1849">
            <v>0</v>
          </cell>
          <cell r="M1849">
            <v>0</v>
          </cell>
          <cell r="N1849" t="str">
            <v>10</v>
          </cell>
          <cell r="O1849" t="str">
            <v>2025</v>
          </cell>
          <cell r="P1849" t="str">
            <v>08</v>
          </cell>
          <cell r="Q1849">
            <v>110000</v>
          </cell>
          <cell r="R1849">
            <v>0</v>
          </cell>
          <cell r="S1849" t="str">
            <v>00019673.999</v>
          </cell>
          <cell r="T1849" t="str">
            <v>147.1.1.68.10</v>
          </cell>
          <cell r="U1849" t="str">
            <v>00019673.999</v>
          </cell>
          <cell r="V1849" t="str">
            <v>Veraguas</v>
          </cell>
          <cell r="W1849" t="str">
            <v>Continuidad</v>
          </cell>
          <cell r="X1849" t="str">
            <v>Social</v>
          </cell>
          <cell r="Y1849" t="str">
            <v>Trabajo y Bienestar Social</v>
          </cell>
          <cell r="Z1849" t="str">
            <v>Organización comunitaria</v>
          </cell>
          <cell r="AA1849" t="str">
            <v>Desarrollo Comunitario</v>
          </cell>
          <cell r="AB1849" t="str">
            <v>No</v>
          </cell>
          <cell r="AC1849" t="str">
            <v>Autoridad Nacional de Descentralización</v>
          </cell>
          <cell r="AD1849" t="str">
            <v>Instituciones Descentralizadas</v>
          </cell>
          <cell r="AE1849" t="str">
            <v>147.1.1.68.10</v>
          </cell>
          <cell r="AF1849" t="str">
            <v>00019673.999</v>
          </cell>
        </row>
        <row r="1850">
          <cell r="C1850" t="str">
            <v>147.1.1.68.11</v>
          </cell>
          <cell r="D1850" t="str">
            <v>147.1.1.68.11 PIOPSM  Correg. Nargana</v>
          </cell>
          <cell r="E1850">
            <v>110000</v>
          </cell>
          <cell r="F1850">
            <v>0</v>
          </cell>
          <cell r="G1850">
            <v>110000</v>
          </cell>
          <cell r="H1850">
            <v>110000</v>
          </cell>
          <cell r="I1850">
            <v>110000</v>
          </cell>
          <cell r="J1850">
            <v>110000</v>
          </cell>
          <cell r="K1850">
            <v>0</v>
          </cell>
          <cell r="L1850">
            <v>0</v>
          </cell>
          <cell r="M1850">
            <v>0</v>
          </cell>
          <cell r="N1850" t="str">
            <v>10</v>
          </cell>
          <cell r="O1850" t="str">
            <v>2025</v>
          </cell>
          <cell r="P1850" t="str">
            <v>08</v>
          </cell>
          <cell r="Q1850">
            <v>110000</v>
          </cell>
          <cell r="R1850">
            <v>0</v>
          </cell>
          <cell r="S1850" t="str">
            <v>00018341.999</v>
          </cell>
          <cell r="T1850" t="str">
            <v>147.1.1.68.11</v>
          </cell>
          <cell r="U1850" t="str">
            <v>00018341.999</v>
          </cell>
          <cell r="V1850" t="str">
            <v>Comarca Guna Yala</v>
          </cell>
          <cell r="W1850" t="str">
            <v>Continuidad</v>
          </cell>
          <cell r="X1850" t="str">
            <v>Social</v>
          </cell>
          <cell r="Y1850" t="str">
            <v>Trabajo y Bienestar Social</v>
          </cell>
          <cell r="Z1850" t="str">
            <v>Organización comunitaria</v>
          </cell>
          <cell r="AA1850" t="str">
            <v>Desarrollo Comunitario</v>
          </cell>
          <cell r="AB1850" t="str">
            <v>No</v>
          </cell>
          <cell r="AC1850" t="str">
            <v>Autoridad Nacional de Descentralización</v>
          </cell>
          <cell r="AD1850" t="str">
            <v>Instituciones Descentralizadas</v>
          </cell>
          <cell r="AE1850" t="str">
            <v>147.1.1.68.11</v>
          </cell>
          <cell r="AF1850" t="str">
            <v>00018341.999</v>
          </cell>
        </row>
        <row r="1851">
          <cell r="C1851" t="str">
            <v>147.1.1.68.12</v>
          </cell>
          <cell r="D1851" t="str">
            <v>147.1.1.68.12 PIOPSM  Correg. Ailigandí</v>
          </cell>
          <cell r="E1851">
            <v>110000</v>
          </cell>
          <cell r="F1851">
            <v>0</v>
          </cell>
          <cell r="G1851">
            <v>110000</v>
          </cell>
          <cell r="H1851">
            <v>110000</v>
          </cell>
          <cell r="I1851">
            <v>110000</v>
          </cell>
          <cell r="J1851">
            <v>110000</v>
          </cell>
          <cell r="K1851">
            <v>0</v>
          </cell>
          <cell r="L1851">
            <v>0</v>
          </cell>
          <cell r="M1851">
            <v>0</v>
          </cell>
          <cell r="N1851" t="str">
            <v>10</v>
          </cell>
          <cell r="O1851" t="str">
            <v>2025</v>
          </cell>
          <cell r="P1851" t="str">
            <v>08</v>
          </cell>
          <cell r="Q1851">
            <v>110000</v>
          </cell>
          <cell r="R1851">
            <v>0</v>
          </cell>
          <cell r="S1851" t="str">
            <v>00018342.999</v>
          </cell>
          <cell r="T1851" t="str">
            <v>147.1.1.68.12</v>
          </cell>
          <cell r="U1851" t="str">
            <v>00018342.999</v>
          </cell>
          <cell r="V1851" t="str">
            <v>Comarca Guna Yala</v>
          </cell>
          <cell r="W1851" t="str">
            <v>Continuidad</v>
          </cell>
          <cell r="X1851" t="str">
            <v>Social</v>
          </cell>
          <cell r="Y1851" t="str">
            <v>Trabajo y Bienestar Social</v>
          </cell>
          <cell r="Z1851" t="str">
            <v>Organización comunitaria</v>
          </cell>
          <cell r="AA1851" t="str">
            <v>Desarrollo Comunitario</v>
          </cell>
          <cell r="AB1851" t="str">
            <v>No</v>
          </cell>
          <cell r="AC1851" t="str">
            <v>Autoridad Nacional de Descentralización</v>
          </cell>
          <cell r="AD1851" t="str">
            <v>Instituciones Descentralizadas</v>
          </cell>
          <cell r="AE1851" t="str">
            <v>147.1.1.68.12</v>
          </cell>
          <cell r="AF1851" t="str">
            <v>00018342.999</v>
          </cell>
        </row>
        <row r="1852">
          <cell r="C1852" t="str">
            <v>147.1.1.68.13</v>
          </cell>
          <cell r="D1852" t="str">
            <v>147.1.1.68.13 PIOPSM  Correg. Puerto Obaldá</v>
          </cell>
          <cell r="E1852">
            <v>110000</v>
          </cell>
          <cell r="F1852">
            <v>0</v>
          </cell>
          <cell r="G1852">
            <v>110000</v>
          </cell>
          <cell r="H1852">
            <v>110000</v>
          </cell>
          <cell r="I1852">
            <v>110000</v>
          </cell>
          <cell r="J1852">
            <v>110000</v>
          </cell>
          <cell r="K1852">
            <v>0</v>
          </cell>
          <cell r="L1852">
            <v>0</v>
          </cell>
          <cell r="M1852">
            <v>0</v>
          </cell>
          <cell r="N1852" t="str">
            <v>10</v>
          </cell>
          <cell r="O1852" t="str">
            <v>2025</v>
          </cell>
          <cell r="P1852" t="str">
            <v>08</v>
          </cell>
          <cell r="Q1852">
            <v>110000</v>
          </cell>
          <cell r="R1852">
            <v>0</v>
          </cell>
          <cell r="S1852" t="str">
            <v>00018340.999</v>
          </cell>
          <cell r="T1852" t="str">
            <v>147.1.1.68.13</v>
          </cell>
          <cell r="U1852" t="str">
            <v>00018340.999</v>
          </cell>
          <cell r="V1852" t="str">
            <v>Comarca Guna Yala</v>
          </cell>
          <cell r="W1852" t="str">
            <v>Continuidad</v>
          </cell>
          <cell r="X1852" t="str">
            <v>Social</v>
          </cell>
          <cell r="Y1852" t="str">
            <v>Trabajo y Bienestar Social</v>
          </cell>
          <cell r="Z1852" t="str">
            <v>Organización comunitaria</v>
          </cell>
          <cell r="AA1852" t="str">
            <v>Desarrollo Comunitario</v>
          </cell>
          <cell r="AB1852" t="str">
            <v>No</v>
          </cell>
          <cell r="AC1852" t="str">
            <v>Autoridad Nacional de Descentralización</v>
          </cell>
          <cell r="AD1852" t="str">
            <v>Instituciones Descentralizadas</v>
          </cell>
          <cell r="AE1852" t="str">
            <v>147.1.1.68.13</v>
          </cell>
          <cell r="AF1852" t="str">
            <v>00018340.999</v>
          </cell>
        </row>
        <row r="1853">
          <cell r="C1853" t="str">
            <v>147.1.1.68.14</v>
          </cell>
          <cell r="D1853" t="str">
            <v>147.1.1.68.14 PIOPSM  Correg. Tubualá</v>
          </cell>
          <cell r="E1853">
            <v>110000</v>
          </cell>
          <cell r="F1853">
            <v>0</v>
          </cell>
          <cell r="G1853">
            <v>110000</v>
          </cell>
          <cell r="H1853">
            <v>110000</v>
          </cell>
          <cell r="I1853">
            <v>110000</v>
          </cell>
          <cell r="J1853">
            <v>110000</v>
          </cell>
          <cell r="K1853">
            <v>0</v>
          </cell>
          <cell r="L1853">
            <v>0</v>
          </cell>
          <cell r="M1853">
            <v>0</v>
          </cell>
          <cell r="N1853" t="str">
            <v>10</v>
          </cell>
          <cell r="O1853" t="str">
            <v>2025</v>
          </cell>
          <cell r="P1853" t="str">
            <v>08</v>
          </cell>
          <cell r="Q1853">
            <v>110000</v>
          </cell>
          <cell r="R1853">
            <v>0</v>
          </cell>
          <cell r="S1853" t="str">
            <v>00018535.999</v>
          </cell>
          <cell r="T1853" t="str">
            <v>147.1.1.68.14</v>
          </cell>
          <cell r="U1853" t="str">
            <v>00018535.999</v>
          </cell>
          <cell r="V1853" t="str">
            <v>Comarca Guna Yala</v>
          </cell>
          <cell r="W1853" t="str">
            <v>Continuidad</v>
          </cell>
          <cell r="X1853" t="str">
            <v>Social</v>
          </cell>
          <cell r="Y1853" t="str">
            <v>Trabajo y Bienestar Social</v>
          </cell>
          <cell r="Z1853" t="str">
            <v>Organización comunitaria</v>
          </cell>
          <cell r="AA1853" t="str">
            <v>Desarrollo Comunitario</v>
          </cell>
          <cell r="AB1853" t="str">
            <v>No</v>
          </cell>
          <cell r="AC1853" t="str">
            <v>Autoridad Nacional de Descentralización</v>
          </cell>
          <cell r="AD1853" t="str">
            <v>Instituciones Descentralizadas</v>
          </cell>
          <cell r="AE1853" t="str">
            <v>147.1.1.68.14</v>
          </cell>
          <cell r="AF1853" t="str">
            <v>00018535.999</v>
          </cell>
        </row>
        <row r="1854">
          <cell r="C1854" t="str">
            <v>147.1.1.68.15</v>
          </cell>
          <cell r="D1854" t="str">
            <v>147.1.1.68.15 PIOPSM  Correg. Cirilo Guainora</v>
          </cell>
          <cell r="E1854">
            <v>110000</v>
          </cell>
          <cell r="F1854">
            <v>0</v>
          </cell>
          <cell r="G1854">
            <v>110000</v>
          </cell>
          <cell r="H1854">
            <v>110000</v>
          </cell>
          <cell r="I1854">
            <v>110000</v>
          </cell>
          <cell r="J1854">
            <v>110000</v>
          </cell>
          <cell r="K1854">
            <v>0</v>
          </cell>
          <cell r="L1854">
            <v>0</v>
          </cell>
          <cell r="M1854">
            <v>0</v>
          </cell>
          <cell r="N1854" t="str">
            <v>10</v>
          </cell>
          <cell r="O1854" t="str">
            <v>2025</v>
          </cell>
          <cell r="P1854" t="str">
            <v>08</v>
          </cell>
          <cell r="Q1854">
            <v>110000</v>
          </cell>
          <cell r="R1854">
            <v>0</v>
          </cell>
          <cell r="S1854" t="str">
            <v>00018526.999</v>
          </cell>
          <cell r="T1854" t="str">
            <v>147.1.1.68.15</v>
          </cell>
          <cell r="U1854" t="str">
            <v>00018526.999</v>
          </cell>
          <cell r="V1854" t="str">
            <v>Comarca Emberá Wounaan</v>
          </cell>
          <cell r="W1854" t="str">
            <v>Continuidad</v>
          </cell>
          <cell r="X1854" t="str">
            <v>Social</v>
          </cell>
          <cell r="Y1854" t="str">
            <v>Trabajo y Bienestar Social</v>
          </cell>
          <cell r="Z1854" t="str">
            <v>Organización comunitaria</v>
          </cell>
          <cell r="AA1854" t="str">
            <v>Desarrollo Comunitario</v>
          </cell>
          <cell r="AB1854" t="str">
            <v>No</v>
          </cell>
          <cell r="AC1854" t="str">
            <v>Autoridad Nacional de Descentralización</v>
          </cell>
          <cell r="AD1854" t="str">
            <v>Instituciones Descentralizadas</v>
          </cell>
          <cell r="AE1854" t="str">
            <v>147.1.1.68.15</v>
          </cell>
          <cell r="AF1854" t="str">
            <v>00018526.999</v>
          </cell>
        </row>
        <row r="1855">
          <cell r="C1855" t="str">
            <v>147.1.1.68.16</v>
          </cell>
          <cell r="D1855" t="str">
            <v>147.1.1.68.16 PIOPSM  Correg. Lajas Blancas</v>
          </cell>
          <cell r="E1855">
            <v>110000</v>
          </cell>
          <cell r="F1855">
            <v>0</v>
          </cell>
          <cell r="G1855">
            <v>110000</v>
          </cell>
          <cell r="H1855">
            <v>110000</v>
          </cell>
          <cell r="I1855">
            <v>110000</v>
          </cell>
          <cell r="J1855">
            <v>110000</v>
          </cell>
          <cell r="K1855">
            <v>0</v>
          </cell>
          <cell r="L1855">
            <v>0</v>
          </cell>
          <cell r="M1855">
            <v>0</v>
          </cell>
          <cell r="N1855" t="str">
            <v>10</v>
          </cell>
          <cell r="O1855" t="str">
            <v>2025</v>
          </cell>
          <cell r="P1855" t="str">
            <v>08</v>
          </cell>
          <cell r="Q1855">
            <v>110000</v>
          </cell>
          <cell r="R1855">
            <v>0</v>
          </cell>
          <cell r="S1855" t="str">
            <v>00018525.999</v>
          </cell>
          <cell r="T1855" t="str">
            <v>147.1.1.68.16</v>
          </cell>
          <cell r="U1855" t="str">
            <v>00018525.999</v>
          </cell>
          <cell r="V1855" t="str">
            <v>Comarca Emberá Wounaan</v>
          </cell>
          <cell r="W1855" t="str">
            <v>Continuidad</v>
          </cell>
          <cell r="X1855" t="str">
            <v>Social</v>
          </cell>
          <cell r="Y1855" t="str">
            <v>Trabajo y Bienestar Social</v>
          </cell>
          <cell r="Z1855" t="str">
            <v>Organización comunitaria</v>
          </cell>
          <cell r="AA1855" t="str">
            <v>Desarrollo Comunitario</v>
          </cell>
          <cell r="AB1855" t="str">
            <v>No</v>
          </cell>
          <cell r="AC1855" t="str">
            <v>Autoridad Nacional de Descentralización</v>
          </cell>
          <cell r="AD1855" t="str">
            <v>Instituciones Descentralizadas</v>
          </cell>
          <cell r="AE1855" t="str">
            <v>147.1.1.68.16</v>
          </cell>
          <cell r="AF1855" t="str">
            <v>00018525.999</v>
          </cell>
        </row>
        <row r="1856">
          <cell r="C1856" t="str">
            <v>147.1.1.69.01</v>
          </cell>
          <cell r="D1856" t="str">
            <v>147.1.1.69.01 PIOPSM  Correg. Manuel Ortega Chachor</v>
          </cell>
          <cell r="E1856">
            <v>110000</v>
          </cell>
          <cell r="F1856">
            <v>0</v>
          </cell>
          <cell r="G1856">
            <v>110000</v>
          </cell>
          <cell r="H1856">
            <v>110000</v>
          </cell>
          <cell r="I1856">
            <v>110000</v>
          </cell>
          <cell r="J1856">
            <v>110000</v>
          </cell>
          <cell r="K1856">
            <v>0</v>
          </cell>
          <cell r="L1856">
            <v>0</v>
          </cell>
          <cell r="M1856">
            <v>0</v>
          </cell>
          <cell r="N1856" t="str">
            <v>10</v>
          </cell>
          <cell r="O1856" t="str">
            <v>2025</v>
          </cell>
          <cell r="P1856" t="str">
            <v>08</v>
          </cell>
          <cell r="Q1856">
            <v>110000</v>
          </cell>
          <cell r="R1856">
            <v>0</v>
          </cell>
          <cell r="S1856" t="str">
            <v>00018534.999</v>
          </cell>
          <cell r="T1856" t="str">
            <v>147.1.1.69.01</v>
          </cell>
          <cell r="U1856" t="str">
            <v>00018534.999</v>
          </cell>
          <cell r="V1856" t="str">
            <v>Comarca Emberá Wounaan</v>
          </cell>
          <cell r="W1856" t="str">
            <v>Continuidad</v>
          </cell>
          <cell r="X1856" t="str">
            <v>Social</v>
          </cell>
          <cell r="Y1856" t="str">
            <v>Trabajo y Bienestar Social</v>
          </cell>
          <cell r="Z1856" t="str">
            <v>Organización comunitaria</v>
          </cell>
          <cell r="AA1856" t="str">
            <v>Desarrollo Comunitario</v>
          </cell>
          <cell r="AB1856" t="str">
            <v>No</v>
          </cell>
          <cell r="AC1856" t="str">
            <v>Autoridad Nacional de Descentralización</v>
          </cell>
          <cell r="AD1856" t="str">
            <v>Instituciones Descentralizadas</v>
          </cell>
          <cell r="AE1856" t="str">
            <v>147.1.1.69.01</v>
          </cell>
          <cell r="AF1856" t="str">
            <v>00018534.999</v>
          </cell>
        </row>
        <row r="1857">
          <cell r="C1857" t="str">
            <v>147.1.1.69.02</v>
          </cell>
          <cell r="D1857" t="str">
            <v>147.1.1.69.02 PIOPSM  Correg. Río Sábalo</v>
          </cell>
          <cell r="E1857">
            <v>110000</v>
          </cell>
          <cell r="F1857">
            <v>0</v>
          </cell>
          <cell r="G1857">
            <v>110000</v>
          </cell>
          <cell r="H1857">
            <v>110000</v>
          </cell>
          <cell r="I1857">
            <v>110000</v>
          </cell>
          <cell r="J1857">
            <v>110000</v>
          </cell>
          <cell r="K1857">
            <v>0</v>
          </cell>
          <cell r="L1857">
            <v>0</v>
          </cell>
          <cell r="M1857">
            <v>0</v>
          </cell>
          <cell r="N1857" t="str">
            <v>10</v>
          </cell>
          <cell r="O1857" t="str">
            <v>2025</v>
          </cell>
          <cell r="P1857" t="str">
            <v>08</v>
          </cell>
          <cell r="Q1857">
            <v>110000</v>
          </cell>
          <cell r="R1857">
            <v>0</v>
          </cell>
          <cell r="S1857" t="str">
            <v>00018344.999</v>
          </cell>
          <cell r="T1857" t="str">
            <v>147.1.1.69.02</v>
          </cell>
          <cell r="U1857" t="str">
            <v>00018344.999</v>
          </cell>
          <cell r="V1857" t="str">
            <v>Comarca Emberá Wounaan</v>
          </cell>
          <cell r="W1857" t="str">
            <v>Continuidad</v>
          </cell>
          <cell r="X1857" t="str">
            <v>Social</v>
          </cell>
          <cell r="Y1857" t="str">
            <v>Trabajo y Bienestar Social</v>
          </cell>
          <cell r="Z1857" t="str">
            <v>Organización comunitaria</v>
          </cell>
          <cell r="AA1857" t="str">
            <v>Desarrollo Comunitario</v>
          </cell>
          <cell r="AB1857" t="str">
            <v>No</v>
          </cell>
          <cell r="AC1857" t="str">
            <v>Autoridad Nacional de Descentralización</v>
          </cell>
          <cell r="AD1857" t="str">
            <v>Instituciones Descentralizadas</v>
          </cell>
          <cell r="AE1857" t="str">
            <v>147.1.1.69.02</v>
          </cell>
          <cell r="AF1857" t="str">
            <v>00018344.999</v>
          </cell>
        </row>
        <row r="1858">
          <cell r="C1858" t="str">
            <v>147.1.1.69.03</v>
          </cell>
          <cell r="D1858" t="str">
            <v>147.1.1.69.03 PIOPSM  Correg. Jingurodó</v>
          </cell>
          <cell r="E1858">
            <v>110000</v>
          </cell>
          <cell r="F1858">
            <v>0</v>
          </cell>
          <cell r="G1858">
            <v>110000</v>
          </cell>
          <cell r="H1858">
            <v>110000</v>
          </cell>
          <cell r="I1858">
            <v>110000</v>
          </cell>
          <cell r="J1858">
            <v>110000</v>
          </cell>
          <cell r="K1858">
            <v>0</v>
          </cell>
          <cell r="L1858">
            <v>0</v>
          </cell>
          <cell r="M1858">
            <v>0</v>
          </cell>
          <cell r="N1858" t="str">
            <v>10</v>
          </cell>
          <cell r="O1858" t="str">
            <v>2025</v>
          </cell>
          <cell r="P1858" t="str">
            <v>08</v>
          </cell>
          <cell r="Q1858">
            <v>110000</v>
          </cell>
          <cell r="R1858">
            <v>0</v>
          </cell>
          <cell r="S1858" t="str">
            <v>00018343.999</v>
          </cell>
          <cell r="T1858" t="str">
            <v>147.1.1.69.03</v>
          </cell>
          <cell r="U1858" t="str">
            <v>00018343.999</v>
          </cell>
          <cell r="V1858" t="str">
            <v>Comarca Emberá Wounaan</v>
          </cell>
          <cell r="W1858" t="str">
            <v>Continuidad</v>
          </cell>
          <cell r="X1858" t="str">
            <v>Social</v>
          </cell>
          <cell r="Y1858" t="str">
            <v>Trabajo y Bienestar Social</v>
          </cell>
          <cell r="Z1858" t="str">
            <v>Organización comunitaria</v>
          </cell>
          <cell r="AA1858" t="str">
            <v>Desarrollo Comunitario</v>
          </cell>
          <cell r="AB1858" t="str">
            <v>No</v>
          </cell>
          <cell r="AC1858" t="str">
            <v>Autoridad Nacional de Descentralización</v>
          </cell>
          <cell r="AD1858" t="str">
            <v>Instituciones Descentralizadas</v>
          </cell>
          <cell r="AE1858" t="str">
            <v>147.1.1.69.03</v>
          </cell>
          <cell r="AF1858" t="str">
            <v>00018343.999</v>
          </cell>
        </row>
        <row r="1859">
          <cell r="C1859" t="str">
            <v>147.1.1.69.04</v>
          </cell>
          <cell r="D1859" t="str">
            <v>147.1.1.69.04 PIOPSM  Correg. Soloy</v>
          </cell>
          <cell r="E1859">
            <v>110000</v>
          </cell>
          <cell r="F1859">
            <v>0</v>
          </cell>
          <cell r="G1859">
            <v>110000</v>
          </cell>
          <cell r="H1859">
            <v>110000</v>
          </cell>
          <cell r="I1859">
            <v>110000</v>
          </cell>
          <cell r="J1859">
            <v>110000</v>
          </cell>
          <cell r="K1859">
            <v>0</v>
          </cell>
          <cell r="L1859">
            <v>0</v>
          </cell>
          <cell r="M1859">
            <v>0</v>
          </cell>
          <cell r="N1859" t="str">
            <v>10</v>
          </cell>
          <cell r="O1859" t="str">
            <v>2025</v>
          </cell>
          <cell r="P1859" t="str">
            <v>08</v>
          </cell>
          <cell r="Q1859">
            <v>110000</v>
          </cell>
          <cell r="R1859">
            <v>0</v>
          </cell>
          <cell r="S1859" t="str">
            <v>00018869.999</v>
          </cell>
          <cell r="T1859" t="str">
            <v>147.1.1.69.04</v>
          </cell>
          <cell r="U1859" t="str">
            <v>00018869.999</v>
          </cell>
          <cell r="V1859" t="str">
            <v>Comarca Ngäbe Buglé</v>
          </cell>
          <cell r="W1859" t="str">
            <v>Continuidad</v>
          </cell>
          <cell r="X1859" t="str">
            <v>Social</v>
          </cell>
          <cell r="Y1859" t="str">
            <v>Trabajo y Bienestar Social</v>
          </cell>
          <cell r="Z1859" t="str">
            <v>Organización comunitaria</v>
          </cell>
          <cell r="AA1859" t="str">
            <v>Desarrollo Comunitario</v>
          </cell>
          <cell r="AB1859" t="str">
            <v>No</v>
          </cell>
          <cell r="AC1859" t="str">
            <v>Autoridad Nacional de Descentralización</v>
          </cell>
          <cell r="AD1859" t="str">
            <v>Instituciones Descentralizadas</v>
          </cell>
          <cell r="AE1859" t="str">
            <v>147.1.1.69.04</v>
          </cell>
          <cell r="AF1859" t="str">
            <v>00018869.999</v>
          </cell>
        </row>
        <row r="1860">
          <cell r="C1860" t="str">
            <v>147.1.1.69.05</v>
          </cell>
          <cell r="D1860" t="str">
            <v>147.1.1.69.05 PIOPSM  Correg. Boca de Balsa</v>
          </cell>
          <cell r="E1860">
            <v>110000</v>
          </cell>
          <cell r="F1860">
            <v>0</v>
          </cell>
          <cell r="G1860">
            <v>110000</v>
          </cell>
          <cell r="H1860">
            <v>110000</v>
          </cell>
          <cell r="I1860">
            <v>110000</v>
          </cell>
          <cell r="J1860">
            <v>110000</v>
          </cell>
          <cell r="K1860">
            <v>0</v>
          </cell>
          <cell r="L1860">
            <v>0</v>
          </cell>
          <cell r="M1860">
            <v>0</v>
          </cell>
          <cell r="N1860" t="str">
            <v>10</v>
          </cell>
          <cell r="O1860" t="str">
            <v>2025</v>
          </cell>
          <cell r="P1860" t="str">
            <v>08</v>
          </cell>
          <cell r="Q1860">
            <v>110000</v>
          </cell>
          <cell r="R1860">
            <v>0</v>
          </cell>
          <cell r="S1860" t="str">
            <v>00018863.999</v>
          </cell>
          <cell r="T1860" t="str">
            <v>147.1.1.69.05</v>
          </cell>
          <cell r="U1860" t="str">
            <v>00018863.999</v>
          </cell>
          <cell r="V1860" t="str">
            <v>Comarca Ngäbe Buglé</v>
          </cell>
          <cell r="W1860" t="str">
            <v>Continuidad</v>
          </cell>
          <cell r="X1860" t="str">
            <v>Social</v>
          </cell>
          <cell r="Y1860" t="str">
            <v>Trabajo y Bienestar Social</v>
          </cell>
          <cell r="Z1860" t="str">
            <v>Organización comunitaria</v>
          </cell>
          <cell r="AA1860" t="str">
            <v>Desarrollo Comunitario</v>
          </cell>
          <cell r="AB1860" t="str">
            <v>No</v>
          </cell>
          <cell r="AC1860" t="str">
            <v>Autoridad Nacional de Descentralización</v>
          </cell>
          <cell r="AD1860" t="str">
            <v>Instituciones Descentralizadas</v>
          </cell>
          <cell r="AE1860" t="str">
            <v>147.1.1.69.05</v>
          </cell>
          <cell r="AF1860" t="str">
            <v>00018863.999</v>
          </cell>
        </row>
        <row r="1861">
          <cell r="C1861" t="str">
            <v>147.1.1.69.06</v>
          </cell>
          <cell r="D1861" t="str">
            <v>147.1.1.69.06 PIOPSM  Correg. Camarón Arriba</v>
          </cell>
          <cell r="E1861">
            <v>110000</v>
          </cell>
          <cell r="F1861">
            <v>0</v>
          </cell>
          <cell r="G1861">
            <v>110000</v>
          </cell>
          <cell r="H1861">
            <v>110000</v>
          </cell>
          <cell r="I1861">
            <v>110000</v>
          </cell>
          <cell r="J1861">
            <v>110000</v>
          </cell>
          <cell r="K1861">
            <v>0</v>
          </cell>
          <cell r="L1861">
            <v>0</v>
          </cell>
          <cell r="M1861">
            <v>0</v>
          </cell>
          <cell r="N1861" t="str">
            <v>10</v>
          </cell>
          <cell r="O1861" t="str">
            <v>2025</v>
          </cell>
          <cell r="P1861" t="str">
            <v>08</v>
          </cell>
          <cell r="Q1861">
            <v>110000</v>
          </cell>
          <cell r="R1861">
            <v>0</v>
          </cell>
          <cell r="S1861" t="str">
            <v>00018862.999</v>
          </cell>
          <cell r="T1861" t="str">
            <v>147.1.1.69.06</v>
          </cell>
          <cell r="U1861" t="str">
            <v>00018862.999</v>
          </cell>
          <cell r="V1861" t="str">
            <v>Comarca Ngäbe Buglé</v>
          </cell>
          <cell r="W1861" t="str">
            <v>Continuidad</v>
          </cell>
          <cell r="X1861" t="str">
            <v>Social</v>
          </cell>
          <cell r="Y1861" t="str">
            <v>Trabajo y Bienestar Social</v>
          </cell>
          <cell r="Z1861" t="str">
            <v>Organización comunitaria</v>
          </cell>
          <cell r="AA1861" t="str">
            <v>Desarrollo Comunitario</v>
          </cell>
          <cell r="AB1861" t="str">
            <v>No</v>
          </cell>
          <cell r="AC1861" t="str">
            <v>Autoridad Nacional de Descentralización</v>
          </cell>
          <cell r="AD1861" t="str">
            <v>Instituciones Descentralizadas</v>
          </cell>
          <cell r="AE1861" t="str">
            <v>147.1.1.69.06</v>
          </cell>
          <cell r="AF1861" t="str">
            <v>00018862.999</v>
          </cell>
        </row>
        <row r="1862">
          <cell r="C1862" t="str">
            <v>147.1.1.69.07</v>
          </cell>
          <cell r="D1862" t="str">
            <v>147.1.1.69.07 PIOPSM  Correg. Cerro Banco</v>
          </cell>
          <cell r="E1862">
            <v>110000</v>
          </cell>
          <cell r="F1862">
            <v>0</v>
          </cell>
          <cell r="G1862">
            <v>110000</v>
          </cell>
          <cell r="H1862">
            <v>110000</v>
          </cell>
          <cell r="I1862">
            <v>110000</v>
          </cell>
          <cell r="J1862">
            <v>110000</v>
          </cell>
          <cell r="K1862">
            <v>0</v>
          </cell>
          <cell r="L1862">
            <v>0</v>
          </cell>
          <cell r="M1862">
            <v>0</v>
          </cell>
          <cell r="N1862" t="str">
            <v>10</v>
          </cell>
          <cell r="O1862" t="str">
            <v>2025</v>
          </cell>
          <cell r="P1862" t="str">
            <v>08</v>
          </cell>
          <cell r="Q1862">
            <v>110000</v>
          </cell>
          <cell r="R1862">
            <v>0</v>
          </cell>
          <cell r="S1862" t="str">
            <v>00018864.999</v>
          </cell>
          <cell r="T1862" t="str">
            <v>147.1.1.69.07</v>
          </cell>
          <cell r="U1862" t="str">
            <v>00018864.999</v>
          </cell>
          <cell r="V1862" t="str">
            <v>Comarca Ngäbe Buglé</v>
          </cell>
          <cell r="W1862" t="str">
            <v>Continuidad</v>
          </cell>
          <cell r="X1862" t="str">
            <v>Social</v>
          </cell>
          <cell r="Y1862" t="str">
            <v>Trabajo y Bienestar Social</v>
          </cell>
          <cell r="Z1862" t="str">
            <v>Organización comunitaria</v>
          </cell>
          <cell r="AA1862" t="str">
            <v>Desarrollo Comunitario</v>
          </cell>
          <cell r="AB1862" t="str">
            <v>No</v>
          </cell>
          <cell r="AC1862" t="str">
            <v>Autoridad Nacional de Descentralización</v>
          </cell>
          <cell r="AD1862" t="str">
            <v>Instituciones Descentralizadas</v>
          </cell>
          <cell r="AE1862" t="str">
            <v>147.1.1.69.07</v>
          </cell>
          <cell r="AF1862" t="str">
            <v>00018864.999</v>
          </cell>
        </row>
        <row r="1863">
          <cell r="C1863" t="str">
            <v>147.1.1.69.08</v>
          </cell>
          <cell r="D1863" t="str">
            <v>147.1.1.69.08 PIOPSM  Correg. Cerro de Patena</v>
          </cell>
          <cell r="E1863">
            <v>110000</v>
          </cell>
          <cell r="F1863">
            <v>0</v>
          </cell>
          <cell r="G1863">
            <v>110000</v>
          </cell>
          <cell r="H1863">
            <v>110000</v>
          </cell>
          <cell r="I1863">
            <v>110000</v>
          </cell>
          <cell r="J1863">
            <v>110000</v>
          </cell>
          <cell r="K1863">
            <v>0</v>
          </cell>
          <cell r="L1863">
            <v>0</v>
          </cell>
          <cell r="M1863">
            <v>0</v>
          </cell>
          <cell r="N1863" t="str">
            <v>10</v>
          </cell>
          <cell r="O1863" t="str">
            <v>2025</v>
          </cell>
          <cell r="P1863" t="str">
            <v>08</v>
          </cell>
          <cell r="Q1863">
            <v>110000</v>
          </cell>
          <cell r="R1863">
            <v>0</v>
          </cell>
          <cell r="S1863" t="str">
            <v>00018868.999</v>
          </cell>
          <cell r="T1863" t="str">
            <v>147.1.1.69.08</v>
          </cell>
          <cell r="U1863" t="str">
            <v>00018868.999</v>
          </cell>
          <cell r="V1863" t="str">
            <v>Comarca Ngäbe Buglé</v>
          </cell>
          <cell r="W1863" t="str">
            <v>Continuidad</v>
          </cell>
          <cell r="X1863" t="str">
            <v>Social</v>
          </cell>
          <cell r="Y1863" t="str">
            <v>Trabajo y Bienestar Social</v>
          </cell>
          <cell r="Z1863" t="str">
            <v>Organización comunitaria</v>
          </cell>
          <cell r="AA1863" t="str">
            <v>Desarrollo Comunitario</v>
          </cell>
          <cell r="AB1863" t="str">
            <v>No</v>
          </cell>
          <cell r="AC1863" t="str">
            <v>Autoridad Nacional de Descentralización</v>
          </cell>
          <cell r="AD1863" t="str">
            <v>Instituciones Descentralizadas</v>
          </cell>
          <cell r="AE1863" t="str">
            <v>147.1.1.69.08</v>
          </cell>
          <cell r="AF1863" t="str">
            <v>00018868.999</v>
          </cell>
        </row>
        <row r="1864">
          <cell r="C1864" t="str">
            <v>147.1.1.69.09</v>
          </cell>
          <cell r="D1864" t="str">
            <v>147.1.1.69.09 PIOPSM  Correg. Explanada de Chorcha</v>
          </cell>
          <cell r="E1864">
            <v>110000</v>
          </cell>
          <cell r="F1864">
            <v>0</v>
          </cell>
          <cell r="G1864">
            <v>110000</v>
          </cell>
          <cell r="H1864">
            <v>110000</v>
          </cell>
          <cell r="I1864">
            <v>110000</v>
          </cell>
          <cell r="J1864">
            <v>110000</v>
          </cell>
          <cell r="K1864">
            <v>0</v>
          </cell>
          <cell r="L1864">
            <v>0</v>
          </cell>
          <cell r="M1864">
            <v>0</v>
          </cell>
          <cell r="N1864" t="str">
            <v>10</v>
          </cell>
          <cell r="O1864" t="str">
            <v>2025</v>
          </cell>
          <cell r="P1864" t="str">
            <v>08</v>
          </cell>
          <cell r="Q1864">
            <v>110000</v>
          </cell>
          <cell r="R1864">
            <v>0</v>
          </cell>
          <cell r="S1864" t="str">
            <v>00018865.999</v>
          </cell>
          <cell r="T1864" t="str">
            <v>147.1.1.69.09</v>
          </cell>
          <cell r="U1864" t="str">
            <v>00018865.999</v>
          </cell>
          <cell r="V1864" t="str">
            <v>Comarca Ngäbe Buglé</v>
          </cell>
          <cell r="W1864" t="str">
            <v>Continuidad</v>
          </cell>
          <cell r="X1864" t="str">
            <v>Social</v>
          </cell>
          <cell r="Y1864" t="str">
            <v>Trabajo y Bienestar Social</v>
          </cell>
          <cell r="Z1864" t="str">
            <v>Organización comunitaria</v>
          </cell>
          <cell r="AA1864" t="str">
            <v>Desarrollo Comunitario</v>
          </cell>
          <cell r="AB1864" t="str">
            <v>No</v>
          </cell>
          <cell r="AC1864" t="str">
            <v>Autoridad Nacional de Descentralización</v>
          </cell>
          <cell r="AD1864" t="str">
            <v>Instituciones Descentralizadas</v>
          </cell>
          <cell r="AE1864" t="str">
            <v>147.1.1.69.09</v>
          </cell>
          <cell r="AF1864" t="str">
            <v>00018865.999</v>
          </cell>
        </row>
        <row r="1865">
          <cell r="C1865" t="str">
            <v>147.1.1.69.10</v>
          </cell>
          <cell r="D1865" t="str">
            <v>147.1.1.69.10 PIOPSM  Correg. Namnoni</v>
          </cell>
          <cell r="E1865">
            <v>110000</v>
          </cell>
          <cell r="F1865">
            <v>0</v>
          </cell>
          <cell r="G1865">
            <v>110000</v>
          </cell>
          <cell r="H1865">
            <v>110000</v>
          </cell>
          <cell r="I1865">
            <v>110000</v>
          </cell>
          <cell r="J1865">
            <v>110000</v>
          </cell>
          <cell r="K1865">
            <v>0</v>
          </cell>
          <cell r="L1865">
            <v>0</v>
          </cell>
          <cell r="M1865">
            <v>0</v>
          </cell>
          <cell r="N1865" t="str">
            <v>10</v>
          </cell>
          <cell r="O1865" t="str">
            <v>2025</v>
          </cell>
          <cell r="P1865" t="str">
            <v>08</v>
          </cell>
          <cell r="Q1865">
            <v>110000</v>
          </cell>
          <cell r="R1865">
            <v>0</v>
          </cell>
          <cell r="S1865" t="str">
            <v>00018866.999</v>
          </cell>
          <cell r="T1865" t="str">
            <v>147.1.1.69.10</v>
          </cell>
          <cell r="U1865" t="str">
            <v>00018866.999</v>
          </cell>
          <cell r="V1865" t="str">
            <v>Comarca Ngäbe Buglé</v>
          </cell>
          <cell r="W1865" t="str">
            <v>Continuidad</v>
          </cell>
          <cell r="X1865" t="str">
            <v>Social</v>
          </cell>
          <cell r="Y1865" t="str">
            <v>Trabajo y Bienestar Social</v>
          </cell>
          <cell r="Z1865" t="str">
            <v>Organización comunitaria</v>
          </cell>
          <cell r="AA1865" t="str">
            <v>Desarrollo Comunitario</v>
          </cell>
          <cell r="AB1865" t="str">
            <v>No</v>
          </cell>
          <cell r="AC1865" t="str">
            <v>Autoridad Nacional de Descentralización</v>
          </cell>
          <cell r="AD1865" t="str">
            <v>Instituciones Descentralizadas</v>
          </cell>
          <cell r="AE1865" t="str">
            <v>147.1.1.69.10</v>
          </cell>
          <cell r="AF1865" t="str">
            <v>00018866.999</v>
          </cell>
        </row>
        <row r="1866">
          <cell r="C1866" t="str">
            <v>147.1.1.69.11</v>
          </cell>
          <cell r="D1866" t="str">
            <v>147.1.1.69.11 PIOPSM  Correg. Niba</v>
          </cell>
          <cell r="E1866">
            <v>110000</v>
          </cell>
          <cell r="F1866">
            <v>0</v>
          </cell>
          <cell r="G1866">
            <v>110000</v>
          </cell>
          <cell r="H1866">
            <v>110000</v>
          </cell>
          <cell r="I1866">
            <v>110000</v>
          </cell>
          <cell r="J1866">
            <v>110000</v>
          </cell>
          <cell r="K1866">
            <v>0</v>
          </cell>
          <cell r="L1866">
            <v>0</v>
          </cell>
          <cell r="M1866">
            <v>0</v>
          </cell>
          <cell r="N1866" t="str">
            <v>10</v>
          </cell>
          <cell r="O1866" t="str">
            <v>2025</v>
          </cell>
          <cell r="P1866" t="str">
            <v>08</v>
          </cell>
          <cell r="Q1866">
            <v>110000</v>
          </cell>
          <cell r="R1866">
            <v>0</v>
          </cell>
          <cell r="S1866" t="str">
            <v>00018867.999</v>
          </cell>
          <cell r="T1866" t="str">
            <v>147.1.1.69.11</v>
          </cell>
          <cell r="U1866" t="str">
            <v>00018867.999</v>
          </cell>
          <cell r="V1866" t="str">
            <v>Comarca Ngäbe Buglé</v>
          </cell>
          <cell r="W1866" t="str">
            <v>Continuidad</v>
          </cell>
          <cell r="X1866" t="str">
            <v>Social</v>
          </cell>
          <cell r="Y1866" t="str">
            <v>Trabajo y Bienestar Social</v>
          </cell>
          <cell r="Z1866" t="str">
            <v>Organización comunitaria</v>
          </cell>
          <cell r="AA1866" t="str">
            <v>Desarrollo Comunitario</v>
          </cell>
          <cell r="AB1866" t="str">
            <v>No</v>
          </cell>
          <cell r="AC1866" t="str">
            <v>Autoridad Nacional de Descentralización</v>
          </cell>
          <cell r="AD1866" t="str">
            <v>Instituciones Descentralizadas</v>
          </cell>
          <cell r="AE1866" t="str">
            <v>147.1.1.69.11</v>
          </cell>
          <cell r="AF1866" t="str">
            <v>00018867.999</v>
          </cell>
        </row>
        <row r="1867">
          <cell r="C1867" t="str">
            <v>147.1.1.69.12</v>
          </cell>
          <cell r="D1867" t="str">
            <v>147.1.1.69.12 PIOPSM  Correg. Hato Pilón</v>
          </cell>
          <cell r="E1867">
            <v>110000</v>
          </cell>
          <cell r="F1867">
            <v>0</v>
          </cell>
          <cell r="G1867">
            <v>110000</v>
          </cell>
          <cell r="H1867">
            <v>110000</v>
          </cell>
          <cell r="I1867">
            <v>110000</v>
          </cell>
          <cell r="J1867">
            <v>110000</v>
          </cell>
          <cell r="K1867">
            <v>0</v>
          </cell>
          <cell r="L1867">
            <v>0</v>
          </cell>
          <cell r="M1867">
            <v>0</v>
          </cell>
          <cell r="N1867" t="str">
            <v>10</v>
          </cell>
          <cell r="O1867" t="str">
            <v>2025</v>
          </cell>
          <cell r="P1867" t="str">
            <v>08</v>
          </cell>
          <cell r="Q1867">
            <v>110000</v>
          </cell>
          <cell r="R1867">
            <v>0</v>
          </cell>
          <cell r="S1867" t="str">
            <v>00018926.999</v>
          </cell>
          <cell r="T1867" t="str">
            <v>147.1.1.69.12</v>
          </cell>
          <cell r="U1867" t="str">
            <v>00018926.999</v>
          </cell>
          <cell r="V1867" t="str">
            <v>Comarca Ngäbe Buglé</v>
          </cell>
          <cell r="W1867" t="str">
            <v>Continuidad</v>
          </cell>
          <cell r="X1867" t="str">
            <v>Social</v>
          </cell>
          <cell r="Y1867" t="str">
            <v>Trabajo y Bienestar Social</v>
          </cell>
          <cell r="Z1867" t="str">
            <v>Organización comunitaria</v>
          </cell>
          <cell r="AA1867" t="str">
            <v>Desarrollo Comunitario</v>
          </cell>
          <cell r="AB1867" t="str">
            <v>No</v>
          </cell>
          <cell r="AC1867" t="str">
            <v>Autoridad Nacional de Descentralización</v>
          </cell>
          <cell r="AD1867" t="str">
            <v>Instituciones Descentralizadas</v>
          </cell>
          <cell r="AE1867" t="str">
            <v>147.1.1.69.12</v>
          </cell>
          <cell r="AF1867" t="str">
            <v>00018926.999</v>
          </cell>
        </row>
        <row r="1868">
          <cell r="C1868" t="str">
            <v>147.1.1.70.01</v>
          </cell>
          <cell r="D1868" t="str">
            <v>147.1.1.70.01 PIOPSM  Correg. Cascabel</v>
          </cell>
          <cell r="E1868">
            <v>110000</v>
          </cell>
          <cell r="F1868">
            <v>0</v>
          </cell>
          <cell r="G1868">
            <v>110000</v>
          </cell>
          <cell r="H1868">
            <v>110000</v>
          </cell>
          <cell r="I1868">
            <v>110000</v>
          </cell>
          <cell r="J1868">
            <v>110000</v>
          </cell>
          <cell r="K1868">
            <v>0</v>
          </cell>
          <cell r="L1868">
            <v>0</v>
          </cell>
          <cell r="M1868">
            <v>0</v>
          </cell>
          <cell r="N1868" t="str">
            <v>10</v>
          </cell>
          <cell r="O1868" t="str">
            <v>2025</v>
          </cell>
          <cell r="P1868" t="str">
            <v>08</v>
          </cell>
          <cell r="Q1868">
            <v>110000</v>
          </cell>
          <cell r="R1868">
            <v>0</v>
          </cell>
          <cell r="S1868" t="str">
            <v>00018880.999</v>
          </cell>
          <cell r="T1868" t="str">
            <v>147.1.1.70.01</v>
          </cell>
          <cell r="U1868" t="str">
            <v>00018880.999</v>
          </cell>
          <cell r="V1868" t="str">
            <v>Comarca Ngäbe Buglé</v>
          </cell>
          <cell r="W1868" t="str">
            <v>Continuidad</v>
          </cell>
          <cell r="X1868" t="str">
            <v>Social</v>
          </cell>
          <cell r="Y1868" t="str">
            <v>Trabajo y Bienestar Social</v>
          </cell>
          <cell r="Z1868" t="str">
            <v>Organización comunitaria</v>
          </cell>
          <cell r="AA1868" t="str">
            <v>Desarrollo Comunitario</v>
          </cell>
          <cell r="AB1868" t="str">
            <v>No</v>
          </cell>
          <cell r="AC1868" t="str">
            <v>Autoridad Nacional de Descentralización</v>
          </cell>
          <cell r="AD1868" t="str">
            <v>Instituciones Descentralizadas</v>
          </cell>
          <cell r="AE1868" t="str">
            <v>147.1.1.70.01</v>
          </cell>
          <cell r="AF1868" t="str">
            <v>00018880.999</v>
          </cell>
        </row>
        <row r="1869">
          <cell r="C1869" t="str">
            <v>147.1.1.70.02</v>
          </cell>
          <cell r="D1869" t="str">
            <v>147.1.1.70.02 PIOPSM  Correg. Hato Corotú</v>
          </cell>
          <cell r="E1869">
            <v>110000</v>
          </cell>
          <cell r="F1869">
            <v>0</v>
          </cell>
          <cell r="G1869">
            <v>110000</v>
          </cell>
          <cell r="H1869">
            <v>110000</v>
          </cell>
          <cell r="I1869">
            <v>110000</v>
          </cell>
          <cell r="J1869">
            <v>110000</v>
          </cell>
          <cell r="K1869">
            <v>0</v>
          </cell>
          <cell r="L1869">
            <v>0</v>
          </cell>
          <cell r="M1869">
            <v>0</v>
          </cell>
          <cell r="N1869" t="str">
            <v>10</v>
          </cell>
          <cell r="O1869" t="str">
            <v>2025</v>
          </cell>
          <cell r="P1869" t="str">
            <v>08</v>
          </cell>
          <cell r="Q1869">
            <v>110000</v>
          </cell>
          <cell r="R1869">
            <v>0</v>
          </cell>
          <cell r="S1869" t="str">
            <v>00018925.999</v>
          </cell>
          <cell r="T1869" t="str">
            <v>147.1.1.70.02</v>
          </cell>
          <cell r="U1869" t="str">
            <v>00018925.999</v>
          </cell>
          <cell r="V1869" t="str">
            <v>Comarca Ngäbe Buglé</v>
          </cell>
          <cell r="W1869" t="str">
            <v>Continuidad</v>
          </cell>
          <cell r="X1869" t="str">
            <v>Social</v>
          </cell>
          <cell r="Y1869" t="str">
            <v>Trabajo y Bienestar Social</v>
          </cell>
          <cell r="Z1869" t="str">
            <v>Organización comunitaria</v>
          </cell>
          <cell r="AA1869" t="str">
            <v>Desarrollo Comunitario</v>
          </cell>
          <cell r="AB1869" t="str">
            <v>No</v>
          </cell>
          <cell r="AC1869" t="str">
            <v>Autoridad Nacional de Descentralización</v>
          </cell>
          <cell r="AD1869" t="str">
            <v>Instituciones Descentralizadas</v>
          </cell>
          <cell r="AE1869" t="str">
            <v>147.1.1.70.02</v>
          </cell>
          <cell r="AF1869" t="str">
            <v>00018925.999</v>
          </cell>
        </row>
        <row r="1870">
          <cell r="C1870" t="str">
            <v>147.1.1.70.03</v>
          </cell>
          <cell r="D1870" t="str">
            <v>147.1.1.70.03 PIOPSM  Correg. Hato Culantro</v>
          </cell>
          <cell r="E1870">
            <v>110000</v>
          </cell>
          <cell r="F1870">
            <v>0</v>
          </cell>
          <cell r="G1870">
            <v>110000</v>
          </cell>
          <cell r="H1870">
            <v>110000</v>
          </cell>
          <cell r="I1870">
            <v>110000</v>
          </cell>
          <cell r="J1870">
            <v>110000</v>
          </cell>
          <cell r="K1870">
            <v>0</v>
          </cell>
          <cell r="L1870">
            <v>0</v>
          </cell>
          <cell r="M1870">
            <v>0</v>
          </cell>
          <cell r="N1870" t="str">
            <v>10</v>
          </cell>
          <cell r="O1870" t="str">
            <v>2025</v>
          </cell>
          <cell r="P1870" t="str">
            <v>08</v>
          </cell>
          <cell r="Q1870">
            <v>110000</v>
          </cell>
          <cell r="R1870">
            <v>0</v>
          </cell>
          <cell r="S1870" t="str">
            <v>00018879.999</v>
          </cell>
          <cell r="T1870" t="str">
            <v>147.1.1.70.03</v>
          </cell>
          <cell r="U1870" t="str">
            <v>00018879.999</v>
          </cell>
          <cell r="V1870" t="str">
            <v>Comarca Ngäbe Buglé</v>
          </cell>
          <cell r="W1870" t="str">
            <v>Continuidad</v>
          </cell>
          <cell r="X1870" t="str">
            <v>Social</v>
          </cell>
          <cell r="Y1870" t="str">
            <v>Trabajo y Bienestar Social</v>
          </cell>
          <cell r="Z1870" t="str">
            <v>Organización comunitaria</v>
          </cell>
          <cell r="AA1870" t="str">
            <v>Desarrollo Comunitario</v>
          </cell>
          <cell r="AB1870" t="str">
            <v>No</v>
          </cell>
          <cell r="AC1870" t="str">
            <v>Autoridad Nacional de Descentralización</v>
          </cell>
          <cell r="AD1870" t="str">
            <v>Instituciones Descentralizadas</v>
          </cell>
          <cell r="AE1870" t="str">
            <v>147.1.1.70.03</v>
          </cell>
          <cell r="AF1870" t="str">
            <v>00018879.999</v>
          </cell>
        </row>
        <row r="1871">
          <cell r="C1871" t="str">
            <v>147.1.1.70.04</v>
          </cell>
          <cell r="D1871" t="str">
            <v>147.1.1.70.04 PIOPSM  Correg. Hato Jobo</v>
          </cell>
          <cell r="E1871">
            <v>110000</v>
          </cell>
          <cell r="F1871">
            <v>0</v>
          </cell>
          <cell r="G1871">
            <v>110000</v>
          </cell>
          <cell r="H1871">
            <v>110000</v>
          </cell>
          <cell r="I1871">
            <v>110000</v>
          </cell>
          <cell r="J1871">
            <v>110000</v>
          </cell>
          <cell r="K1871">
            <v>0</v>
          </cell>
          <cell r="L1871">
            <v>0</v>
          </cell>
          <cell r="M1871">
            <v>0</v>
          </cell>
          <cell r="N1871" t="str">
            <v>10</v>
          </cell>
          <cell r="O1871" t="str">
            <v>2025</v>
          </cell>
          <cell r="P1871" t="str">
            <v>08</v>
          </cell>
          <cell r="Q1871">
            <v>110000</v>
          </cell>
          <cell r="R1871">
            <v>0</v>
          </cell>
          <cell r="S1871" t="str">
            <v>00018924.999</v>
          </cell>
          <cell r="T1871" t="str">
            <v>147.1.1.70.04</v>
          </cell>
          <cell r="U1871" t="str">
            <v>00018924.999</v>
          </cell>
          <cell r="V1871" t="str">
            <v>Comarca Ngäbe Buglé</v>
          </cell>
          <cell r="W1871" t="str">
            <v>Continuidad</v>
          </cell>
          <cell r="X1871" t="str">
            <v>Social</v>
          </cell>
          <cell r="Y1871" t="str">
            <v>Trabajo y Bienestar Social</v>
          </cell>
          <cell r="Z1871" t="str">
            <v>Organización comunitaria</v>
          </cell>
          <cell r="AA1871" t="str">
            <v>Desarrollo Comunitario</v>
          </cell>
          <cell r="AB1871" t="str">
            <v>No</v>
          </cell>
          <cell r="AC1871" t="str">
            <v>Autoridad Nacional de Descentralización</v>
          </cell>
          <cell r="AD1871" t="str">
            <v>Instituciones Descentralizadas</v>
          </cell>
          <cell r="AE1871" t="str">
            <v>147.1.1.70.04</v>
          </cell>
          <cell r="AF1871" t="str">
            <v>00018924.999</v>
          </cell>
        </row>
        <row r="1872">
          <cell r="C1872" t="str">
            <v>147.1.1.70.05</v>
          </cell>
          <cell r="D1872" t="str">
            <v>147.1.1.70.05 PIOPSM  Correg. Hato Julí</v>
          </cell>
          <cell r="E1872">
            <v>110000</v>
          </cell>
          <cell r="F1872">
            <v>0</v>
          </cell>
          <cell r="G1872">
            <v>110000</v>
          </cell>
          <cell r="H1872">
            <v>110000</v>
          </cell>
          <cell r="I1872">
            <v>110000</v>
          </cell>
          <cell r="J1872">
            <v>110000</v>
          </cell>
          <cell r="K1872">
            <v>0</v>
          </cell>
          <cell r="L1872">
            <v>0</v>
          </cell>
          <cell r="M1872">
            <v>0</v>
          </cell>
          <cell r="N1872" t="str">
            <v>10</v>
          </cell>
          <cell r="O1872" t="str">
            <v>2025</v>
          </cell>
          <cell r="P1872" t="str">
            <v>08</v>
          </cell>
          <cell r="Q1872">
            <v>110000</v>
          </cell>
          <cell r="R1872">
            <v>0</v>
          </cell>
          <cell r="S1872" t="str">
            <v>00018927.999</v>
          </cell>
          <cell r="T1872" t="str">
            <v>147.1.1.70.05</v>
          </cell>
          <cell r="U1872" t="str">
            <v>00018927.999</v>
          </cell>
          <cell r="V1872" t="str">
            <v>Comarca Ngäbe Buglé</v>
          </cell>
          <cell r="W1872" t="str">
            <v>Continuidad</v>
          </cell>
          <cell r="X1872" t="str">
            <v>Social</v>
          </cell>
          <cell r="Y1872" t="str">
            <v>Trabajo y Bienestar Social</v>
          </cell>
          <cell r="Z1872" t="str">
            <v>Organización comunitaria</v>
          </cell>
          <cell r="AA1872" t="str">
            <v>Desarrollo Comunitario</v>
          </cell>
          <cell r="AB1872" t="str">
            <v>No</v>
          </cell>
          <cell r="AC1872" t="str">
            <v>Autoridad Nacional de Descentralización</v>
          </cell>
          <cell r="AD1872" t="str">
            <v>Instituciones Descentralizadas</v>
          </cell>
          <cell r="AE1872" t="str">
            <v>147.1.1.70.05</v>
          </cell>
          <cell r="AF1872" t="str">
            <v>00018927.999</v>
          </cell>
        </row>
        <row r="1873">
          <cell r="C1873" t="str">
            <v>147.1.1.71.01</v>
          </cell>
          <cell r="D1873" t="str">
            <v>147.1.1.71.01 PIOPSM  Correg. Quebrada de Loro</v>
          </cell>
          <cell r="E1873">
            <v>110000</v>
          </cell>
          <cell r="F1873">
            <v>0</v>
          </cell>
          <cell r="G1873">
            <v>110000</v>
          </cell>
          <cell r="H1873">
            <v>110000</v>
          </cell>
          <cell r="I1873">
            <v>110000</v>
          </cell>
          <cell r="J1873">
            <v>110000</v>
          </cell>
          <cell r="K1873">
            <v>0</v>
          </cell>
          <cell r="L1873">
            <v>0</v>
          </cell>
          <cell r="M1873">
            <v>0</v>
          </cell>
          <cell r="N1873" t="str">
            <v>10</v>
          </cell>
          <cell r="O1873" t="str">
            <v>2025</v>
          </cell>
          <cell r="P1873" t="str">
            <v>08</v>
          </cell>
          <cell r="Q1873">
            <v>110000</v>
          </cell>
          <cell r="R1873">
            <v>0</v>
          </cell>
          <cell r="S1873" t="str">
            <v>00018881.999</v>
          </cell>
          <cell r="T1873" t="str">
            <v>147.1.1.71.01</v>
          </cell>
          <cell r="U1873" t="str">
            <v>00018881.999</v>
          </cell>
          <cell r="V1873" t="str">
            <v>Comarca Ngäbe Buglé</v>
          </cell>
          <cell r="W1873" t="str">
            <v>Continuidad</v>
          </cell>
          <cell r="X1873" t="str">
            <v>Social</v>
          </cell>
          <cell r="Y1873" t="str">
            <v>Trabajo y Bienestar Social</v>
          </cell>
          <cell r="Z1873" t="str">
            <v>Organización comunitaria</v>
          </cell>
          <cell r="AA1873" t="str">
            <v>Desarrollo Comunitario</v>
          </cell>
          <cell r="AB1873" t="str">
            <v>No</v>
          </cell>
          <cell r="AC1873" t="str">
            <v>Autoridad Nacional de Descentralización</v>
          </cell>
          <cell r="AD1873" t="str">
            <v>Instituciones Descentralizadas</v>
          </cell>
          <cell r="AE1873" t="str">
            <v>147.1.1.71.01</v>
          </cell>
          <cell r="AF1873" t="str">
            <v>00018881.999</v>
          </cell>
        </row>
        <row r="1874">
          <cell r="C1874" t="str">
            <v>147.1.1.71.02</v>
          </cell>
          <cell r="D1874" t="str">
            <v>147.1.1.71.02 PIOPSM  Correg. Salto Dupí</v>
          </cell>
          <cell r="E1874">
            <v>110000</v>
          </cell>
          <cell r="F1874">
            <v>0</v>
          </cell>
          <cell r="G1874">
            <v>110000</v>
          </cell>
          <cell r="H1874">
            <v>110000</v>
          </cell>
          <cell r="I1874">
            <v>110000</v>
          </cell>
          <cell r="J1874">
            <v>110000</v>
          </cell>
          <cell r="K1874">
            <v>0</v>
          </cell>
          <cell r="L1874">
            <v>0</v>
          </cell>
          <cell r="M1874">
            <v>0</v>
          </cell>
          <cell r="N1874" t="str">
            <v>10</v>
          </cell>
          <cell r="O1874" t="str">
            <v>2025</v>
          </cell>
          <cell r="P1874" t="str">
            <v>08</v>
          </cell>
          <cell r="Q1874">
            <v>110000</v>
          </cell>
          <cell r="R1874">
            <v>0</v>
          </cell>
          <cell r="S1874" t="str">
            <v>00018928.999</v>
          </cell>
          <cell r="T1874" t="str">
            <v>147.1.1.71.02</v>
          </cell>
          <cell r="U1874" t="str">
            <v>00018928.999</v>
          </cell>
          <cell r="V1874" t="str">
            <v>Comarca Ngäbe Buglé</v>
          </cell>
          <cell r="W1874" t="str">
            <v>Continuidad</v>
          </cell>
          <cell r="X1874" t="str">
            <v>Social</v>
          </cell>
          <cell r="Y1874" t="str">
            <v>Trabajo y Bienestar Social</v>
          </cell>
          <cell r="Z1874" t="str">
            <v>Organización comunitaria</v>
          </cell>
          <cell r="AA1874" t="str">
            <v>Desarrollo Comunitario</v>
          </cell>
          <cell r="AB1874" t="str">
            <v>No</v>
          </cell>
          <cell r="AC1874" t="str">
            <v>Autoridad Nacional de Descentralización</v>
          </cell>
          <cell r="AD1874" t="str">
            <v>Instituciones Descentralizadas</v>
          </cell>
          <cell r="AE1874" t="str">
            <v>147.1.1.71.02</v>
          </cell>
          <cell r="AF1874" t="str">
            <v>00018928.999</v>
          </cell>
        </row>
        <row r="1875">
          <cell r="C1875" t="str">
            <v>147.1.1.71.03</v>
          </cell>
          <cell r="D1875" t="str">
            <v>147.1.1.71.03 PIOPSM  Correg. Chichica</v>
          </cell>
          <cell r="E1875">
            <v>110000</v>
          </cell>
          <cell r="F1875">
            <v>0</v>
          </cell>
          <cell r="G1875">
            <v>110000</v>
          </cell>
          <cell r="H1875">
            <v>110000</v>
          </cell>
          <cell r="I1875">
            <v>110000</v>
          </cell>
          <cell r="J1875">
            <v>110000</v>
          </cell>
          <cell r="K1875">
            <v>0</v>
          </cell>
          <cell r="L1875">
            <v>0</v>
          </cell>
          <cell r="M1875">
            <v>0</v>
          </cell>
          <cell r="N1875" t="str">
            <v>10</v>
          </cell>
          <cell r="O1875" t="str">
            <v>2025</v>
          </cell>
          <cell r="P1875" t="str">
            <v>08</v>
          </cell>
          <cell r="Q1875">
            <v>110000</v>
          </cell>
          <cell r="R1875">
            <v>0</v>
          </cell>
          <cell r="S1875" t="str">
            <v>00018897.999</v>
          </cell>
          <cell r="T1875" t="str">
            <v>147.1.1.71.03</v>
          </cell>
          <cell r="U1875" t="str">
            <v>00018897.999</v>
          </cell>
          <cell r="V1875" t="str">
            <v>Comarca Ngäbe Buglé</v>
          </cell>
          <cell r="W1875" t="str">
            <v>Continuidad</v>
          </cell>
          <cell r="X1875" t="str">
            <v>Social</v>
          </cell>
          <cell r="Y1875" t="str">
            <v>Trabajo y Bienestar Social</v>
          </cell>
          <cell r="Z1875" t="str">
            <v>Organización comunitaria</v>
          </cell>
          <cell r="AA1875" t="str">
            <v>Desarrollo Comunitario</v>
          </cell>
          <cell r="AB1875" t="str">
            <v>No</v>
          </cell>
          <cell r="AC1875" t="str">
            <v>Autoridad Nacional de Descentralización</v>
          </cell>
          <cell r="AD1875" t="str">
            <v>Instituciones Descentralizadas</v>
          </cell>
          <cell r="AE1875" t="str">
            <v>147.1.1.71.03</v>
          </cell>
          <cell r="AF1875" t="str">
            <v>00018897.999</v>
          </cell>
        </row>
        <row r="1876">
          <cell r="C1876" t="str">
            <v>147.1.1.71.04</v>
          </cell>
          <cell r="D1876" t="str">
            <v>147.1.1.71.04 PIOPSM  Correg. Alto Caballero</v>
          </cell>
          <cell r="E1876">
            <v>110000</v>
          </cell>
          <cell r="F1876">
            <v>0</v>
          </cell>
          <cell r="G1876">
            <v>110000</v>
          </cell>
          <cell r="H1876">
            <v>110000</v>
          </cell>
          <cell r="I1876">
            <v>110000</v>
          </cell>
          <cell r="J1876">
            <v>110000</v>
          </cell>
          <cell r="K1876">
            <v>0</v>
          </cell>
          <cell r="L1876">
            <v>0</v>
          </cell>
          <cell r="M1876">
            <v>0</v>
          </cell>
          <cell r="N1876" t="str">
            <v>10</v>
          </cell>
          <cell r="O1876" t="str">
            <v>2025</v>
          </cell>
          <cell r="P1876" t="str">
            <v>08</v>
          </cell>
          <cell r="Q1876">
            <v>110000</v>
          </cell>
          <cell r="R1876">
            <v>0</v>
          </cell>
          <cell r="S1876" t="str">
            <v>00018896.999</v>
          </cell>
          <cell r="T1876" t="str">
            <v>147.1.1.71.04</v>
          </cell>
          <cell r="U1876" t="str">
            <v>00018896.999</v>
          </cell>
          <cell r="V1876" t="str">
            <v>Comarca Ngäbe Buglé</v>
          </cell>
          <cell r="W1876" t="str">
            <v>Continuidad</v>
          </cell>
          <cell r="X1876" t="str">
            <v>Social</v>
          </cell>
          <cell r="Y1876" t="str">
            <v>Trabajo y Bienestar Social</v>
          </cell>
          <cell r="Z1876" t="str">
            <v>Organización comunitaria</v>
          </cell>
          <cell r="AA1876" t="str">
            <v>Desarrollo Comunitario</v>
          </cell>
          <cell r="AB1876" t="str">
            <v>No</v>
          </cell>
          <cell r="AC1876" t="str">
            <v>Autoridad Nacional de Descentralización</v>
          </cell>
          <cell r="AD1876" t="str">
            <v>Instituciones Descentralizadas</v>
          </cell>
          <cell r="AE1876" t="str">
            <v>147.1.1.71.04</v>
          </cell>
          <cell r="AF1876" t="str">
            <v>00018896.999</v>
          </cell>
        </row>
        <row r="1877">
          <cell r="C1877" t="str">
            <v>147.1.1.72.01</v>
          </cell>
          <cell r="D1877" t="str">
            <v>147.1.1.72.01 PIOPSM  Correg. Bakama</v>
          </cell>
          <cell r="E1877">
            <v>110000</v>
          </cell>
          <cell r="F1877">
            <v>0</v>
          </cell>
          <cell r="G1877">
            <v>110000</v>
          </cell>
          <cell r="H1877">
            <v>110000</v>
          </cell>
          <cell r="I1877">
            <v>110000</v>
          </cell>
          <cell r="J1877">
            <v>110000</v>
          </cell>
          <cell r="K1877">
            <v>0</v>
          </cell>
          <cell r="L1877">
            <v>0</v>
          </cell>
          <cell r="M1877">
            <v>0</v>
          </cell>
          <cell r="N1877" t="str">
            <v>10</v>
          </cell>
          <cell r="O1877" t="str">
            <v>2025</v>
          </cell>
          <cell r="P1877" t="str">
            <v>08</v>
          </cell>
          <cell r="Q1877">
            <v>110000</v>
          </cell>
          <cell r="R1877">
            <v>0</v>
          </cell>
          <cell r="S1877" t="str">
            <v>00018883.999</v>
          </cell>
          <cell r="T1877" t="str">
            <v>147.1.1.72.01</v>
          </cell>
          <cell r="U1877" t="str">
            <v>00018883.999</v>
          </cell>
          <cell r="V1877" t="str">
            <v>Comarca Ngäbe Buglé</v>
          </cell>
          <cell r="W1877" t="str">
            <v>Continuidad</v>
          </cell>
          <cell r="X1877" t="str">
            <v>Social</v>
          </cell>
          <cell r="Y1877" t="str">
            <v>Trabajo y Bienestar Social</v>
          </cell>
          <cell r="Z1877" t="str">
            <v>Organización comunitaria</v>
          </cell>
          <cell r="AA1877" t="str">
            <v>Desarrollo Comunitario</v>
          </cell>
          <cell r="AB1877" t="str">
            <v>No</v>
          </cell>
          <cell r="AC1877" t="str">
            <v>Autoridad Nacional de Descentralización</v>
          </cell>
          <cell r="AD1877" t="str">
            <v>Instituciones Descentralizadas</v>
          </cell>
          <cell r="AE1877" t="str">
            <v>147.1.1.72.01</v>
          </cell>
          <cell r="AF1877" t="str">
            <v>00018883.999</v>
          </cell>
        </row>
        <row r="1878">
          <cell r="C1878" t="str">
            <v>147.1.1.72.02</v>
          </cell>
          <cell r="D1878" t="str">
            <v>147.1.1.72.02 PIOPSM  Correg. Cerro Caña</v>
          </cell>
          <cell r="E1878">
            <v>110000</v>
          </cell>
          <cell r="F1878">
            <v>0</v>
          </cell>
          <cell r="G1878">
            <v>110000</v>
          </cell>
          <cell r="H1878">
            <v>110000</v>
          </cell>
          <cell r="I1878">
            <v>110000</v>
          </cell>
          <cell r="J1878">
            <v>110000</v>
          </cell>
          <cell r="K1878">
            <v>0</v>
          </cell>
          <cell r="L1878">
            <v>0</v>
          </cell>
          <cell r="M1878">
            <v>0</v>
          </cell>
          <cell r="N1878" t="str">
            <v>10</v>
          </cell>
          <cell r="O1878" t="str">
            <v>2025</v>
          </cell>
          <cell r="P1878" t="str">
            <v>08</v>
          </cell>
          <cell r="Q1878">
            <v>110000</v>
          </cell>
          <cell r="R1878">
            <v>0</v>
          </cell>
          <cell r="S1878" t="str">
            <v>00018882.999</v>
          </cell>
          <cell r="T1878" t="str">
            <v>147.1.1.72.02</v>
          </cell>
          <cell r="U1878" t="str">
            <v>00018882.999</v>
          </cell>
          <cell r="V1878" t="str">
            <v>Comarca Ngäbe Buglé</v>
          </cell>
          <cell r="W1878" t="str">
            <v>Continuidad</v>
          </cell>
          <cell r="X1878" t="str">
            <v>Social</v>
          </cell>
          <cell r="Y1878" t="str">
            <v>Trabajo y Bienestar Social</v>
          </cell>
          <cell r="Z1878" t="str">
            <v>Organización comunitaria</v>
          </cell>
          <cell r="AA1878" t="str">
            <v>Desarrollo Comunitario</v>
          </cell>
          <cell r="AB1878" t="str">
            <v>No</v>
          </cell>
          <cell r="AC1878" t="str">
            <v>Autoridad Nacional de Descentralización</v>
          </cell>
          <cell r="AD1878" t="str">
            <v>Instituciones Descentralizadas</v>
          </cell>
          <cell r="AE1878" t="str">
            <v>147.1.1.72.02</v>
          </cell>
          <cell r="AF1878" t="str">
            <v>00018882.999</v>
          </cell>
        </row>
        <row r="1879">
          <cell r="C1879" t="str">
            <v>147.1.1.72.03</v>
          </cell>
          <cell r="D1879" t="str">
            <v>147.1.1.72.03 PIOPSM  Correg. Cerro Puerco</v>
          </cell>
          <cell r="E1879">
            <v>110000</v>
          </cell>
          <cell r="F1879">
            <v>0</v>
          </cell>
          <cell r="G1879">
            <v>110000</v>
          </cell>
          <cell r="H1879">
            <v>110000</v>
          </cell>
          <cell r="I1879">
            <v>110000</v>
          </cell>
          <cell r="J1879">
            <v>110000</v>
          </cell>
          <cell r="K1879">
            <v>0</v>
          </cell>
          <cell r="L1879">
            <v>0</v>
          </cell>
          <cell r="M1879">
            <v>0</v>
          </cell>
          <cell r="N1879" t="str">
            <v>10</v>
          </cell>
          <cell r="O1879" t="str">
            <v>2025</v>
          </cell>
          <cell r="P1879" t="str">
            <v>08</v>
          </cell>
          <cell r="Q1879">
            <v>110000</v>
          </cell>
          <cell r="R1879">
            <v>0</v>
          </cell>
          <cell r="S1879" t="str">
            <v>00018895.999</v>
          </cell>
          <cell r="T1879" t="str">
            <v>147.1.1.72.03</v>
          </cell>
          <cell r="U1879" t="str">
            <v>00018895.999</v>
          </cell>
          <cell r="V1879" t="str">
            <v>Comarca Ngäbe Buglé</v>
          </cell>
          <cell r="W1879" t="str">
            <v>Continuidad</v>
          </cell>
          <cell r="X1879" t="str">
            <v>Social</v>
          </cell>
          <cell r="Y1879" t="str">
            <v>Trabajo y Bienestar Social</v>
          </cell>
          <cell r="Z1879" t="str">
            <v>Organización comunitaria</v>
          </cell>
          <cell r="AA1879" t="str">
            <v>Desarrollo Comunitario</v>
          </cell>
          <cell r="AB1879" t="str">
            <v>No</v>
          </cell>
          <cell r="AC1879" t="str">
            <v>Autoridad Nacional de Descentralización</v>
          </cell>
          <cell r="AD1879" t="str">
            <v>Instituciones Descentralizadas</v>
          </cell>
          <cell r="AE1879" t="str">
            <v>147.1.1.72.03</v>
          </cell>
          <cell r="AF1879" t="str">
            <v>00018895.999</v>
          </cell>
        </row>
        <row r="1880">
          <cell r="C1880" t="str">
            <v>147.1.1.73.01</v>
          </cell>
          <cell r="D1880" t="str">
            <v>147.1.1.73.01 PIOPSM  Correg. Krua</v>
          </cell>
          <cell r="E1880">
            <v>110000</v>
          </cell>
          <cell r="F1880">
            <v>0</v>
          </cell>
          <cell r="G1880">
            <v>110000</v>
          </cell>
          <cell r="H1880">
            <v>110000</v>
          </cell>
          <cell r="I1880">
            <v>110000</v>
          </cell>
          <cell r="J1880">
            <v>110000</v>
          </cell>
          <cell r="K1880">
            <v>0</v>
          </cell>
          <cell r="L1880">
            <v>0</v>
          </cell>
          <cell r="M1880">
            <v>0</v>
          </cell>
          <cell r="N1880" t="str">
            <v>10</v>
          </cell>
          <cell r="O1880" t="str">
            <v>2025</v>
          </cell>
          <cell r="P1880" t="str">
            <v>08</v>
          </cell>
          <cell r="Q1880">
            <v>110000</v>
          </cell>
          <cell r="R1880">
            <v>0</v>
          </cell>
          <cell r="S1880" t="str">
            <v>00018894.999</v>
          </cell>
          <cell r="T1880" t="str">
            <v>147.1.1.73.01</v>
          </cell>
          <cell r="U1880" t="str">
            <v>00018894.999</v>
          </cell>
          <cell r="V1880" t="str">
            <v>Comarca Ngäbe Buglé</v>
          </cell>
          <cell r="W1880" t="str">
            <v>Continuidad</v>
          </cell>
          <cell r="X1880" t="str">
            <v>Social</v>
          </cell>
          <cell r="Y1880" t="str">
            <v>Trabajo y Bienestar Social</v>
          </cell>
          <cell r="Z1880" t="str">
            <v>Organización comunitaria</v>
          </cell>
          <cell r="AA1880" t="str">
            <v>Desarrollo Comunitario</v>
          </cell>
          <cell r="AB1880" t="str">
            <v>No</v>
          </cell>
          <cell r="AC1880" t="str">
            <v>Autoridad Nacional de Descentralización</v>
          </cell>
          <cell r="AD1880" t="str">
            <v>Instituciones Descentralizadas</v>
          </cell>
          <cell r="AE1880" t="str">
            <v>147.1.1.73.01</v>
          </cell>
          <cell r="AF1880" t="str">
            <v>00018894.999</v>
          </cell>
        </row>
        <row r="1881">
          <cell r="C1881" t="str">
            <v>147.1.1.73.02</v>
          </cell>
          <cell r="D1881" t="str">
            <v>147.1.1.73.02 PIOPSM  Correg. Maraca</v>
          </cell>
          <cell r="E1881">
            <v>110000</v>
          </cell>
          <cell r="F1881">
            <v>0</v>
          </cell>
          <cell r="G1881">
            <v>110000</v>
          </cell>
          <cell r="H1881">
            <v>110000</v>
          </cell>
          <cell r="I1881">
            <v>110000</v>
          </cell>
          <cell r="J1881">
            <v>110000</v>
          </cell>
          <cell r="K1881">
            <v>0</v>
          </cell>
          <cell r="L1881">
            <v>0</v>
          </cell>
          <cell r="M1881">
            <v>0</v>
          </cell>
          <cell r="N1881" t="str">
            <v>10</v>
          </cell>
          <cell r="O1881" t="str">
            <v>2025</v>
          </cell>
          <cell r="P1881" t="str">
            <v>08</v>
          </cell>
          <cell r="Q1881">
            <v>110000</v>
          </cell>
          <cell r="R1881">
            <v>0</v>
          </cell>
          <cell r="S1881" t="str">
            <v>00018893.999</v>
          </cell>
          <cell r="T1881" t="str">
            <v>147.1.1.73.02</v>
          </cell>
          <cell r="U1881" t="str">
            <v>00018893.999</v>
          </cell>
          <cell r="V1881" t="str">
            <v>Comarca Ngäbe Buglé</v>
          </cell>
          <cell r="W1881" t="str">
            <v>Continuidad</v>
          </cell>
          <cell r="X1881" t="str">
            <v>Social</v>
          </cell>
          <cell r="Y1881" t="str">
            <v>Trabajo y Bienestar Social</v>
          </cell>
          <cell r="Z1881" t="str">
            <v>Organización comunitaria</v>
          </cell>
          <cell r="AA1881" t="str">
            <v>Desarrollo Comunitario</v>
          </cell>
          <cell r="AB1881" t="str">
            <v>No</v>
          </cell>
          <cell r="AC1881" t="str">
            <v>Autoridad Nacional de Descentralización</v>
          </cell>
          <cell r="AD1881" t="str">
            <v>Instituciones Descentralizadas</v>
          </cell>
          <cell r="AE1881" t="str">
            <v>147.1.1.73.02</v>
          </cell>
          <cell r="AF1881" t="str">
            <v>00018893.999</v>
          </cell>
        </row>
        <row r="1882">
          <cell r="C1882" t="str">
            <v>147.1.1.74.01</v>
          </cell>
          <cell r="D1882" t="str">
            <v>147.1.1.74.01 PIOPSM  Correg. Nibra</v>
          </cell>
          <cell r="E1882">
            <v>110000</v>
          </cell>
          <cell r="F1882">
            <v>0</v>
          </cell>
          <cell r="G1882">
            <v>110000</v>
          </cell>
          <cell r="H1882">
            <v>110000</v>
          </cell>
          <cell r="I1882">
            <v>110000</v>
          </cell>
          <cell r="J1882">
            <v>110000</v>
          </cell>
          <cell r="K1882">
            <v>0</v>
          </cell>
          <cell r="L1882">
            <v>0</v>
          </cell>
          <cell r="M1882">
            <v>0</v>
          </cell>
          <cell r="N1882" t="str">
            <v>10</v>
          </cell>
          <cell r="O1882" t="str">
            <v>2025</v>
          </cell>
          <cell r="P1882" t="str">
            <v>08</v>
          </cell>
          <cell r="Q1882">
            <v>110000</v>
          </cell>
          <cell r="R1882">
            <v>0</v>
          </cell>
          <cell r="S1882" t="str">
            <v>00018892.999</v>
          </cell>
          <cell r="T1882" t="str">
            <v>147.1.1.74.01</v>
          </cell>
          <cell r="U1882" t="str">
            <v>00018892.999</v>
          </cell>
          <cell r="V1882" t="str">
            <v>Comarca Ngäbe Buglé</v>
          </cell>
          <cell r="W1882" t="str">
            <v>Continuidad</v>
          </cell>
          <cell r="X1882" t="str">
            <v>Social</v>
          </cell>
          <cell r="Y1882" t="str">
            <v>Trabajo y Bienestar Social</v>
          </cell>
          <cell r="Z1882" t="str">
            <v>Organización comunitaria</v>
          </cell>
          <cell r="AA1882" t="str">
            <v>Desarrollo Comunitario</v>
          </cell>
          <cell r="AB1882" t="str">
            <v>No</v>
          </cell>
          <cell r="AC1882" t="str">
            <v>Autoridad Nacional de Descentralización</v>
          </cell>
          <cell r="AD1882" t="str">
            <v>Instituciones Descentralizadas</v>
          </cell>
          <cell r="AE1882" t="str">
            <v>147.1.1.74.01</v>
          </cell>
          <cell r="AF1882" t="str">
            <v>00018892.999</v>
          </cell>
        </row>
        <row r="1883">
          <cell r="C1883" t="str">
            <v>147.1.1.74.02</v>
          </cell>
          <cell r="D1883" t="str">
            <v>147.1.1.74.02 PIOPSM  Correg. Peña Blanca</v>
          </cell>
          <cell r="E1883">
            <v>110000</v>
          </cell>
          <cell r="F1883">
            <v>0</v>
          </cell>
          <cell r="G1883">
            <v>110000</v>
          </cell>
          <cell r="H1883">
            <v>110000</v>
          </cell>
          <cell r="I1883">
            <v>110000</v>
          </cell>
          <cell r="J1883">
            <v>110000</v>
          </cell>
          <cell r="K1883">
            <v>0</v>
          </cell>
          <cell r="L1883">
            <v>0</v>
          </cell>
          <cell r="M1883">
            <v>0</v>
          </cell>
          <cell r="N1883" t="str">
            <v>10</v>
          </cell>
          <cell r="O1883" t="str">
            <v>2025</v>
          </cell>
          <cell r="P1883" t="str">
            <v>08</v>
          </cell>
          <cell r="Q1883">
            <v>110000</v>
          </cell>
          <cell r="R1883">
            <v>0</v>
          </cell>
          <cell r="S1883" t="str">
            <v>00018891.999</v>
          </cell>
          <cell r="T1883" t="str">
            <v>147.1.1.74.02</v>
          </cell>
          <cell r="U1883" t="str">
            <v>00018891.999</v>
          </cell>
          <cell r="V1883" t="str">
            <v>Comarca Ngäbe Buglé</v>
          </cell>
          <cell r="W1883" t="str">
            <v>Continuidad</v>
          </cell>
          <cell r="X1883" t="str">
            <v>Social</v>
          </cell>
          <cell r="Y1883" t="str">
            <v>Trabajo y Bienestar Social</v>
          </cell>
          <cell r="Z1883" t="str">
            <v>Organización comunitaria</v>
          </cell>
          <cell r="AA1883" t="str">
            <v>Desarrollo Comunitario</v>
          </cell>
          <cell r="AB1883" t="str">
            <v>No</v>
          </cell>
          <cell r="AC1883" t="str">
            <v>Autoridad Nacional de Descentralización</v>
          </cell>
          <cell r="AD1883" t="str">
            <v>Instituciones Descentralizadas</v>
          </cell>
          <cell r="AE1883" t="str">
            <v>147.1.1.74.02</v>
          </cell>
          <cell r="AF1883" t="str">
            <v>00018891.999</v>
          </cell>
        </row>
        <row r="1884">
          <cell r="C1884" t="str">
            <v>147.1.1.74.03</v>
          </cell>
          <cell r="D1884" t="str">
            <v>147.1.1.74.03 PIOPSM  Correg. Roka</v>
          </cell>
          <cell r="E1884">
            <v>110000</v>
          </cell>
          <cell r="F1884">
            <v>0</v>
          </cell>
          <cell r="G1884">
            <v>110000</v>
          </cell>
          <cell r="H1884">
            <v>110000</v>
          </cell>
          <cell r="I1884">
            <v>110000</v>
          </cell>
          <cell r="J1884">
            <v>110000</v>
          </cell>
          <cell r="K1884">
            <v>0</v>
          </cell>
          <cell r="L1884">
            <v>0</v>
          </cell>
          <cell r="M1884">
            <v>0</v>
          </cell>
          <cell r="N1884" t="str">
            <v>10</v>
          </cell>
          <cell r="O1884" t="str">
            <v>2025</v>
          </cell>
          <cell r="P1884" t="str">
            <v>08</v>
          </cell>
          <cell r="Q1884">
            <v>110000</v>
          </cell>
          <cell r="R1884">
            <v>0</v>
          </cell>
          <cell r="S1884" t="str">
            <v>00018890.999</v>
          </cell>
          <cell r="T1884" t="str">
            <v>147.1.1.74.03</v>
          </cell>
          <cell r="U1884" t="str">
            <v>00018890.999</v>
          </cell>
          <cell r="V1884" t="str">
            <v>Comarca Ngäbe Buglé</v>
          </cell>
          <cell r="W1884" t="str">
            <v>Continuidad</v>
          </cell>
          <cell r="X1884" t="str">
            <v>Social</v>
          </cell>
          <cell r="Y1884" t="str">
            <v>Trabajo y Bienestar Social</v>
          </cell>
          <cell r="Z1884" t="str">
            <v>Organización comunitaria</v>
          </cell>
          <cell r="AA1884" t="str">
            <v>Desarrollo Comunitario</v>
          </cell>
          <cell r="AB1884" t="str">
            <v>No</v>
          </cell>
          <cell r="AC1884" t="str">
            <v>Autoridad Nacional de Descentralización</v>
          </cell>
          <cell r="AD1884" t="str">
            <v>Instituciones Descentralizadas</v>
          </cell>
          <cell r="AE1884" t="str">
            <v>147.1.1.74.03</v>
          </cell>
          <cell r="AF1884" t="str">
            <v>00018890.999</v>
          </cell>
        </row>
        <row r="1885">
          <cell r="C1885" t="str">
            <v>147.1.1.74.04</v>
          </cell>
          <cell r="D1885" t="str">
            <v>147.1.1.74.04 PIOPSM  Correg. Umani</v>
          </cell>
          <cell r="E1885">
            <v>110000</v>
          </cell>
          <cell r="F1885">
            <v>0</v>
          </cell>
          <cell r="G1885">
            <v>110000</v>
          </cell>
          <cell r="H1885">
            <v>110000</v>
          </cell>
          <cell r="I1885">
            <v>110000</v>
          </cell>
          <cell r="J1885">
            <v>110000</v>
          </cell>
          <cell r="K1885">
            <v>0</v>
          </cell>
          <cell r="L1885">
            <v>0</v>
          </cell>
          <cell r="M1885">
            <v>0</v>
          </cell>
          <cell r="N1885" t="str">
            <v>10</v>
          </cell>
          <cell r="O1885" t="str">
            <v>2025</v>
          </cell>
          <cell r="P1885" t="str">
            <v>08</v>
          </cell>
          <cell r="Q1885">
            <v>110000</v>
          </cell>
          <cell r="R1885">
            <v>0</v>
          </cell>
          <cell r="S1885" t="str">
            <v>00018888.999</v>
          </cell>
          <cell r="T1885" t="str">
            <v>147.1.1.74.04</v>
          </cell>
          <cell r="U1885" t="str">
            <v>00018888.999</v>
          </cell>
          <cell r="V1885" t="str">
            <v>Comarca Ngäbe Buglé</v>
          </cell>
          <cell r="W1885" t="str">
            <v>Continuidad</v>
          </cell>
          <cell r="X1885" t="str">
            <v>Social</v>
          </cell>
          <cell r="Y1885" t="str">
            <v>Trabajo y Bienestar Social</v>
          </cell>
          <cell r="Z1885" t="str">
            <v>Organización comunitaria</v>
          </cell>
          <cell r="AA1885" t="str">
            <v>Desarrollo Comunitario</v>
          </cell>
          <cell r="AB1885" t="str">
            <v>No</v>
          </cell>
          <cell r="AC1885" t="str">
            <v>Autoridad Nacional de Descentralización</v>
          </cell>
          <cell r="AD1885" t="str">
            <v>Instituciones Descentralizadas</v>
          </cell>
          <cell r="AE1885" t="str">
            <v>147.1.1.74.04</v>
          </cell>
          <cell r="AF1885" t="str">
            <v>00018888.999</v>
          </cell>
        </row>
        <row r="1886">
          <cell r="C1886" t="str">
            <v>147.1.1.74.05</v>
          </cell>
          <cell r="D1886" t="str">
            <v>147.1.1.74.05 PIOPSM  Correg. Sitio Prado</v>
          </cell>
          <cell r="E1886">
            <v>110000</v>
          </cell>
          <cell r="F1886">
            <v>0</v>
          </cell>
          <cell r="G1886">
            <v>110000</v>
          </cell>
          <cell r="H1886">
            <v>110000</v>
          </cell>
          <cell r="I1886">
            <v>110000</v>
          </cell>
          <cell r="J1886">
            <v>110000</v>
          </cell>
          <cell r="K1886">
            <v>0</v>
          </cell>
          <cell r="L1886">
            <v>0</v>
          </cell>
          <cell r="M1886">
            <v>0</v>
          </cell>
          <cell r="N1886" t="str">
            <v>10</v>
          </cell>
          <cell r="O1886" t="str">
            <v>2025</v>
          </cell>
          <cell r="P1886" t="str">
            <v>08</v>
          </cell>
          <cell r="Q1886">
            <v>110000</v>
          </cell>
          <cell r="R1886">
            <v>0</v>
          </cell>
          <cell r="S1886" t="str">
            <v>00018889.999</v>
          </cell>
          <cell r="T1886" t="str">
            <v>147.1.1.74.05</v>
          </cell>
          <cell r="U1886" t="str">
            <v>00018889.999</v>
          </cell>
          <cell r="V1886" t="str">
            <v>Comarca Ngäbe Buglé</v>
          </cell>
          <cell r="W1886" t="str">
            <v>Continuidad</v>
          </cell>
          <cell r="X1886" t="str">
            <v>Social</v>
          </cell>
          <cell r="Y1886" t="str">
            <v>Trabajo y Bienestar Social</v>
          </cell>
          <cell r="Z1886" t="str">
            <v>Organización comunitaria</v>
          </cell>
          <cell r="AA1886" t="str">
            <v>Desarrollo Comunitario</v>
          </cell>
          <cell r="AB1886" t="str">
            <v>No</v>
          </cell>
          <cell r="AC1886" t="str">
            <v>Autoridad Nacional de Descentralización</v>
          </cell>
          <cell r="AD1886" t="str">
            <v>Instituciones Descentralizadas</v>
          </cell>
          <cell r="AE1886" t="str">
            <v>147.1.1.74.05</v>
          </cell>
          <cell r="AF1886" t="str">
            <v>00018889.999</v>
          </cell>
        </row>
        <row r="1887">
          <cell r="C1887" t="str">
            <v>147.1.1.74.06</v>
          </cell>
          <cell r="D1887" t="str">
            <v>147.1.1.74.06 PIOPSM  Correg. Dikeri</v>
          </cell>
          <cell r="E1887">
            <v>110000</v>
          </cell>
          <cell r="F1887">
            <v>0</v>
          </cell>
          <cell r="G1887">
            <v>110000</v>
          </cell>
          <cell r="H1887">
            <v>110000</v>
          </cell>
          <cell r="I1887">
            <v>110000</v>
          </cell>
          <cell r="J1887">
            <v>110000</v>
          </cell>
          <cell r="K1887">
            <v>0</v>
          </cell>
          <cell r="L1887">
            <v>0</v>
          </cell>
          <cell r="M1887">
            <v>0</v>
          </cell>
          <cell r="N1887" t="str">
            <v>10</v>
          </cell>
          <cell r="O1887" t="str">
            <v>2025</v>
          </cell>
          <cell r="P1887" t="str">
            <v>08</v>
          </cell>
          <cell r="Q1887">
            <v>110000</v>
          </cell>
          <cell r="R1887">
            <v>0</v>
          </cell>
          <cell r="S1887" t="str">
            <v>00018885.999</v>
          </cell>
          <cell r="T1887" t="str">
            <v>147.1.1.74.06</v>
          </cell>
          <cell r="U1887" t="str">
            <v>00018885.999</v>
          </cell>
          <cell r="V1887" t="str">
            <v>Comarca Ngäbe Buglé</v>
          </cell>
          <cell r="W1887" t="str">
            <v>Continuidad</v>
          </cell>
          <cell r="X1887" t="str">
            <v>Social</v>
          </cell>
          <cell r="Y1887" t="str">
            <v>Trabajo y Bienestar Social</v>
          </cell>
          <cell r="Z1887" t="str">
            <v>Organización comunitaria</v>
          </cell>
          <cell r="AA1887" t="str">
            <v>Desarrollo Comunitario</v>
          </cell>
          <cell r="AB1887" t="str">
            <v>No</v>
          </cell>
          <cell r="AC1887" t="str">
            <v>Autoridad Nacional de Descentralización</v>
          </cell>
          <cell r="AD1887" t="str">
            <v>Instituciones Descentralizadas</v>
          </cell>
          <cell r="AE1887" t="str">
            <v>147.1.1.74.06</v>
          </cell>
          <cell r="AF1887" t="str">
            <v>00018885.999</v>
          </cell>
        </row>
        <row r="1888">
          <cell r="C1888" t="str">
            <v>147.1.1.74.07</v>
          </cell>
          <cell r="D1888" t="str">
            <v>147.1.1.74.07 PIOPSM  Correg. Kikari</v>
          </cell>
          <cell r="E1888">
            <v>110000</v>
          </cell>
          <cell r="F1888">
            <v>0</v>
          </cell>
          <cell r="G1888">
            <v>110000</v>
          </cell>
          <cell r="H1888">
            <v>110000</v>
          </cell>
          <cell r="I1888">
            <v>110000</v>
          </cell>
          <cell r="J1888">
            <v>110000</v>
          </cell>
          <cell r="K1888">
            <v>0</v>
          </cell>
          <cell r="L1888">
            <v>0</v>
          </cell>
          <cell r="M1888">
            <v>0</v>
          </cell>
          <cell r="N1888" t="str">
            <v>10</v>
          </cell>
          <cell r="O1888" t="str">
            <v>2025</v>
          </cell>
          <cell r="P1888" t="str">
            <v>08</v>
          </cell>
          <cell r="Q1888">
            <v>110000</v>
          </cell>
          <cell r="R1888">
            <v>0</v>
          </cell>
          <cell r="S1888" t="str">
            <v>00018886.999</v>
          </cell>
          <cell r="T1888" t="str">
            <v>147.1.1.74.07</v>
          </cell>
          <cell r="U1888" t="str">
            <v>00018886.999</v>
          </cell>
          <cell r="V1888" t="str">
            <v>Comarca Ngäbe Buglé</v>
          </cell>
          <cell r="W1888" t="str">
            <v>Continuidad</v>
          </cell>
          <cell r="X1888" t="str">
            <v>Social</v>
          </cell>
          <cell r="Y1888" t="str">
            <v>Trabajo y Bienestar Social</v>
          </cell>
          <cell r="Z1888" t="str">
            <v>Organización comunitaria</v>
          </cell>
          <cell r="AA1888" t="str">
            <v>Desarrollo Comunitario</v>
          </cell>
          <cell r="AB1888" t="str">
            <v>No</v>
          </cell>
          <cell r="AC1888" t="str">
            <v>Autoridad Nacional de Descentralización</v>
          </cell>
          <cell r="AD1888" t="str">
            <v>Instituciones Descentralizadas</v>
          </cell>
          <cell r="AE1888" t="str">
            <v>147.1.1.74.07</v>
          </cell>
          <cell r="AF1888" t="str">
            <v>00018886.999</v>
          </cell>
        </row>
        <row r="1889">
          <cell r="C1889" t="str">
            <v>147.1.1.74.08</v>
          </cell>
          <cell r="D1889" t="str">
            <v>147.1.1.74.08 PIOPSM  Correg. Diko</v>
          </cell>
          <cell r="E1889">
            <v>110000</v>
          </cell>
          <cell r="F1889">
            <v>0</v>
          </cell>
          <cell r="G1889">
            <v>110000</v>
          </cell>
          <cell r="H1889">
            <v>110000</v>
          </cell>
          <cell r="I1889">
            <v>110000</v>
          </cell>
          <cell r="J1889">
            <v>110000</v>
          </cell>
          <cell r="K1889">
            <v>0</v>
          </cell>
          <cell r="L1889">
            <v>0</v>
          </cell>
          <cell r="M1889">
            <v>0</v>
          </cell>
          <cell r="N1889" t="str">
            <v>10</v>
          </cell>
          <cell r="O1889" t="str">
            <v>2025</v>
          </cell>
          <cell r="P1889" t="str">
            <v>08</v>
          </cell>
          <cell r="Q1889">
            <v>110000</v>
          </cell>
          <cell r="R1889">
            <v>0</v>
          </cell>
          <cell r="S1889" t="str">
            <v>00018887.999</v>
          </cell>
          <cell r="T1889" t="str">
            <v>147.1.1.74.08</v>
          </cell>
          <cell r="U1889" t="str">
            <v>00018887.999</v>
          </cell>
          <cell r="V1889" t="str">
            <v>Comarca Ngäbe Buglé</v>
          </cell>
          <cell r="W1889" t="str">
            <v>Continuidad</v>
          </cell>
          <cell r="X1889" t="str">
            <v>Social</v>
          </cell>
          <cell r="Y1889" t="str">
            <v>Trabajo y Bienestar Social</v>
          </cell>
          <cell r="Z1889" t="str">
            <v>Organización comunitaria</v>
          </cell>
          <cell r="AA1889" t="str">
            <v>Desarrollo Comunitario</v>
          </cell>
          <cell r="AB1889" t="str">
            <v>No</v>
          </cell>
          <cell r="AC1889" t="str">
            <v>Autoridad Nacional de Descentralización</v>
          </cell>
          <cell r="AD1889" t="str">
            <v>Instituciones Descentralizadas</v>
          </cell>
          <cell r="AE1889" t="str">
            <v>147.1.1.74.08</v>
          </cell>
          <cell r="AF1889" t="str">
            <v>00018887.999</v>
          </cell>
        </row>
        <row r="1890">
          <cell r="C1890" t="str">
            <v>147.1.1.75.01</v>
          </cell>
          <cell r="D1890" t="str">
            <v>147.1.1.75.01 PIOPSM  Correg. Mreeni</v>
          </cell>
          <cell r="E1890">
            <v>110000</v>
          </cell>
          <cell r="F1890">
            <v>0</v>
          </cell>
          <cell r="G1890">
            <v>110000</v>
          </cell>
          <cell r="H1890">
            <v>110000</v>
          </cell>
          <cell r="I1890">
            <v>110000</v>
          </cell>
          <cell r="J1890">
            <v>110000</v>
          </cell>
          <cell r="K1890">
            <v>0</v>
          </cell>
          <cell r="L1890">
            <v>0</v>
          </cell>
          <cell r="M1890">
            <v>0</v>
          </cell>
          <cell r="N1890" t="str">
            <v>10</v>
          </cell>
          <cell r="O1890" t="str">
            <v>2025</v>
          </cell>
          <cell r="P1890" t="str">
            <v>08</v>
          </cell>
          <cell r="Q1890">
            <v>110000</v>
          </cell>
          <cell r="R1890">
            <v>0</v>
          </cell>
          <cell r="S1890" t="str">
            <v>00018884.999</v>
          </cell>
          <cell r="T1890" t="str">
            <v>147.1.1.75.01</v>
          </cell>
          <cell r="U1890" t="str">
            <v>00018884.999</v>
          </cell>
          <cell r="V1890" t="str">
            <v>Comarca Ngäbe Buglé</v>
          </cell>
          <cell r="W1890" t="str">
            <v>Continuidad</v>
          </cell>
          <cell r="X1890" t="str">
            <v>Social</v>
          </cell>
          <cell r="Y1890" t="str">
            <v>Trabajo y Bienestar Social</v>
          </cell>
          <cell r="Z1890" t="str">
            <v>Organización comunitaria</v>
          </cell>
          <cell r="AA1890" t="str">
            <v>Desarrollo Comunitario</v>
          </cell>
          <cell r="AB1890" t="str">
            <v>No</v>
          </cell>
          <cell r="AC1890" t="str">
            <v>Autoridad Nacional de Descentralización</v>
          </cell>
          <cell r="AD1890" t="str">
            <v>Instituciones Descentralizadas</v>
          </cell>
          <cell r="AE1890" t="str">
            <v>147.1.1.75.01</v>
          </cell>
          <cell r="AF1890" t="str">
            <v>00018884.999</v>
          </cell>
        </row>
        <row r="1891">
          <cell r="C1891" t="str">
            <v>147.1.1.75.02</v>
          </cell>
          <cell r="D1891" t="str">
            <v>147.1.1.75.02 PIOPSM  Correg. Cerro Iglesías</v>
          </cell>
          <cell r="E1891">
            <v>110000</v>
          </cell>
          <cell r="F1891">
            <v>0</v>
          </cell>
          <cell r="G1891">
            <v>110000</v>
          </cell>
          <cell r="H1891">
            <v>110000</v>
          </cell>
          <cell r="I1891">
            <v>110000</v>
          </cell>
          <cell r="J1891">
            <v>110000</v>
          </cell>
          <cell r="K1891">
            <v>0</v>
          </cell>
          <cell r="L1891">
            <v>0</v>
          </cell>
          <cell r="M1891">
            <v>0</v>
          </cell>
          <cell r="N1891" t="str">
            <v>10</v>
          </cell>
          <cell r="O1891" t="str">
            <v>2025</v>
          </cell>
          <cell r="P1891" t="str">
            <v>08</v>
          </cell>
          <cell r="Q1891">
            <v>110000</v>
          </cell>
          <cell r="R1891">
            <v>0</v>
          </cell>
          <cell r="S1891" t="str">
            <v>00018913.999</v>
          </cell>
          <cell r="T1891" t="str">
            <v>147.1.1.75.02</v>
          </cell>
          <cell r="U1891" t="str">
            <v>00018913.999</v>
          </cell>
          <cell r="V1891" t="str">
            <v>Comarca Ngäbe Buglé</v>
          </cell>
          <cell r="W1891" t="str">
            <v>Continuidad</v>
          </cell>
          <cell r="X1891" t="str">
            <v>Social</v>
          </cell>
          <cell r="Y1891" t="str">
            <v>Trabajo y Bienestar Social</v>
          </cell>
          <cell r="Z1891" t="str">
            <v>Organización comunitaria</v>
          </cell>
          <cell r="AA1891" t="str">
            <v>Desarrollo Comunitario</v>
          </cell>
          <cell r="AB1891" t="str">
            <v>No</v>
          </cell>
          <cell r="AC1891" t="str">
            <v>Autoridad Nacional de Descentralización</v>
          </cell>
          <cell r="AD1891" t="str">
            <v>Instituciones Descentralizadas</v>
          </cell>
          <cell r="AE1891" t="str">
            <v>147.1.1.75.02</v>
          </cell>
          <cell r="AF1891" t="str">
            <v>00018913.999</v>
          </cell>
        </row>
        <row r="1892">
          <cell r="C1892" t="str">
            <v>147.1.1.75.03</v>
          </cell>
          <cell r="D1892" t="str">
            <v>147.1.1.75.03 PIOPSM  Correg. Hato Chamí</v>
          </cell>
          <cell r="E1892">
            <v>110000</v>
          </cell>
          <cell r="F1892">
            <v>0</v>
          </cell>
          <cell r="G1892">
            <v>110000</v>
          </cell>
          <cell r="H1892">
            <v>110000</v>
          </cell>
          <cell r="I1892">
            <v>110000</v>
          </cell>
          <cell r="J1892">
            <v>110000</v>
          </cell>
          <cell r="K1892">
            <v>0</v>
          </cell>
          <cell r="L1892">
            <v>0</v>
          </cell>
          <cell r="M1892">
            <v>0</v>
          </cell>
          <cell r="N1892" t="str">
            <v>10</v>
          </cell>
          <cell r="O1892" t="str">
            <v>2025</v>
          </cell>
          <cell r="P1892" t="str">
            <v>08</v>
          </cell>
          <cell r="Q1892">
            <v>110000</v>
          </cell>
          <cell r="R1892">
            <v>0</v>
          </cell>
          <cell r="S1892" t="str">
            <v>00018915.999</v>
          </cell>
          <cell r="T1892" t="str">
            <v>147.1.1.75.03</v>
          </cell>
          <cell r="U1892" t="str">
            <v>00018915.999</v>
          </cell>
          <cell r="V1892" t="str">
            <v>Comarca Ngäbe Buglé</v>
          </cell>
          <cell r="W1892" t="str">
            <v>Continuidad</v>
          </cell>
          <cell r="X1892" t="str">
            <v>Social</v>
          </cell>
          <cell r="Y1892" t="str">
            <v>Trabajo y Bienestar Social</v>
          </cell>
          <cell r="Z1892" t="str">
            <v>Organización comunitaria</v>
          </cell>
          <cell r="AA1892" t="str">
            <v>Desarrollo Comunitario</v>
          </cell>
          <cell r="AB1892" t="str">
            <v>No</v>
          </cell>
          <cell r="AC1892" t="str">
            <v>Autoridad Nacional de Descentralización</v>
          </cell>
          <cell r="AD1892" t="str">
            <v>Instituciones Descentralizadas</v>
          </cell>
          <cell r="AE1892" t="str">
            <v>147.1.1.75.03</v>
          </cell>
          <cell r="AF1892" t="str">
            <v>00018915.999</v>
          </cell>
        </row>
        <row r="1893">
          <cell r="C1893" t="str">
            <v>147.1.1.75.04</v>
          </cell>
          <cell r="D1893" t="str">
            <v>147.1.1.75.04 PIOPSM  Correg. Jadaberi</v>
          </cell>
          <cell r="E1893">
            <v>110000</v>
          </cell>
          <cell r="F1893">
            <v>0</v>
          </cell>
          <cell r="G1893">
            <v>110000</v>
          </cell>
          <cell r="H1893">
            <v>110000</v>
          </cell>
          <cell r="I1893">
            <v>110000</v>
          </cell>
          <cell r="J1893">
            <v>110000</v>
          </cell>
          <cell r="K1893">
            <v>0</v>
          </cell>
          <cell r="L1893">
            <v>0</v>
          </cell>
          <cell r="M1893">
            <v>0</v>
          </cell>
          <cell r="N1893" t="str">
            <v>10</v>
          </cell>
          <cell r="O1893" t="str">
            <v>2025</v>
          </cell>
          <cell r="P1893" t="str">
            <v>08</v>
          </cell>
          <cell r="Q1893">
            <v>110000</v>
          </cell>
          <cell r="R1893">
            <v>0</v>
          </cell>
          <cell r="S1893" t="str">
            <v>00018918.999</v>
          </cell>
          <cell r="T1893" t="str">
            <v>147.1.1.75.04</v>
          </cell>
          <cell r="U1893" t="str">
            <v>00018918.999</v>
          </cell>
          <cell r="V1893" t="str">
            <v>Comarca Ngäbe Buglé</v>
          </cell>
          <cell r="W1893" t="str">
            <v>Continuidad</v>
          </cell>
          <cell r="X1893" t="str">
            <v>Social</v>
          </cell>
          <cell r="Y1893" t="str">
            <v>Trabajo y Bienestar Social</v>
          </cell>
          <cell r="Z1893" t="str">
            <v>Organización comunitaria</v>
          </cell>
          <cell r="AA1893" t="str">
            <v>Desarrollo Comunitario</v>
          </cell>
          <cell r="AB1893" t="str">
            <v>No</v>
          </cell>
          <cell r="AC1893" t="str">
            <v>Autoridad Nacional de Descentralización</v>
          </cell>
          <cell r="AD1893" t="str">
            <v>Instituciones Descentralizadas</v>
          </cell>
          <cell r="AE1893" t="str">
            <v>147.1.1.75.04</v>
          </cell>
          <cell r="AF1893" t="str">
            <v>00018918.999</v>
          </cell>
        </row>
        <row r="1894">
          <cell r="C1894" t="str">
            <v>147.1.1.75.05</v>
          </cell>
          <cell r="D1894" t="str">
            <v>147.1.1.75.05 PIOPSM  Correg. Lajeros</v>
          </cell>
          <cell r="E1894">
            <v>110000</v>
          </cell>
          <cell r="F1894">
            <v>0</v>
          </cell>
          <cell r="G1894">
            <v>110000</v>
          </cell>
          <cell r="H1894">
            <v>110000</v>
          </cell>
          <cell r="I1894">
            <v>110000</v>
          </cell>
          <cell r="J1894">
            <v>110000</v>
          </cell>
          <cell r="K1894">
            <v>0</v>
          </cell>
          <cell r="L1894">
            <v>0</v>
          </cell>
          <cell r="M1894">
            <v>0</v>
          </cell>
          <cell r="N1894" t="str">
            <v>10</v>
          </cell>
          <cell r="O1894" t="str">
            <v>2025</v>
          </cell>
          <cell r="P1894" t="str">
            <v>08</v>
          </cell>
          <cell r="Q1894">
            <v>110000</v>
          </cell>
          <cell r="R1894">
            <v>0</v>
          </cell>
          <cell r="S1894" t="str">
            <v>00018914.999</v>
          </cell>
          <cell r="T1894" t="str">
            <v>147.1.1.75.05</v>
          </cell>
          <cell r="U1894" t="str">
            <v>00018914.999</v>
          </cell>
          <cell r="V1894" t="str">
            <v>Comarca Ngäbe Buglé</v>
          </cell>
          <cell r="W1894" t="str">
            <v>Continuidad</v>
          </cell>
          <cell r="X1894" t="str">
            <v>Social</v>
          </cell>
          <cell r="Y1894" t="str">
            <v>Trabajo y Bienestar Social</v>
          </cell>
          <cell r="Z1894" t="str">
            <v>Organización comunitaria</v>
          </cell>
          <cell r="AA1894" t="str">
            <v>Desarrollo Comunitario</v>
          </cell>
          <cell r="AB1894" t="str">
            <v>No</v>
          </cell>
          <cell r="AC1894" t="str">
            <v>Autoridad Nacional de Descentralización</v>
          </cell>
          <cell r="AD1894" t="str">
            <v>Instituciones Descentralizadas</v>
          </cell>
          <cell r="AE1894" t="str">
            <v>147.1.1.75.05</v>
          </cell>
          <cell r="AF1894" t="str">
            <v>00018914.999</v>
          </cell>
        </row>
        <row r="1895">
          <cell r="C1895" t="str">
            <v>147.1.1.75.06</v>
          </cell>
          <cell r="D1895" t="str">
            <v>147.1.1.75.06 PIOPSM  Correg. Susama</v>
          </cell>
          <cell r="E1895">
            <v>110000</v>
          </cell>
          <cell r="F1895">
            <v>0</v>
          </cell>
          <cell r="G1895">
            <v>110000</v>
          </cell>
          <cell r="H1895">
            <v>110000</v>
          </cell>
          <cell r="I1895">
            <v>110000</v>
          </cell>
          <cell r="J1895">
            <v>110000</v>
          </cell>
          <cell r="K1895">
            <v>0</v>
          </cell>
          <cell r="L1895">
            <v>0</v>
          </cell>
          <cell r="M1895">
            <v>0</v>
          </cell>
          <cell r="N1895" t="str">
            <v>10</v>
          </cell>
          <cell r="O1895" t="str">
            <v>2025</v>
          </cell>
          <cell r="P1895" t="str">
            <v>08</v>
          </cell>
          <cell r="Q1895">
            <v>110000</v>
          </cell>
          <cell r="R1895">
            <v>0</v>
          </cell>
          <cell r="S1895" t="str">
            <v>00018917.999</v>
          </cell>
          <cell r="T1895" t="str">
            <v>147.1.1.75.06</v>
          </cell>
          <cell r="U1895" t="str">
            <v>00018917.999</v>
          </cell>
          <cell r="V1895" t="str">
            <v>Comarca Ngäbe Buglé</v>
          </cell>
          <cell r="W1895" t="str">
            <v>Continuidad</v>
          </cell>
          <cell r="X1895" t="str">
            <v>Social</v>
          </cell>
          <cell r="Y1895" t="str">
            <v>Trabajo y Bienestar Social</v>
          </cell>
          <cell r="Z1895" t="str">
            <v>Organización comunitaria</v>
          </cell>
          <cell r="AA1895" t="str">
            <v>Desarrollo Comunitario</v>
          </cell>
          <cell r="AB1895" t="str">
            <v>No</v>
          </cell>
          <cell r="AC1895" t="str">
            <v>Autoridad Nacional de Descentralización</v>
          </cell>
          <cell r="AD1895" t="str">
            <v>Instituciones Descentralizadas</v>
          </cell>
          <cell r="AE1895" t="str">
            <v>147.1.1.75.06</v>
          </cell>
          <cell r="AF1895" t="str">
            <v>00018917.999</v>
          </cell>
        </row>
        <row r="1896">
          <cell r="C1896" t="str">
            <v>147.1.1.75.07</v>
          </cell>
          <cell r="D1896" t="str">
            <v>147.1.1.75.07 PIOPSM  Correg. Buenos Aires</v>
          </cell>
          <cell r="E1896">
            <v>110000</v>
          </cell>
          <cell r="F1896">
            <v>0</v>
          </cell>
          <cell r="G1896">
            <v>110000</v>
          </cell>
          <cell r="H1896">
            <v>110000</v>
          </cell>
          <cell r="I1896">
            <v>110000</v>
          </cell>
          <cell r="J1896">
            <v>110000</v>
          </cell>
          <cell r="K1896">
            <v>0</v>
          </cell>
          <cell r="L1896">
            <v>0</v>
          </cell>
          <cell r="M1896">
            <v>0</v>
          </cell>
          <cell r="N1896" t="str">
            <v>10</v>
          </cell>
          <cell r="O1896" t="str">
            <v>2025</v>
          </cell>
          <cell r="P1896" t="str">
            <v>08</v>
          </cell>
          <cell r="Q1896">
            <v>110000</v>
          </cell>
          <cell r="R1896">
            <v>0</v>
          </cell>
          <cell r="S1896" t="str">
            <v>00019801.999</v>
          </cell>
          <cell r="T1896" t="str">
            <v>147.1.1.75.07</v>
          </cell>
          <cell r="U1896" t="str">
            <v>00019801.999</v>
          </cell>
          <cell r="V1896" t="str">
            <v>Comarca Ngäbe Buglé</v>
          </cell>
          <cell r="W1896" t="str">
            <v>Continuidad</v>
          </cell>
          <cell r="X1896" t="str">
            <v>Social</v>
          </cell>
          <cell r="Y1896" t="str">
            <v>Trabajo y Bienestar Social</v>
          </cell>
          <cell r="Z1896" t="str">
            <v>Organización comunitaria</v>
          </cell>
          <cell r="AA1896" t="str">
            <v>Desarrollo Comunitario</v>
          </cell>
          <cell r="AB1896" t="str">
            <v>No</v>
          </cell>
          <cell r="AC1896" t="str">
            <v>Autoridad Nacional de Descentralización</v>
          </cell>
          <cell r="AD1896" t="str">
            <v>Instituciones Descentralizadas</v>
          </cell>
          <cell r="AE1896" t="str">
            <v>147.1.1.75.07</v>
          </cell>
          <cell r="AF1896" t="str">
            <v>00019801.999</v>
          </cell>
        </row>
        <row r="1897">
          <cell r="C1897" t="str">
            <v>147.1.1.75.08</v>
          </cell>
          <cell r="D1897" t="str">
            <v>147.1.1.75.08 PIOPSM  Correg. Agua de Salud</v>
          </cell>
          <cell r="E1897">
            <v>110000</v>
          </cell>
          <cell r="F1897">
            <v>0</v>
          </cell>
          <cell r="G1897">
            <v>110000</v>
          </cell>
          <cell r="H1897">
            <v>110000</v>
          </cell>
          <cell r="I1897">
            <v>110000</v>
          </cell>
          <cell r="J1897">
            <v>110000</v>
          </cell>
          <cell r="K1897">
            <v>0</v>
          </cell>
          <cell r="L1897">
            <v>0</v>
          </cell>
          <cell r="M1897">
            <v>0</v>
          </cell>
          <cell r="N1897" t="str">
            <v>10</v>
          </cell>
          <cell r="O1897" t="str">
            <v>2025</v>
          </cell>
          <cell r="P1897" t="str">
            <v>08</v>
          </cell>
          <cell r="Q1897">
            <v>110000</v>
          </cell>
          <cell r="R1897">
            <v>0</v>
          </cell>
          <cell r="S1897" t="str">
            <v>00019802.999</v>
          </cell>
          <cell r="T1897" t="str">
            <v>147.1.1.75.08</v>
          </cell>
          <cell r="U1897" t="str">
            <v>00019802.999</v>
          </cell>
          <cell r="V1897" t="str">
            <v>Comarca Ngäbe Buglé</v>
          </cell>
          <cell r="W1897" t="str">
            <v>Continuidad</v>
          </cell>
          <cell r="X1897" t="str">
            <v>Social</v>
          </cell>
          <cell r="Y1897" t="str">
            <v>Trabajo y Bienestar Social</v>
          </cell>
          <cell r="Z1897" t="str">
            <v>Organización comunitaria</v>
          </cell>
          <cell r="AA1897" t="str">
            <v>Desarrollo Comunitario</v>
          </cell>
          <cell r="AB1897" t="str">
            <v>No</v>
          </cell>
          <cell r="AC1897" t="str">
            <v>Autoridad Nacional de Descentralización</v>
          </cell>
          <cell r="AD1897" t="str">
            <v>Instituciones Descentralizadas</v>
          </cell>
          <cell r="AE1897" t="str">
            <v>147.1.1.75.08</v>
          </cell>
          <cell r="AF1897" t="str">
            <v>00019802.999</v>
          </cell>
        </row>
        <row r="1898">
          <cell r="C1898" t="str">
            <v>147.1.1.76.01</v>
          </cell>
          <cell r="D1898" t="str">
            <v>147.1.1.76.01 PIOPSM  Correg. Alto de Jesús</v>
          </cell>
          <cell r="E1898">
            <v>110000</v>
          </cell>
          <cell r="F1898">
            <v>0</v>
          </cell>
          <cell r="G1898">
            <v>110000</v>
          </cell>
          <cell r="H1898">
            <v>110000</v>
          </cell>
          <cell r="I1898">
            <v>110000</v>
          </cell>
          <cell r="J1898">
            <v>110000</v>
          </cell>
          <cell r="K1898">
            <v>0</v>
          </cell>
          <cell r="L1898">
            <v>0</v>
          </cell>
          <cell r="M1898">
            <v>0</v>
          </cell>
          <cell r="N1898" t="str">
            <v>10</v>
          </cell>
          <cell r="O1898" t="str">
            <v>2025</v>
          </cell>
          <cell r="P1898" t="str">
            <v>08</v>
          </cell>
          <cell r="Q1898">
            <v>110000</v>
          </cell>
          <cell r="R1898">
            <v>0</v>
          </cell>
          <cell r="S1898" t="str">
            <v>00019805.999</v>
          </cell>
          <cell r="T1898" t="str">
            <v>147.1.1.76.01</v>
          </cell>
          <cell r="U1898" t="str">
            <v>00019805.999</v>
          </cell>
          <cell r="V1898" t="str">
            <v>Comarca Ngäbe Buglé</v>
          </cell>
          <cell r="W1898" t="str">
            <v>Continuidad</v>
          </cell>
          <cell r="X1898" t="str">
            <v>Social</v>
          </cell>
          <cell r="Y1898" t="str">
            <v>Trabajo y Bienestar Social</v>
          </cell>
          <cell r="Z1898" t="str">
            <v>Organización comunitaria</v>
          </cell>
          <cell r="AA1898" t="str">
            <v>Desarrollo Comunitario</v>
          </cell>
          <cell r="AB1898" t="str">
            <v>No</v>
          </cell>
          <cell r="AC1898" t="str">
            <v>Autoridad Nacional de Descentralización</v>
          </cell>
          <cell r="AD1898" t="str">
            <v>Instituciones Descentralizadas</v>
          </cell>
          <cell r="AE1898" t="str">
            <v>147.1.1.76.01</v>
          </cell>
          <cell r="AF1898" t="str">
            <v>00019805.999</v>
          </cell>
        </row>
        <row r="1899">
          <cell r="C1899" t="str">
            <v>147.1.1.76.02</v>
          </cell>
          <cell r="D1899" t="str">
            <v>147.1.1.76.02 PIOPSM  Correg. Cerro pelado</v>
          </cell>
          <cell r="E1899">
            <v>110000</v>
          </cell>
          <cell r="F1899">
            <v>0</v>
          </cell>
          <cell r="G1899">
            <v>110000</v>
          </cell>
          <cell r="H1899">
            <v>110000</v>
          </cell>
          <cell r="I1899">
            <v>110000</v>
          </cell>
          <cell r="J1899">
            <v>110000</v>
          </cell>
          <cell r="K1899">
            <v>0</v>
          </cell>
          <cell r="L1899">
            <v>0</v>
          </cell>
          <cell r="M1899">
            <v>0</v>
          </cell>
          <cell r="N1899" t="str">
            <v>10</v>
          </cell>
          <cell r="O1899" t="str">
            <v>2025</v>
          </cell>
          <cell r="P1899" t="str">
            <v>08</v>
          </cell>
          <cell r="Q1899">
            <v>110000</v>
          </cell>
          <cell r="R1899">
            <v>0</v>
          </cell>
          <cell r="S1899" t="str">
            <v>00019808.999</v>
          </cell>
          <cell r="T1899" t="str">
            <v>147.1.1.76.02</v>
          </cell>
          <cell r="U1899" t="str">
            <v>00019808.999</v>
          </cell>
          <cell r="V1899" t="str">
            <v>Comarca Ngäbe Buglé</v>
          </cell>
          <cell r="W1899" t="str">
            <v>Continuidad</v>
          </cell>
          <cell r="X1899" t="str">
            <v>Social</v>
          </cell>
          <cell r="Y1899" t="str">
            <v>Trabajo y Bienestar Social</v>
          </cell>
          <cell r="Z1899" t="str">
            <v>Organización comunitaria</v>
          </cell>
          <cell r="AA1899" t="str">
            <v>Desarrollo Comunitario</v>
          </cell>
          <cell r="AB1899" t="str">
            <v>No</v>
          </cell>
          <cell r="AC1899" t="str">
            <v>Autoridad Nacional de Descentralización</v>
          </cell>
          <cell r="AD1899" t="str">
            <v>Instituciones Descentralizadas</v>
          </cell>
          <cell r="AE1899" t="str">
            <v>147.1.1.76.02</v>
          </cell>
          <cell r="AF1899" t="str">
            <v>00019808.999</v>
          </cell>
        </row>
        <row r="1900">
          <cell r="C1900" t="str">
            <v>147.1.1.76.03</v>
          </cell>
          <cell r="D1900" t="str">
            <v>147.1.1.76.03 PIOPSM  Correg. El Bale</v>
          </cell>
          <cell r="E1900">
            <v>110000</v>
          </cell>
          <cell r="F1900">
            <v>0</v>
          </cell>
          <cell r="G1900">
            <v>110000</v>
          </cell>
          <cell r="H1900">
            <v>110000</v>
          </cell>
          <cell r="I1900">
            <v>110000</v>
          </cell>
          <cell r="J1900">
            <v>110000</v>
          </cell>
          <cell r="K1900">
            <v>0</v>
          </cell>
          <cell r="L1900">
            <v>0</v>
          </cell>
          <cell r="M1900">
            <v>0</v>
          </cell>
          <cell r="N1900" t="str">
            <v>10</v>
          </cell>
          <cell r="O1900" t="str">
            <v>2025</v>
          </cell>
          <cell r="P1900" t="str">
            <v>08</v>
          </cell>
          <cell r="Q1900">
            <v>110000</v>
          </cell>
          <cell r="R1900">
            <v>0</v>
          </cell>
          <cell r="S1900" t="str">
            <v>00019804.999</v>
          </cell>
          <cell r="T1900" t="str">
            <v>147.1.1.76.03</v>
          </cell>
          <cell r="U1900" t="str">
            <v>00019804.999</v>
          </cell>
          <cell r="V1900" t="str">
            <v>Comarca Ngäbe Buglé</v>
          </cell>
          <cell r="W1900" t="str">
            <v>Continuidad</v>
          </cell>
          <cell r="X1900" t="str">
            <v>Social</v>
          </cell>
          <cell r="Y1900" t="str">
            <v>Trabajo y Bienestar Social</v>
          </cell>
          <cell r="Z1900" t="str">
            <v>Organización comunitaria</v>
          </cell>
          <cell r="AA1900" t="str">
            <v>Desarrollo Comunitario</v>
          </cell>
          <cell r="AB1900" t="str">
            <v>No</v>
          </cell>
          <cell r="AC1900" t="str">
            <v>Autoridad Nacional de Descentralización</v>
          </cell>
          <cell r="AD1900" t="str">
            <v>Instituciones Descentralizadas</v>
          </cell>
          <cell r="AE1900" t="str">
            <v>147.1.1.76.03</v>
          </cell>
          <cell r="AF1900" t="str">
            <v>00019804.999</v>
          </cell>
        </row>
        <row r="1901">
          <cell r="C1901" t="str">
            <v>147.1.1.76.04</v>
          </cell>
          <cell r="D1901" t="str">
            <v>147.1.1.76.04 PIOPSM  Correg. El Paredón</v>
          </cell>
          <cell r="E1901">
            <v>110000</v>
          </cell>
          <cell r="F1901">
            <v>0</v>
          </cell>
          <cell r="G1901">
            <v>110000</v>
          </cell>
          <cell r="H1901">
            <v>110000</v>
          </cell>
          <cell r="I1901">
            <v>110000</v>
          </cell>
          <cell r="J1901">
            <v>110000</v>
          </cell>
          <cell r="K1901">
            <v>0</v>
          </cell>
          <cell r="L1901">
            <v>0</v>
          </cell>
          <cell r="M1901">
            <v>0</v>
          </cell>
          <cell r="N1901" t="str">
            <v>10</v>
          </cell>
          <cell r="O1901" t="str">
            <v>2025</v>
          </cell>
          <cell r="P1901" t="str">
            <v>08</v>
          </cell>
          <cell r="Q1901">
            <v>110000</v>
          </cell>
          <cell r="R1901">
            <v>0</v>
          </cell>
          <cell r="S1901" t="str">
            <v>00019809.999</v>
          </cell>
          <cell r="T1901" t="str">
            <v>147.1.1.76.04</v>
          </cell>
          <cell r="U1901" t="str">
            <v>00019809.999</v>
          </cell>
          <cell r="V1901" t="str">
            <v>Comarca Ngäbe Buglé</v>
          </cell>
          <cell r="W1901" t="str">
            <v>Continuidad</v>
          </cell>
          <cell r="X1901" t="str">
            <v>Social</v>
          </cell>
          <cell r="Y1901" t="str">
            <v>Trabajo y Bienestar Social</v>
          </cell>
          <cell r="Z1901" t="str">
            <v>Organización comunitaria</v>
          </cell>
          <cell r="AA1901" t="str">
            <v>Desarrollo Comunitario</v>
          </cell>
          <cell r="AB1901" t="str">
            <v>No</v>
          </cell>
          <cell r="AC1901" t="str">
            <v>Autoridad Nacional de Descentralización</v>
          </cell>
          <cell r="AD1901" t="str">
            <v>Instituciones Descentralizadas</v>
          </cell>
          <cell r="AE1901" t="str">
            <v>147.1.1.76.04</v>
          </cell>
          <cell r="AF1901" t="str">
            <v>00019809.999</v>
          </cell>
        </row>
        <row r="1902">
          <cell r="C1902" t="str">
            <v>147.1.1.76.05</v>
          </cell>
          <cell r="D1902" t="str">
            <v>147.1.1.76.05 PIOPSM  Correg. El Piro</v>
          </cell>
          <cell r="E1902">
            <v>110000</v>
          </cell>
          <cell r="F1902">
            <v>0</v>
          </cell>
          <cell r="G1902">
            <v>110000</v>
          </cell>
          <cell r="H1902">
            <v>110000</v>
          </cell>
          <cell r="I1902">
            <v>110000</v>
          </cell>
          <cell r="J1902">
            <v>110000</v>
          </cell>
          <cell r="K1902">
            <v>0</v>
          </cell>
          <cell r="L1902">
            <v>0</v>
          </cell>
          <cell r="M1902">
            <v>0</v>
          </cell>
          <cell r="N1902" t="str">
            <v>10</v>
          </cell>
          <cell r="O1902" t="str">
            <v>2025</v>
          </cell>
          <cell r="P1902" t="str">
            <v>08</v>
          </cell>
          <cell r="Q1902">
            <v>110000</v>
          </cell>
          <cell r="R1902">
            <v>0</v>
          </cell>
          <cell r="S1902" t="str">
            <v>00019810.999</v>
          </cell>
          <cell r="T1902" t="str">
            <v>147.1.1.76.05</v>
          </cell>
          <cell r="U1902" t="str">
            <v>00019810.999</v>
          </cell>
          <cell r="V1902" t="str">
            <v>Comarca Ngäbe Buglé</v>
          </cell>
          <cell r="W1902" t="str">
            <v>Continuidad</v>
          </cell>
          <cell r="X1902" t="str">
            <v>Social</v>
          </cell>
          <cell r="Y1902" t="str">
            <v>Trabajo y Bienestar Social</v>
          </cell>
          <cell r="Z1902" t="str">
            <v>Organización comunitaria</v>
          </cell>
          <cell r="AA1902" t="str">
            <v>Desarrollo Comunitario</v>
          </cell>
          <cell r="AB1902" t="str">
            <v>No</v>
          </cell>
          <cell r="AC1902" t="str">
            <v>Autoridad Nacional de Descentralización</v>
          </cell>
          <cell r="AD1902" t="str">
            <v>Instituciones Descentralizadas</v>
          </cell>
          <cell r="AE1902" t="str">
            <v>147.1.1.76.05</v>
          </cell>
          <cell r="AF1902" t="str">
            <v>00019810.999</v>
          </cell>
        </row>
        <row r="1903">
          <cell r="C1903" t="str">
            <v>147.1.1.76.06</v>
          </cell>
          <cell r="D1903" t="str">
            <v>147.1.1.76.06 PIOPSM  Correg. Guayabito</v>
          </cell>
          <cell r="E1903">
            <v>110000</v>
          </cell>
          <cell r="F1903">
            <v>0</v>
          </cell>
          <cell r="G1903">
            <v>110000</v>
          </cell>
          <cell r="H1903">
            <v>110000</v>
          </cell>
          <cell r="I1903">
            <v>110000</v>
          </cell>
          <cell r="J1903">
            <v>110000</v>
          </cell>
          <cell r="K1903">
            <v>0</v>
          </cell>
          <cell r="L1903">
            <v>0</v>
          </cell>
          <cell r="M1903">
            <v>0</v>
          </cell>
          <cell r="N1903" t="str">
            <v>10</v>
          </cell>
          <cell r="O1903" t="str">
            <v>2025</v>
          </cell>
          <cell r="P1903" t="str">
            <v>08</v>
          </cell>
          <cell r="Q1903">
            <v>110000</v>
          </cell>
          <cell r="R1903">
            <v>0</v>
          </cell>
          <cell r="S1903" t="str">
            <v>00019814.999</v>
          </cell>
          <cell r="T1903" t="str">
            <v>147.1.1.76.06</v>
          </cell>
          <cell r="U1903" t="str">
            <v>00019814.999</v>
          </cell>
          <cell r="V1903" t="str">
            <v>Comarca Ngäbe Buglé</v>
          </cell>
          <cell r="W1903" t="str">
            <v>Continuidad</v>
          </cell>
          <cell r="X1903" t="str">
            <v>Social</v>
          </cell>
          <cell r="Y1903" t="str">
            <v>Trabajo y Bienestar Social</v>
          </cell>
          <cell r="Z1903" t="str">
            <v>Organización comunitaria</v>
          </cell>
          <cell r="AA1903" t="str">
            <v>Desarrollo Comunitario</v>
          </cell>
          <cell r="AB1903" t="str">
            <v>No</v>
          </cell>
          <cell r="AC1903" t="str">
            <v>Autoridad Nacional de Descentralización</v>
          </cell>
          <cell r="AD1903" t="str">
            <v>Instituciones Descentralizadas</v>
          </cell>
          <cell r="AE1903" t="str">
            <v>147.1.1.76.06</v>
          </cell>
          <cell r="AF1903" t="str">
            <v>00019814.999</v>
          </cell>
        </row>
        <row r="1904">
          <cell r="C1904" t="str">
            <v>147.1.1.76.07</v>
          </cell>
          <cell r="D1904" t="str">
            <v>147.1.1.76.07 PIOPSM  Correg. Guibale</v>
          </cell>
          <cell r="E1904">
            <v>110000</v>
          </cell>
          <cell r="F1904">
            <v>0</v>
          </cell>
          <cell r="G1904">
            <v>110000</v>
          </cell>
          <cell r="H1904">
            <v>110000</v>
          </cell>
          <cell r="I1904">
            <v>110000</v>
          </cell>
          <cell r="J1904">
            <v>110000</v>
          </cell>
          <cell r="K1904">
            <v>0</v>
          </cell>
          <cell r="L1904">
            <v>0</v>
          </cell>
          <cell r="M1904">
            <v>0</v>
          </cell>
          <cell r="N1904" t="str">
            <v>10</v>
          </cell>
          <cell r="O1904" t="str">
            <v>2025</v>
          </cell>
          <cell r="P1904" t="str">
            <v>08</v>
          </cell>
          <cell r="Q1904">
            <v>110000</v>
          </cell>
          <cell r="R1904">
            <v>0</v>
          </cell>
          <cell r="S1904" t="str">
            <v>00019812.999</v>
          </cell>
          <cell r="T1904" t="str">
            <v>147.1.1.76.07</v>
          </cell>
          <cell r="U1904" t="str">
            <v>00019812.999</v>
          </cell>
          <cell r="V1904" t="str">
            <v>Comarca Ngäbe Buglé</v>
          </cell>
          <cell r="W1904" t="str">
            <v>Continuidad</v>
          </cell>
          <cell r="X1904" t="str">
            <v>Social</v>
          </cell>
          <cell r="Y1904" t="str">
            <v>Trabajo y Bienestar Social</v>
          </cell>
          <cell r="Z1904" t="str">
            <v>Organización comunitaria</v>
          </cell>
          <cell r="AA1904" t="str">
            <v>Desarrollo Comunitario</v>
          </cell>
          <cell r="AB1904" t="str">
            <v>No</v>
          </cell>
          <cell r="AC1904" t="str">
            <v>Autoridad Nacional de Descentralización</v>
          </cell>
          <cell r="AD1904" t="str">
            <v>Instituciones Descentralizadas</v>
          </cell>
          <cell r="AE1904" t="str">
            <v>147.1.1.76.07</v>
          </cell>
          <cell r="AF1904" t="str">
            <v>00019812.999</v>
          </cell>
        </row>
        <row r="1905">
          <cell r="C1905" t="str">
            <v>147.1.1.76.08</v>
          </cell>
          <cell r="D1905" t="str">
            <v>147.1.1.76.08 PIOPSM  Correg. El Peñón</v>
          </cell>
          <cell r="E1905">
            <v>110000</v>
          </cell>
          <cell r="F1905">
            <v>0</v>
          </cell>
          <cell r="G1905">
            <v>110000</v>
          </cell>
          <cell r="H1905">
            <v>110000</v>
          </cell>
          <cell r="I1905">
            <v>110000</v>
          </cell>
          <cell r="J1905">
            <v>110000</v>
          </cell>
          <cell r="K1905">
            <v>0</v>
          </cell>
          <cell r="L1905">
            <v>0</v>
          </cell>
          <cell r="M1905">
            <v>0</v>
          </cell>
          <cell r="N1905" t="str">
            <v>10</v>
          </cell>
          <cell r="O1905" t="str">
            <v>2025</v>
          </cell>
          <cell r="P1905" t="str">
            <v>08</v>
          </cell>
          <cell r="Q1905">
            <v>110000</v>
          </cell>
          <cell r="R1905">
            <v>0</v>
          </cell>
          <cell r="S1905" t="str">
            <v>00019813.999</v>
          </cell>
          <cell r="T1905" t="str">
            <v>147.1.1.76.08</v>
          </cell>
          <cell r="U1905" t="str">
            <v>00019813.999</v>
          </cell>
          <cell r="V1905" t="str">
            <v>Comarca Ngäbe Buglé</v>
          </cell>
          <cell r="W1905" t="str">
            <v>Continuidad</v>
          </cell>
          <cell r="X1905" t="str">
            <v>Social</v>
          </cell>
          <cell r="Y1905" t="str">
            <v>Trabajo y Bienestar Social</v>
          </cell>
          <cell r="Z1905" t="str">
            <v>Organización comunitaria</v>
          </cell>
          <cell r="AA1905" t="str">
            <v>Desarrollo Comunitario</v>
          </cell>
          <cell r="AB1905" t="str">
            <v>No</v>
          </cell>
          <cell r="AC1905" t="str">
            <v>Autoridad Nacional de Descentralización</v>
          </cell>
          <cell r="AD1905" t="str">
            <v>Instituciones Descentralizadas</v>
          </cell>
          <cell r="AE1905" t="str">
            <v>147.1.1.76.08</v>
          </cell>
          <cell r="AF1905" t="str">
            <v>00019813.999</v>
          </cell>
        </row>
        <row r="1906">
          <cell r="C1906" t="str">
            <v>147.1.1.76.09</v>
          </cell>
          <cell r="D1906" t="str">
            <v>147.1.1.76.09 PIOPSM  Correg. El Piro No. 2</v>
          </cell>
          <cell r="E1906">
            <v>110000</v>
          </cell>
          <cell r="F1906">
            <v>0</v>
          </cell>
          <cell r="G1906">
            <v>110000</v>
          </cell>
          <cell r="H1906">
            <v>110000</v>
          </cell>
          <cell r="I1906">
            <v>110000</v>
          </cell>
          <cell r="J1906">
            <v>110000</v>
          </cell>
          <cell r="K1906">
            <v>0</v>
          </cell>
          <cell r="L1906">
            <v>0</v>
          </cell>
          <cell r="M1906">
            <v>0</v>
          </cell>
          <cell r="N1906" t="str">
            <v>10</v>
          </cell>
          <cell r="O1906" t="str">
            <v>2025</v>
          </cell>
          <cell r="P1906" t="str">
            <v>08</v>
          </cell>
          <cell r="Q1906">
            <v>110000</v>
          </cell>
          <cell r="R1906">
            <v>0</v>
          </cell>
          <cell r="S1906" t="str">
            <v>00019811.999</v>
          </cell>
          <cell r="T1906" t="str">
            <v>147.1.1.76.09</v>
          </cell>
          <cell r="U1906" t="str">
            <v>00019811.999</v>
          </cell>
          <cell r="V1906" t="str">
            <v>Comarca Ngäbe Buglé</v>
          </cell>
          <cell r="W1906" t="str">
            <v>Continuidad</v>
          </cell>
          <cell r="X1906" t="str">
            <v>Social</v>
          </cell>
          <cell r="Y1906" t="str">
            <v>Trabajo y Bienestar Social</v>
          </cell>
          <cell r="Z1906" t="str">
            <v>Organización comunitaria</v>
          </cell>
          <cell r="AA1906" t="str">
            <v>Desarrollo Comunitario</v>
          </cell>
          <cell r="AB1906" t="str">
            <v>No</v>
          </cell>
          <cell r="AC1906" t="str">
            <v>Autoridad Nacional de Descentralización</v>
          </cell>
          <cell r="AD1906" t="str">
            <v>Instituciones Descentralizadas</v>
          </cell>
          <cell r="AE1906" t="str">
            <v>147.1.1.76.09</v>
          </cell>
          <cell r="AF1906" t="str">
            <v>00019811.999</v>
          </cell>
        </row>
        <row r="1907">
          <cell r="C1907" t="str">
            <v>147.1.1.76.10</v>
          </cell>
          <cell r="D1907" t="str">
            <v>147.1.1.76.10 PIOPSM  Correg. Bisira</v>
          </cell>
          <cell r="E1907">
            <v>110000</v>
          </cell>
          <cell r="F1907">
            <v>0</v>
          </cell>
          <cell r="G1907">
            <v>110000</v>
          </cell>
          <cell r="H1907">
            <v>110000</v>
          </cell>
          <cell r="I1907">
            <v>110000</v>
          </cell>
          <cell r="J1907">
            <v>110000</v>
          </cell>
          <cell r="K1907">
            <v>0</v>
          </cell>
          <cell r="L1907">
            <v>0</v>
          </cell>
          <cell r="M1907">
            <v>0</v>
          </cell>
          <cell r="N1907" t="str">
            <v>10</v>
          </cell>
          <cell r="O1907" t="str">
            <v>2025</v>
          </cell>
          <cell r="P1907" t="str">
            <v>08</v>
          </cell>
          <cell r="Q1907">
            <v>110000</v>
          </cell>
          <cell r="R1907">
            <v>0</v>
          </cell>
          <cell r="S1907" t="str">
            <v>00019410.999</v>
          </cell>
          <cell r="T1907" t="str">
            <v>147.1.1.76.10</v>
          </cell>
          <cell r="U1907" t="str">
            <v>00019410.999</v>
          </cell>
          <cell r="V1907" t="str">
            <v>Comarca Ngäbe Buglé</v>
          </cell>
          <cell r="W1907" t="str">
            <v>Continuidad</v>
          </cell>
          <cell r="X1907" t="str">
            <v>Social</v>
          </cell>
          <cell r="Y1907" t="str">
            <v>Trabajo y Bienestar Social</v>
          </cell>
          <cell r="Z1907" t="str">
            <v>Organización comunitaria</v>
          </cell>
          <cell r="AA1907" t="str">
            <v>Desarrollo Comunitario</v>
          </cell>
          <cell r="AB1907" t="str">
            <v>No</v>
          </cell>
          <cell r="AC1907" t="str">
            <v>Autoridad Nacional de Descentralización</v>
          </cell>
          <cell r="AD1907" t="str">
            <v>Instituciones Descentralizadas</v>
          </cell>
          <cell r="AE1907" t="str">
            <v>147.1.1.76.10</v>
          </cell>
          <cell r="AF1907" t="str">
            <v>00019410.999</v>
          </cell>
        </row>
        <row r="1908">
          <cell r="C1908" t="str">
            <v>147.1.1.76.11</v>
          </cell>
          <cell r="D1908" t="str">
            <v>147.1.1.76.11 PIOPSM  Correg. Guaroni</v>
          </cell>
          <cell r="E1908">
            <v>110000</v>
          </cell>
          <cell r="F1908">
            <v>0</v>
          </cell>
          <cell r="G1908">
            <v>110000</v>
          </cell>
          <cell r="H1908">
            <v>110000</v>
          </cell>
          <cell r="I1908">
            <v>110000</v>
          </cell>
          <cell r="J1908">
            <v>110000</v>
          </cell>
          <cell r="K1908">
            <v>0</v>
          </cell>
          <cell r="L1908">
            <v>0</v>
          </cell>
          <cell r="M1908">
            <v>0</v>
          </cell>
          <cell r="N1908" t="str">
            <v>10</v>
          </cell>
          <cell r="O1908" t="str">
            <v>2025</v>
          </cell>
          <cell r="P1908" t="str">
            <v>08</v>
          </cell>
          <cell r="Q1908">
            <v>110000</v>
          </cell>
          <cell r="R1908">
            <v>0</v>
          </cell>
          <cell r="S1908" t="str">
            <v>00018730.999</v>
          </cell>
          <cell r="T1908" t="str">
            <v>147.1.1.76.11</v>
          </cell>
          <cell r="U1908" t="str">
            <v>00018730.999</v>
          </cell>
          <cell r="V1908" t="str">
            <v>Comarca Ngäbe Buglé</v>
          </cell>
          <cell r="W1908" t="str">
            <v>Continuidad</v>
          </cell>
          <cell r="X1908" t="str">
            <v>Social</v>
          </cell>
          <cell r="Y1908" t="str">
            <v>Trabajo y Bienestar Social</v>
          </cell>
          <cell r="Z1908" t="str">
            <v>Organización comunitaria</v>
          </cell>
          <cell r="AA1908" t="str">
            <v>Desarrollo Comunitario</v>
          </cell>
          <cell r="AB1908" t="str">
            <v>No</v>
          </cell>
          <cell r="AC1908" t="str">
            <v>Autoridad Nacional de Descentralización</v>
          </cell>
          <cell r="AD1908" t="str">
            <v>Instituciones Descentralizadas</v>
          </cell>
          <cell r="AE1908" t="str">
            <v>147.1.1.76.11</v>
          </cell>
          <cell r="AF1908" t="str">
            <v>00018730.999</v>
          </cell>
        </row>
        <row r="1909">
          <cell r="C1909" t="str">
            <v>147.1.1.76.12</v>
          </cell>
          <cell r="D1909" t="str">
            <v>147.1.1.76.12 PIOPSM  Correg. Kankintú</v>
          </cell>
          <cell r="E1909">
            <v>110000</v>
          </cell>
          <cell r="F1909">
            <v>0</v>
          </cell>
          <cell r="G1909">
            <v>110000</v>
          </cell>
          <cell r="H1909">
            <v>110000</v>
          </cell>
          <cell r="I1909">
            <v>110000</v>
          </cell>
          <cell r="J1909">
            <v>110000</v>
          </cell>
          <cell r="K1909">
            <v>0</v>
          </cell>
          <cell r="L1909">
            <v>0</v>
          </cell>
          <cell r="M1909">
            <v>0</v>
          </cell>
          <cell r="N1909" t="str">
            <v>10</v>
          </cell>
          <cell r="O1909" t="str">
            <v>2025</v>
          </cell>
          <cell r="P1909" t="str">
            <v>08</v>
          </cell>
          <cell r="Q1909">
            <v>110000</v>
          </cell>
          <cell r="R1909">
            <v>0</v>
          </cell>
          <cell r="S1909" t="str">
            <v>00019412.999</v>
          </cell>
          <cell r="T1909" t="str">
            <v>147.1.1.76.12</v>
          </cell>
          <cell r="U1909" t="str">
            <v>00019412.999</v>
          </cell>
          <cell r="V1909" t="str">
            <v>Comarca Ngäbe Buglé</v>
          </cell>
          <cell r="W1909" t="str">
            <v>Continuidad</v>
          </cell>
          <cell r="X1909" t="str">
            <v>Social</v>
          </cell>
          <cell r="Y1909" t="str">
            <v>Trabajo y Bienestar Social</v>
          </cell>
          <cell r="Z1909" t="str">
            <v>Organización comunitaria</v>
          </cell>
          <cell r="AA1909" t="str">
            <v>Desarrollo Comunitario</v>
          </cell>
          <cell r="AB1909" t="str">
            <v>No</v>
          </cell>
          <cell r="AC1909" t="str">
            <v>Autoridad Nacional de Descentralización</v>
          </cell>
          <cell r="AD1909" t="str">
            <v>Instituciones Descentralizadas</v>
          </cell>
          <cell r="AE1909" t="str">
            <v>147.1.1.76.12</v>
          </cell>
          <cell r="AF1909" t="str">
            <v>00019412.999</v>
          </cell>
        </row>
        <row r="1910">
          <cell r="C1910" t="str">
            <v>147.1.1.76.13</v>
          </cell>
          <cell r="D1910" t="str">
            <v>147.1.1.76.13 PIOPSM  Correg. Mününi</v>
          </cell>
          <cell r="E1910">
            <v>110000</v>
          </cell>
          <cell r="F1910">
            <v>0</v>
          </cell>
          <cell r="G1910">
            <v>110000</v>
          </cell>
          <cell r="H1910">
            <v>110000</v>
          </cell>
          <cell r="I1910">
            <v>110000</v>
          </cell>
          <cell r="J1910">
            <v>110000</v>
          </cell>
          <cell r="K1910">
            <v>0</v>
          </cell>
          <cell r="L1910">
            <v>0</v>
          </cell>
          <cell r="M1910">
            <v>0</v>
          </cell>
          <cell r="N1910" t="str">
            <v>10</v>
          </cell>
          <cell r="O1910" t="str">
            <v>2025</v>
          </cell>
          <cell r="P1910" t="str">
            <v>08</v>
          </cell>
          <cell r="Q1910">
            <v>110000</v>
          </cell>
          <cell r="R1910">
            <v>0</v>
          </cell>
          <cell r="S1910" t="str">
            <v>00018731.999</v>
          </cell>
          <cell r="T1910" t="str">
            <v>147.1.1.76.13</v>
          </cell>
          <cell r="U1910" t="str">
            <v>00018731.999</v>
          </cell>
          <cell r="V1910" t="str">
            <v>Comarca Ngäbe Buglé</v>
          </cell>
          <cell r="W1910" t="str">
            <v>Continuidad</v>
          </cell>
          <cell r="X1910" t="str">
            <v>Social</v>
          </cell>
          <cell r="Y1910" t="str">
            <v>Trabajo y Bienestar Social</v>
          </cell>
          <cell r="Z1910" t="str">
            <v>Organización comunitaria</v>
          </cell>
          <cell r="AA1910" t="str">
            <v>Desarrollo Comunitario</v>
          </cell>
          <cell r="AB1910" t="str">
            <v>No</v>
          </cell>
          <cell r="AC1910" t="str">
            <v>Autoridad Nacional de Descentralización</v>
          </cell>
          <cell r="AD1910" t="str">
            <v>Instituciones Descentralizadas</v>
          </cell>
          <cell r="AE1910" t="str">
            <v>147.1.1.76.13</v>
          </cell>
          <cell r="AF1910" t="str">
            <v>00018731.999</v>
          </cell>
        </row>
        <row r="1911">
          <cell r="C1911" t="str">
            <v>147.1.1.76.14</v>
          </cell>
          <cell r="D1911" t="str">
            <v>147.1.1.76.14 PIOPSM  Correg. Piedra Roja</v>
          </cell>
          <cell r="E1911">
            <v>110000</v>
          </cell>
          <cell r="F1911">
            <v>0</v>
          </cell>
          <cell r="G1911">
            <v>110000</v>
          </cell>
          <cell r="H1911">
            <v>110000</v>
          </cell>
          <cell r="I1911">
            <v>110000</v>
          </cell>
          <cell r="J1911">
            <v>110000</v>
          </cell>
          <cell r="K1911">
            <v>0</v>
          </cell>
          <cell r="L1911">
            <v>0</v>
          </cell>
          <cell r="M1911">
            <v>0</v>
          </cell>
          <cell r="N1911" t="str">
            <v>10</v>
          </cell>
          <cell r="O1911" t="str">
            <v>2025</v>
          </cell>
          <cell r="P1911" t="str">
            <v>08</v>
          </cell>
          <cell r="Q1911">
            <v>110000</v>
          </cell>
          <cell r="R1911">
            <v>0</v>
          </cell>
          <cell r="S1911" t="str">
            <v>00018732.999</v>
          </cell>
          <cell r="T1911" t="str">
            <v>147.1.1.76.14</v>
          </cell>
          <cell r="U1911" t="str">
            <v>00018732.999</v>
          </cell>
          <cell r="V1911" t="str">
            <v>Comarca Ngäbe Buglé</v>
          </cell>
          <cell r="W1911" t="str">
            <v>Continuidad</v>
          </cell>
          <cell r="X1911" t="str">
            <v>Social</v>
          </cell>
          <cell r="Y1911" t="str">
            <v>Trabajo y Bienestar Social</v>
          </cell>
          <cell r="Z1911" t="str">
            <v>Organización comunitaria</v>
          </cell>
          <cell r="AA1911" t="str">
            <v>Desarrollo Comunitario</v>
          </cell>
          <cell r="AB1911" t="str">
            <v>No</v>
          </cell>
          <cell r="AC1911" t="str">
            <v>Autoridad Nacional de Descentralización</v>
          </cell>
          <cell r="AD1911" t="str">
            <v>Instituciones Descentralizadas</v>
          </cell>
          <cell r="AE1911" t="str">
            <v>147.1.1.76.14</v>
          </cell>
          <cell r="AF1911" t="str">
            <v>00018732.999</v>
          </cell>
        </row>
        <row r="1912">
          <cell r="C1912" t="str">
            <v>147.1.1.76.15</v>
          </cell>
          <cell r="D1912" t="str">
            <v>147.1.1.76.15 PIOPSM  Correg. Tolote</v>
          </cell>
          <cell r="E1912">
            <v>110000</v>
          </cell>
          <cell r="F1912">
            <v>0</v>
          </cell>
          <cell r="G1912">
            <v>110000</v>
          </cell>
          <cell r="H1912">
            <v>110000</v>
          </cell>
          <cell r="I1912">
            <v>110000</v>
          </cell>
          <cell r="J1912">
            <v>110000</v>
          </cell>
          <cell r="K1912">
            <v>0</v>
          </cell>
          <cell r="L1912">
            <v>0</v>
          </cell>
          <cell r="M1912">
            <v>0</v>
          </cell>
          <cell r="N1912" t="str">
            <v>10</v>
          </cell>
          <cell r="O1912" t="str">
            <v>2025</v>
          </cell>
          <cell r="P1912" t="str">
            <v>08</v>
          </cell>
          <cell r="Q1912">
            <v>110000</v>
          </cell>
          <cell r="R1912">
            <v>0</v>
          </cell>
          <cell r="S1912" t="str">
            <v>00018733.999</v>
          </cell>
          <cell r="T1912" t="str">
            <v>147.1.1.76.15</v>
          </cell>
          <cell r="U1912" t="str">
            <v>00018733.999</v>
          </cell>
          <cell r="V1912" t="str">
            <v>Comarca Ngäbe Buglé</v>
          </cell>
          <cell r="W1912" t="str">
            <v>Continuidad</v>
          </cell>
          <cell r="X1912" t="str">
            <v>Social</v>
          </cell>
          <cell r="Y1912" t="str">
            <v>Trabajo y Bienestar Social</v>
          </cell>
          <cell r="Z1912" t="str">
            <v>Organización comunitaria</v>
          </cell>
          <cell r="AA1912" t="str">
            <v>Desarrollo Comunitario</v>
          </cell>
          <cell r="AB1912" t="str">
            <v>No</v>
          </cell>
          <cell r="AC1912" t="str">
            <v>Autoridad Nacional de Descentralización</v>
          </cell>
          <cell r="AD1912" t="str">
            <v>Instituciones Descentralizadas</v>
          </cell>
          <cell r="AE1912" t="str">
            <v>147.1.1.76.15</v>
          </cell>
          <cell r="AF1912" t="str">
            <v>00018733.999</v>
          </cell>
        </row>
        <row r="1913">
          <cell r="C1913" t="str">
            <v>147.1.1.76.16</v>
          </cell>
          <cell r="D1913" t="str">
            <v>147.1.1.76.16 PIOPSM  Correg. Calante</v>
          </cell>
          <cell r="E1913">
            <v>110000</v>
          </cell>
          <cell r="F1913">
            <v>0</v>
          </cell>
          <cell r="G1913">
            <v>110000</v>
          </cell>
          <cell r="H1913">
            <v>110000</v>
          </cell>
          <cell r="I1913">
            <v>110000</v>
          </cell>
          <cell r="J1913">
            <v>110000</v>
          </cell>
          <cell r="K1913">
            <v>0</v>
          </cell>
          <cell r="L1913">
            <v>0</v>
          </cell>
          <cell r="M1913">
            <v>0</v>
          </cell>
          <cell r="N1913" t="str">
            <v>10</v>
          </cell>
          <cell r="O1913" t="str">
            <v>2025</v>
          </cell>
          <cell r="P1913" t="str">
            <v>08</v>
          </cell>
          <cell r="Q1913">
            <v>110000</v>
          </cell>
          <cell r="R1913">
            <v>0</v>
          </cell>
          <cell r="S1913" t="str">
            <v>00019411.999</v>
          </cell>
          <cell r="T1913" t="str">
            <v>147.1.1.76.16</v>
          </cell>
          <cell r="U1913" t="str">
            <v>00019411.999</v>
          </cell>
          <cell r="V1913" t="str">
            <v>Comarca Ngäbe Buglé</v>
          </cell>
          <cell r="W1913" t="str">
            <v>Continuidad</v>
          </cell>
          <cell r="X1913" t="str">
            <v>Social</v>
          </cell>
          <cell r="Y1913" t="str">
            <v>Trabajo y Bienestar Social</v>
          </cell>
          <cell r="Z1913" t="str">
            <v>Organización comunitaria</v>
          </cell>
          <cell r="AA1913" t="str">
            <v>Desarrollo Comunitario</v>
          </cell>
          <cell r="AB1913" t="str">
            <v>No</v>
          </cell>
          <cell r="AC1913" t="str">
            <v>Autoridad Nacional de Descentralización</v>
          </cell>
          <cell r="AD1913" t="str">
            <v>Instituciones Descentralizadas</v>
          </cell>
          <cell r="AE1913" t="str">
            <v>147.1.1.76.16</v>
          </cell>
          <cell r="AF1913" t="str">
            <v>00019411.999</v>
          </cell>
        </row>
        <row r="1914">
          <cell r="C1914" t="str">
            <v>147.1.1.77.01</v>
          </cell>
          <cell r="D1914" t="str">
            <v>147.1.1.77.01 PIOPSM  Correg. Kusapin</v>
          </cell>
          <cell r="E1914">
            <v>110000</v>
          </cell>
          <cell r="F1914">
            <v>0</v>
          </cell>
          <cell r="G1914">
            <v>110000</v>
          </cell>
          <cell r="H1914">
            <v>110000</v>
          </cell>
          <cell r="I1914">
            <v>110000</v>
          </cell>
          <cell r="J1914">
            <v>110000</v>
          </cell>
          <cell r="K1914">
            <v>0</v>
          </cell>
          <cell r="L1914">
            <v>0</v>
          </cell>
          <cell r="M1914">
            <v>0</v>
          </cell>
          <cell r="N1914" t="str">
            <v>10</v>
          </cell>
          <cell r="O1914" t="str">
            <v>2025</v>
          </cell>
          <cell r="P1914" t="str">
            <v>08</v>
          </cell>
          <cell r="Q1914">
            <v>110000</v>
          </cell>
          <cell r="R1914">
            <v>0</v>
          </cell>
          <cell r="S1914" t="str">
            <v>00019423.999</v>
          </cell>
          <cell r="T1914" t="str">
            <v>147.1.1.77.01</v>
          </cell>
          <cell r="U1914" t="str">
            <v>00019423.999</v>
          </cell>
          <cell r="V1914" t="str">
            <v>Comarca Ngäbe Buglé</v>
          </cell>
          <cell r="W1914" t="str">
            <v>Continuidad</v>
          </cell>
          <cell r="X1914" t="str">
            <v>Social</v>
          </cell>
          <cell r="Y1914" t="str">
            <v>Trabajo y Bienestar Social</v>
          </cell>
          <cell r="Z1914" t="str">
            <v>Organización comunitaria</v>
          </cell>
          <cell r="AA1914" t="str">
            <v>Desarrollo Comunitario</v>
          </cell>
          <cell r="AB1914" t="str">
            <v>No</v>
          </cell>
          <cell r="AC1914" t="str">
            <v>Autoridad Nacional de Descentralización</v>
          </cell>
          <cell r="AD1914" t="str">
            <v>Instituciones Descentralizadas</v>
          </cell>
          <cell r="AE1914" t="str">
            <v>147.1.1.77.01</v>
          </cell>
          <cell r="AF1914" t="str">
            <v>00019423.999</v>
          </cell>
        </row>
        <row r="1915">
          <cell r="C1915" t="str">
            <v>147.1.1.77.02</v>
          </cell>
          <cell r="D1915" t="str">
            <v>147.1.1.77.02 PIOPSM  Correg. Bahía Azul</v>
          </cell>
          <cell r="E1915">
            <v>110000</v>
          </cell>
          <cell r="F1915">
            <v>0</v>
          </cell>
          <cell r="G1915">
            <v>110000</v>
          </cell>
          <cell r="H1915">
            <v>110000</v>
          </cell>
          <cell r="I1915">
            <v>110000</v>
          </cell>
          <cell r="J1915">
            <v>110000</v>
          </cell>
          <cell r="K1915">
            <v>0</v>
          </cell>
          <cell r="L1915">
            <v>0</v>
          </cell>
          <cell r="M1915">
            <v>0</v>
          </cell>
          <cell r="N1915" t="str">
            <v>10</v>
          </cell>
          <cell r="O1915" t="str">
            <v>2025</v>
          </cell>
          <cell r="P1915" t="str">
            <v>08</v>
          </cell>
          <cell r="Q1915">
            <v>110000</v>
          </cell>
          <cell r="R1915">
            <v>0</v>
          </cell>
          <cell r="S1915" t="str">
            <v>00018853.999</v>
          </cell>
          <cell r="T1915" t="str">
            <v>147.1.1.77.02</v>
          </cell>
          <cell r="U1915" t="str">
            <v>00018853.999</v>
          </cell>
          <cell r="V1915" t="str">
            <v>Comarca Ngäbe Buglé</v>
          </cell>
          <cell r="W1915" t="str">
            <v>Continuidad</v>
          </cell>
          <cell r="X1915" t="str">
            <v>Social</v>
          </cell>
          <cell r="Y1915" t="str">
            <v>Trabajo y Bienestar Social</v>
          </cell>
          <cell r="Z1915" t="str">
            <v>Organización comunitaria</v>
          </cell>
          <cell r="AA1915" t="str">
            <v>Desarrollo Comunitario</v>
          </cell>
          <cell r="AB1915" t="str">
            <v>No</v>
          </cell>
          <cell r="AC1915" t="str">
            <v>Autoridad Nacional de Descentralización</v>
          </cell>
          <cell r="AD1915" t="str">
            <v>Instituciones Descentralizadas</v>
          </cell>
          <cell r="AE1915" t="str">
            <v>147.1.1.77.02</v>
          </cell>
          <cell r="AF1915" t="str">
            <v>00018853.999</v>
          </cell>
        </row>
        <row r="1916">
          <cell r="C1916" t="str">
            <v>147.1.1.77.03</v>
          </cell>
          <cell r="D1916" t="str">
            <v>147.1.1.77.03 PIOPSM  Correg. Río Chiriquí</v>
          </cell>
          <cell r="E1916">
            <v>110000</v>
          </cell>
          <cell r="F1916">
            <v>0</v>
          </cell>
          <cell r="G1916">
            <v>110000</v>
          </cell>
          <cell r="H1916">
            <v>110000</v>
          </cell>
          <cell r="I1916">
            <v>110000</v>
          </cell>
          <cell r="J1916">
            <v>110000</v>
          </cell>
          <cell r="K1916">
            <v>0</v>
          </cell>
          <cell r="L1916">
            <v>0</v>
          </cell>
          <cell r="M1916">
            <v>0</v>
          </cell>
          <cell r="N1916" t="str">
            <v>10</v>
          </cell>
          <cell r="O1916" t="str">
            <v>2025</v>
          </cell>
          <cell r="P1916" t="str">
            <v>08</v>
          </cell>
          <cell r="Q1916">
            <v>110000</v>
          </cell>
          <cell r="R1916">
            <v>0</v>
          </cell>
          <cell r="S1916" t="str">
            <v>00019010.999</v>
          </cell>
          <cell r="T1916" t="str">
            <v>147.1.1.77.03</v>
          </cell>
          <cell r="U1916" t="str">
            <v>00019010.999</v>
          </cell>
          <cell r="V1916" t="str">
            <v>Comarca Ngäbe Buglé</v>
          </cell>
          <cell r="W1916" t="str">
            <v>Continuidad</v>
          </cell>
          <cell r="X1916" t="str">
            <v>Social</v>
          </cell>
          <cell r="Y1916" t="str">
            <v>Trabajo y Bienestar Social</v>
          </cell>
          <cell r="Z1916" t="str">
            <v>Organización comunitaria</v>
          </cell>
          <cell r="AA1916" t="str">
            <v>Desarrollo Comunitario</v>
          </cell>
          <cell r="AB1916" t="str">
            <v>No</v>
          </cell>
          <cell r="AC1916" t="str">
            <v>Autoridad Nacional de Descentralización</v>
          </cell>
          <cell r="AD1916" t="str">
            <v>Instituciones Descentralizadas</v>
          </cell>
          <cell r="AE1916" t="str">
            <v>147.1.1.77.03</v>
          </cell>
          <cell r="AF1916" t="str">
            <v>00019010.999</v>
          </cell>
        </row>
        <row r="1917">
          <cell r="C1917" t="str">
            <v>147.1.1.77.04</v>
          </cell>
          <cell r="D1917" t="str">
            <v>147.1.1.77.04 PIOPSM  Correg. Tobobe</v>
          </cell>
          <cell r="E1917">
            <v>110000</v>
          </cell>
          <cell r="F1917">
            <v>0</v>
          </cell>
          <cell r="G1917">
            <v>110000</v>
          </cell>
          <cell r="H1917">
            <v>110000</v>
          </cell>
          <cell r="I1917">
            <v>110000</v>
          </cell>
          <cell r="J1917">
            <v>110000</v>
          </cell>
          <cell r="K1917">
            <v>0</v>
          </cell>
          <cell r="L1917">
            <v>0</v>
          </cell>
          <cell r="M1917">
            <v>0</v>
          </cell>
          <cell r="N1917" t="str">
            <v>10</v>
          </cell>
          <cell r="O1917" t="str">
            <v>2025</v>
          </cell>
          <cell r="P1917" t="str">
            <v>08</v>
          </cell>
          <cell r="Q1917">
            <v>110000</v>
          </cell>
          <cell r="R1917">
            <v>0</v>
          </cell>
          <cell r="S1917" t="str">
            <v>00018854.999</v>
          </cell>
          <cell r="T1917" t="str">
            <v>147.1.1.77.04</v>
          </cell>
          <cell r="U1917" t="str">
            <v>00018854.999</v>
          </cell>
          <cell r="V1917" t="str">
            <v>Comarca Ngäbe Buglé</v>
          </cell>
          <cell r="W1917" t="str">
            <v>Continuidad</v>
          </cell>
          <cell r="X1917" t="str">
            <v>Social</v>
          </cell>
          <cell r="Y1917" t="str">
            <v>Trabajo y Bienestar Social</v>
          </cell>
          <cell r="Z1917" t="str">
            <v>Organización comunitaria</v>
          </cell>
          <cell r="AA1917" t="str">
            <v>Desarrollo Comunitario</v>
          </cell>
          <cell r="AB1917" t="str">
            <v>No</v>
          </cell>
          <cell r="AC1917" t="str">
            <v>Autoridad Nacional de Descentralización</v>
          </cell>
          <cell r="AD1917" t="str">
            <v>Instituciones Descentralizadas</v>
          </cell>
          <cell r="AE1917" t="str">
            <v>147.1.1.77.04</v>
          </cell>
          <cell r="AF1917" t="str">
            <v>00018854.999</v>
          </cell>
        </row>
        <row r="1918">
          <cell r="C1918" t="str">
            <v>147.1.1.77.05</v>
          </cell>
          <cell r="D1918" t="str">
            <v>147.1.1.77.05 PIOPSM  Correg. Cañaveral</v>
          </cell>
          <cell r="E1918">
            <v>110000</v>
          </cell>
          <cell r="F1918">
            <v>0</v>
          </cell>
          <cell r="G1918">
            <v>110000</v>
          </cell>
          <cell r="H1918">
            <v>110000</v>
          </cell>
          <cell r="I1918">
            <v>110000</v>
          </cell>
          <cell r="J1918">
            <v>110000</v>
          </cell>
          <cell r="K1918">
            <v>0</v>
          </cell>
          <cell r="L1918">
            <v>0</v>
          </cell>
          <cell r="M1918">
            <v>0</v>
          </cell>
          <cell r="N1918" t="str">
            <v>10</v>
          </cell>
          <cell r="O1918" t="str">
            <v>2025</v>
          </cell>
          <cell r="P1918" t="str">
            <v>08</v>
          </cell>
          <cell r="Q1918">
            <v>110000</v>
          </cell>
          <cell r="R1918">
            <v>0</v>
          </cell>
          <cell r="S1918" t="str">
            <v>00019011.999</v>
          </cell>
          <cell r="T1918" t="str">
            <v>147.1.1.77.05</v>
          </cell>
          <cell r="U1918" t="str">
            <v>00019011.999</v>
          </cell>
          <cell r="V1918" t="str">
            <v>Comarca Ngäbe Buglé</v>
          </cell>
          <cell r="W1918" t="str">
            <v>Continuidad</v>
          </cell>
          <cell r="X1918" t="str">
            <v>Social</v>
          </cell>
          <cell r="Y1918" t="str">
            <v>Trabajo y Bienestar Social</v>
          </cell>
          <cell r="Z1918" t="str">
            <v>Organización comunitaria</v>
          </cell>
          <cell r="AA1918" t="str">
            <v>Desarrollo Comunitario</v>
          </cell>
          <cell r="AB1918" t="str">
            <v>No</v>
          </cell>
          <cell r="AC1918" t="str">
            <v>Autoridad Nacional de Descentralización</v>
          </cell>
          <cell r="AD1918" t="str">
            <v>Instituciones Descentralizadas</v>
          </cell>
          <cell r="AE1918" t="str">
            <v>147.1.1.77.05</v>
          </cell>
          <cell r="AF1918" t="str">
            <v>00019011.999</v>
          </cell>
        </row>
        <row r="1919">
          <cell r="C1919" t="str">
            <v>147.1.1.78.01</v>
          </cell>
          <cell r="D1919" t="str">
            <v>147.1.1.78.01 PIOPSM  Comarca Kuna de Madungandi</v>
          </cell>
          <cell r="E1919">
            <v>110000</v>
          </cell>
          <cell r="F1919">
            <v>0</v>
          </cell>
          <cell r="G1919">
            <v>110000</v>
          </cell>
          <cell r="H1919">
            <v>110000</v>
          </cell>
          <cell r="I1919">
            <v>110000</v>
          </cell>
          <cell r="J1919">
            <v>110000</v>
          </cell>
          <cell r="K1919">
            <v>0</v>
          </cell>
          <cell r="L1919">
            <v>0</v>
          </cell>
          <cell r="M1919">
            <v>0</v>
          </cell>
          <cell r="N1919" t="str">
            <v>10</v>
          </cell>
          <cell r="O1919" t="str">
            <v>2025</v>
          </cell>
          <cell r="P1919" t="str">
            <v>08</v>
          </cell>
          <cell r="Q1919">
            <v>110000</v>
          </cell>
          <cell r="R1919">
            <v>0</v>
          </cell>
          <cell r="S1919" t="str">
            <v>00018209.999</v>
          </cell>
          <cell r="T1919" t="str">
            <v>147.1.1.78.01</v>
          </cell>
          <cell r="U1919" t="str">
            <v>00018209.999</v>
          </cell>
          <cell r="V1919" t="str">
            <v>Comarca de Madugandí</v>
          </cell>
          <cell r="W1919" t="str">
            <v>Continuidad</v>
          </cell>
          <cell r="X1919" t="str">
            <v>Social</v>
          </cell>
          <cell r="Y1919" t="str">
            <v>Trabajo y Bienestar Social</v>
          </cell>
          <cell r="Z1919" t="str">
            <v>Organización comunitaria</v>
          </cell>
          <cell r="AA1919" t="str">
            <v>Desarrollo Comunitario</v>
          </cell>
          <cell r="AB1919" t="str">
            <v>No</v>
          </cell>
          <cell r="AC1919" t="str">
            <v>Autoridad Nacional de Descentralización</v>
          </cell>
          <cell r="AD1919" t="str">
            <v>Instituciones Descentralizadas</v>
          </cell>
          <cell r="AE1919" t="str">
            <v>147.1.1.78.01</v>
          </cell>
          <cell r="AF1919" t="str">
            <v>00018209.999</v>
          </cell>
        </row>
        <row r="1920">
          <cell r="C1920" t="str">
            <v>147.1.1.78.02</v>
          </cell>
          <cell r="D1920" t="str">
            <v>147.1.1.78.02 PIOPSM  Comarca Kuna de Wargandi</v>
          </cell>
          <cell r="E1920">
            <v>110000</v>
          </cell>
          <cell r="F1920">
            <v>0</v>
          </cell>
          <cell r="G1920">
            <v>110000</v>
          </cell>
          <cell r="H1920">
            <v>110000</v>
          </cell>
          <cell r="I1920">
            <v>110000</v>
          </cell>
          <cell r="J1920">
            <v>110000</v>
          </cell>
          <cell r="K1920">
            <v>0</v>
          </cell>
          <cell r="L1920">
            <v>0</v>
          </cell>
          <cell r="M1920">
            <v>0</v>
          </cell>
          <cell r="N1920" t="str">
            <v>10</v>
          </cell>
          <cell r="O1920" t="str">
            <v>2025</v>
          </cell>
          <cell r="P1920" t="str">
            <v>08</v>
          </cell>
          <cell r="Q1920">
            <v>110000</v>
          </cell>
          <cell r="R1920">
            <v>0</v>
          </cell>
          <cell r="S1920" t="str">
            <v>00018354.999</v>
          </cell>
          <cell r="T1920" t="str">
            <v>147.1.1.78.02</v>
          </cell>
          <cell r="U1920" t="str">
            <v>00018354.999</v>
          </cell>
          <cell r="V1920" t="str">
            <v>Comarca de Wargandí</v>
          </cell>
          <cell r="W1920" t="str">
            <v>Continuidad</v>
          </cell>
          <cell r="X1920" t="str">
            <v>Social</v>
          </cell>
          <cell r="Y1920" t="str">
            <v>Trabajo y Bienestar Social</v>
          </cell>
          <cell r="Z1920" t="str">
            <v>Organización comunitaria</v>
          </cell>
          <cell r="AA1920" t="str">
            <v>Desarrollo Comunitario</v>
          </cell>
          <cell r="AB1920" t="str">
            <v>No</v>
          </cell>
          <cell r="AC1920" t="str">
            <v>Autoridad Nacional de Descentralización</v>
          </cell>
          <cell r="AD1920" t="str">
            <v>Instituciones Descentralizadas</v>
          </cell>
          <cell r="AE1920" t="str">
            <v>147.1.1.78.02</v>
          </cell>
          <cell r="AF1920" t="str">
            <v>00018354.999</v>
          </cell>
        </row>
        <row r="1921">
          <cell r="C1921" t="str">
            <v>147.1.1.78.03</v>
          </cell>
          <cell r="D1921" t="str">
            <v>147.1.1.78.03 PIOPSM  Correg. Samboa</v>
          </cell>
          <cell r="E1921">
            <v>110000</v>
          </cell>
          <cell r="F1921">
            <v>0</v>
          </cell>
          <cell r="G1921">
            <v>110000</v>
          </cell>
          <cell r="H1921">
            <v>110000</v>
          </cell>
          <cell r="I1921">
            <v>110000</v>
          </cell>
          <cell r="J1921">
            <v>110000</v>
          </cell>
          <cell r="K1921">
            <v>0</v>
          </cell>
          <cell r="L1921">
            <v>0</v>
          </cell>
          <cell r="M1921">
            <v>0</v>
          </cell>
          <cell r="N1921" t="str">
            <v>10</v>
          </cell>
          <cell r="O1921" t="str">
            <v>2025</v>
          </cell>
          <cell r="P1921" t="str">
            <v>08</v>
          </cell>
          <cell r="Q1921">
            <v>110000</v>
          </cell>
          <cell r="R1921">
            <v>0</v>
          </cell>
          <cell r="S1921" t="str">
            <v>00018858.999</v>
          </cell>
          <cell r="T1921" t="str">
            <v>147.1.1.78.03</v>
          </cell>
          <cell r="U1921" t="str">
            <v>00018858.999</v>
          </cell>
          <cell r="V1921" t="str">
            <v>Comarca Ngäbe Buglé</v>
          </cell>
          <cell r="W1921" t="str">
            <v>Continuidad</v>
          </cell>
          <cell r="X1921" t="str">
            <v>Social</v>
          </cell>
          <cell r="Y1921" t="str">
            <v>Trabajo y Bienestar Social</v>
          </cell>
          <cell r="Z1921" t="str">
            <v>Organización comunitaria</v>
          </cell>
          <cell r="AA1921" t="str">
            <v>Desarrollo Comunitario</v>
          </cell>
          <cell r="AB1921" t="str">
            <v>No</v>
          </cell>
          <cell r="AC1921" t="str">
            <v>Autoridad Nacional de Descentralización</v>
          </cell>
          <cell r="AD1921" t="str">
            <v>Instituciones Descentralizadas</v>
          </cell>
          <cell r="AE1921" t="str">
            <v>147.1.1.78.03</v>
          </cell>
          <cell r="AF1921" t="str">
            <v>00018858.999</v>
          </cell>
        </row>
        <row r="1922">
          <cell r="C1922" t="str">
            <v>147.1.1.78.04</v>
          </cell>
          <cell r="D1922" t="str">
            <v>147.1.1.78.04 PIOPSM  correg. Guariviara</v>
          </cell>
          <cell r="E1922">
            <v>110000</v>
          </cell>
          <cell r="F1922">
            <v>0</v>
          </cell>
          <cell r="G1922">
            <v>110000</v>
          </cell>
          <cell r="H1922">
            <v>110000</v>
          </cell>
          <cell r="I1922">
            <v>110000</v>
          </cell>
          <cell r="J1922">
            <v>110000</v>
          </cell>
          <cell r="K1922">
            <v>0</v>
          </cell>
          <cell r="L1922">
            <v>0</v>
          </cell>
          <cell r="M1922">
            <v>0</v>
          </cell>
          <cell r="N1922" t="str">
            <v>10</v>
          </cell>
          <cell r="O1922" t="str">
            <v>2025</v>
          </cell>
          <cell r="P1922" t="str">
            <v>08</v>
          </cell>
          <cell r="Q1922">
            <v>110000</v>
          </cell>
          <cell r="R1922">
            <v>0</v>
          </cell>
          <cell r="S1922" t="str">
            <v>00018871.999</v>
          </cell>
          <cell r="T1922" t="str">
            <v>147.1.1.78.04</v>
          </cell>
          <cell r="U1922" t="str">
            <v>00018871.999</v>
          </cell>
          <cell r="V1922" t="str">
            <v>Comarca Ngäbe Buglé</v>
          </cell>
          <cell r="W1922" t="str">
            <v>Continuidad</v>
          </cell>
          <cell r="X1922" t="str">
            <v>Social</v>
          </cell>
          <cell r="Y1922" t="str">
            <v>Trabajo y Bienestar Social</v>
          </cell>
          <cell r="Z1922" t="str">
            <v>Organización comunitaria</v>
          </cell>
          <cell r="AA1922" t="str">
            <v>Desarrollo Comunitario</v>
          </cell>
          <cell r="AB1922" t="str">
            <v>No</v>
          </cell>
          <cell r="AC1922" t="str">
            <v>Autoridad Nacional de Descentralización</v>
          </cell>
          <cell r="AD1922" t="str">
            <v>Instituciones Descentralizadas</v>
          </cell>
          <cell r="AE1922" t="str">
            <v>147.1.1.78.04</v>
          </cell>
          <cell r="AF1922" t="str">
            <v>00018871.999</v>
          </cell>
        </row>
        <row r="1923">
          <cell r="C1923" t="str">
            <v>147.1.1.78.05</v>
          </cell>
          <cell r="D1923" t="str">
            <v>147.1.1.78.05 PIOPSM  Corrreg. Buri</v>
          </cell>
          <cell r="E1923">
            <v>110000</v>
          </cell>
          <cell r="F1923">
            <v>0</v>
          </cell>
          <cell r="G1923">
            <v>110000</v>
          </cell>
          <cell r="H1923">
            <v>110000</v>
          </cell>
          <cell r="I1923">
            <v>110000</v>
          </cell>
          <cell r="J1923">
            <v>110000</v>
          </cell>
          <cell r="K1923">
            <v>0</v>
          </cell>
          <cell r="L1923">
            <v>0</v>
          </cell>
          <cell r="M1923">
            <v>0</v>
          </cell>
          <cell r="N1923" t="str">
            <v>10</v>
          </cell>
          <cell r="O1923" t="str">
            <v>2025</v>
          </cell>
          <cell r="P1923" t="str">
            <v>08</v>
          </cell>
          <cell r="Q1923">
            <v>110000</v>
          </cell>
          <cell r="R1923">
            <v>0</v>
          </cell>
          <cell r="S1923" t="str">
            <v>00018856.999</v>
          </cell>
          <cell r="T1923" t="str">
            <v>147.1.1.78.05</v>
          </cell>
          <cell r="U1923" t="str">
            <v>00018856.999</v>
          </cell>
          <cell r="V1923" t="str">
            <v>Comarca Ngäbe Buglé</v>
          </cell>
          <cell r="W1923" t="str">
            <v>Continuidad</v>
          </cell>
          <cell r="X1923" t="str">
            <v>Social</v>
          </cell>
          <cell r="Y1923" t="str">
            <v>Trabajo y Bienestar Social</v>
          </cell>
          <cell r="Z1923" t="str">
            <v>Organización comunitaria</v>
          </cell>
          <cell r="AA1923" t="str">
            <v>Desarrollo Comunitario</v>
          </cell>
          <cell r="AB1923" t="str">
            <v>No</v>
          </cell>
          <cell r="AC1923" t="str">
            <v>Autoridad Nacional de Descentralización</v>
          </cell>
          <cell r="AD1923" t="str">
            <v>Instituciones Descentralizadas</v>
          </cell>
          <cell r="AE1923" t="str">
            <v>147.1.1.78.05</v>
          </cell>
          <cell r="AF1923" t="str">
            <v>00018856.999</v>
          </cell>
        </row>
        <row r="1924">
          <cell r="C1924" t="str">
            <v>147.1.1.78.06</v>
          </cell>
          <cell r="D1924" t="str">
            <v>147.1.1.78.06 PIOPSM  Correg.Tuwai</v>
          </cell>
          <cell r="E1924">
            <v>110000</v>
          </cell>
          <cell r="F1924">
            <v>0</v>
          </cell>
          <cell r="G1924">
            <v>110000</v>
          </cell>
          <cell r="H1924">
            <v>110000</v>
          </cell>
          <cell r="I1924">
            <v>110000</v>
          </cell>
          <cell r="J1924">
            <v>110000</v>
          </cell>
          <cell r="K1924">
            <v>0</v>
          </cell>
          <cell r="L1924">
            <v>0</v>
          </cell>
          <cell r="M1924">
            <v>0</v>
          </cell>
          <cell r="N1924" t="str">
            <v>10</v>
          </cell>
          <cell r="O1924" t="str">
            <v>2025</v>
          </cell>
          <cell r="P1924" t="str">
            <v>08</v>
          </cell>
          <cell r="Q1924">
            <v>110000</v>
          </cell>
          <cell r="R1924">
            <v>0</v>
          </cell>
          <cell r="S1924" t="str">
            <v>00018872.999</v>
          </cell>
          <cell r="T1924" t="str">
            <v>147.1.1.78.06</v>
          </cell>
          <cell r="U1924" t="str">
            <v>00018872.999</v>
          </cell>
          <cell r="V1924" t="str">
            <v>Comarca Ngäbe Buglé</v>
          </cell>
          <cell r="W1924" t="str">
            <v>Continuidad</v>
          </cell>
          <cell r="X1924" t="str">
            <v>Social</v>
          </cell>
          <cell r="Y1924" t="str">
            <v>Trabajo y Bienestar Social</v>
          </cell>
          <cell r="Z1924" t="str">
            <v>Organización comunitaria</v>
          </cell>
          <cell r="AA1924" t="str">
            <v>Desarrollo Comunitario</v>
          </cell>
          <cell r="AB1924" t="str">
            <v>No</v>
          </cell>
          <cell r="AC1924" t="str">
            <v>Autoridad Nacional de Descentralización</v>
          </cell>
          <cell r="AD1924" t="str">
            <v>Instituciones Descentralizadas</v>
          </cell>
          <cell r="AE1924" t="str">
            <v>147.1.1.78.06</v>
          </cell>
          <cell r="AF1924" t="str">
            <v>00018872.999</v>
          </cell>
        </row>
        <row r="1925">
          <cell r="C1925" t="str">
            <v>147.1.1.78.07</v>
          </cell>
          <cell r="D1925" t="str">
            <v>147.1.1.78.07 PIOPSM  Correg.Man Creek</v>
          </cell>
          <cell r="E1925">
            <v>110000</v>
          </cell>
          <cell r="F1925">
            <v>0</v>
          </cell>
          <cell r="G1925">
            <v>110000</v>
          </cell>
          <cell r="H1925">
            <v>110000</v>
          </cell>
          <cell r="I1925">
            <v>110000</v>
          </cell>
          <cell r="J1925">
            <v>110000</v>
          </cell>
          <cell r="K1925">
            <v>0</v>
          </cell>
          <cell r="L1925">
            <v>0</v>
          </cell>
          <cell r="M1925">
            <v>0</v>
          </cell>
          <cell r="N1925" t="str">
            <v>10</v>
          </cell>
          <cell r="O1925" t="str">
            <v>2025</v>
          </cell>
          <cell r="P1925" t="str">
            <v>08</v>
          </cell>
          <cell r="Q1925">
            <v>110000</v>
          </cell>
          <cell r="R1925">
            <v>0</v>
          </cell>
          <cell r="S1925" t="str">
            <v>00018857.999</v>
          </cell>
          <cell r="T1925" t="str">
            <v>147.1.1.78.07</v>
          </cell>
          <cell r="U1925" t="str">
            <v>00018857.999</v>
          </cell>
          <cell r="V1925" t="str">
            <v>Comarca Ngäbe Buglé</v>
          </cell>
          <cell r="W1925" t="str">
            <v>Continuidad</v>
          </cell>
          <cell r="X1925" t="str">
            <v>Social</v>
          </cell>
          <cell r="Y1925" t="str">
            <v>Trabajo y Bienestar Social</v>
          </cell>
          <cell r="Z1925" t="str">
            <v>Organización comunitaria</v>
          </cell>
          <cell r="AA1925" t="str">
            <v>Desarrollo Comunitario</v>
          </cell>
          <cell r="AB1925" t="str">
            <v>No</v>
          </cell>
          <cell r="AC1925" t="str">
            <v>Autoridad Nacional de Descentralización</v>
          </cell>
          <cell r="AD1925" t="str">
            <v>Instituciones Descentralizadas</v>
          </cell>
          <cell r="AE1925" t="str">
            <v>147.1.1.78.07</v>
          </cell>
          <cell r="AF1925" t="str">
            <v>00018857.999</v>
          </cell>
        </row>
        <row r="1926">
          <cell r="C1926" t="str">
            <v>147.1.1.78.08</v>
          </cell>
          <cell r="D1926" t="str">
            <v>147.1.1.78.08 PIOPSM  Correg. Calovébora o Santa Ca</v>
          </cell>
          <cell r="E1926">
            <v>110000</v>
          </cell>
          <cell r="F1926">
            <v>0</v>
          </cell>
          <cell r="G1926">
            <v>110000</v>
          </cell>
          <cell r="H1926">
            <v>110000</v>
          </cell>
          <cell r="I1926">
            <v>110000</v>
          </cell>
          <cell r="J1926">
            <v>110000</v>
          </cell>
          <cell r="K1926">
            <v>0</v>
          </cell>
          <cell r="L1926">
            <v>0</v>
          </cell>
          <cell r="M1926">
            <v>0</v>
          </cell>
          <cell r="N1926" t="str">
            <v>10</v>
          </cell>
          <cell r="O1926" t="str">
            <v>2025</v>
          </cell>
          <cell r="P1926" t="str">
            <v>08</v>
          </cell>
          <cell r="Q1926">
            <v>110000</v>
          </cell>
          <cell r="R1926">
            <v>0</v>
          </cell>
          <cell r="S1926" t="str">
            <v>00019806.999</v>
          </cell>
          <cell r="T1926" t="str">
            <v>147.1.1.78.08</v>
          </cell>
          <cell r="U1926" t="str">
            <v>00019806.999</v>
          </cell>
          <cell r="V1926" t="str">
            <v>Comarca Ngäbe Buglé</v>
          </cell>
          <cell r="W1926" t="str">
            <v>Continuidad</v>
          </cell>
          <cell r="X1926" t="str">
            <v>Social</v>
          </cell>
          <cell r="Y1926" t="str">
            <v>Trabajo y Bienestar Social</v>
          </cell>
          <cell r="Z1926" t="str">
            <v>Organización comunitaria</v>
          </cell>
          <cell r="AA1926" t="str">
            <v>Desarrollo Comunitario</v>
          </cell>
          <cell r="AB1926" t="str">
            <v>No</v>
          </cell>
          <cell r="AC1926" t="str">
            <v>Autoridad Nacional de Descentralización</v>
          </cell>
          <cell r="AD1926" t="str">
            <v>Instituciones Descentralizadas</v>
          </cell>
          <cell r="AE1926" t="str">
            <v>147.1.1.78.08</v>
          </cell>
          <cell r="AF1926" t="str">
            <v>00019806.999</v>
          </cell>
        </row>
        <row r="1927">
          <cell r="C1927" t="str">
            <v>147.1.1.78.09</v>
          </cell>
          <cell r="D1927" t="str">
            <v>147.1.1.78.09 PIOPSM  Correg. Valle Bonito</v>
          </cell>
          <cell r="E1927">
            <v>110000</v>
          </cell>
          <cell r="F1927">
            <v>0</v>
          </cell>
          <cell r="G1927">
            <v>110000</v>
          </cell>
          <cell r="H1927">
            <v>110000</v>
          </cell>
          <cell r="I1927">
            <v>110000</v>
          </cell>
          <cell r="J1927">
            <v>110000</v>
          </cell>
          <cell r="K1927">
            <v>0</v>
          </cell>
          <cell r="L1927">
            <v>0</v>
          </cell>
          <cell r="M1927">
            <v>0</v>
          </cell>
          <cell r="N1927" t="str">
            <v>10</v>
          </cell>
          <cell r="O1927" t="str">
            <v>2025</v>
          </cell>
          <cell r="P1927" t="str">
            <v>08</v>
          </cell>
          <cell r="Q1927">
            <v>110000</v>
          </cell>
          <cell r="R1927">
            <v>0</v>
          </cell>
          <cell r="S1927" t="str">
            <v>00019800.999</v>
          </cell>
          <cell r="T1927" t="str">
            <v>147.1.1.78.09</v>
          </cell>
          <cell r="U1927" t="str">
            <v>00019800.999</v>
          </cell>
          <cell r="V1927" t="str">
            <v>Comarca Ngäbe Buglé</v>
          </cell>
          <cell r="W1927" t="str">
            <v>Continuidad</v>
          </cell>
          <cell r="X1927" t="str">
            <v>Social</v>
          </cell>
          <cell r="Y1927" t="str">
            <v>Trabajo y Bienestar Social</v>
          </cell>
          <cell r="Z1927" t="str">
            <v>Organización comunitaria</v>
          </cell>
          <cell r="AA1927" t="str">
            <v>Desarrollo Comunitario</v>
          </cell>
          <cell r="AB1927" t="str">
            <v>No</v>
          </cell>
          <cell r="AC1927" t="str">
            <v>Autoridad Nacional de Descentralización</v>
          </cell>
          <cell r="AD1927" t="str">
            <v>Instituciones Descentralizadas</v>
          </cell>
          <cell r="AE1927" t="str">
            <v>147.1.1.78.09</v>
          </cell>
          <cell r="AF1927" t="str">
            <v>00019800.999</v>
          </cell>
        </row>
        <row r="1928">
          <cell r="C1928" t="str">
            <v>147.1.1.78.10</v>
          </cell>
          <cell r="D1928" t="str">
            <v>147.1.1.78.10 PIOPSM  Correg. Loma Yuca</v>
          </cell>
          <cell r="E1928">
            <v>110000</v>
          </cell>
          <cell r="F1928">
            <v>0</v>
          </cell>
          <cell r="G1928">
            <v>110000</v>
          </cell>
          <cell r="H1928">
            <v>110000</v>
          </cell>
          <cell r="I1928">
            <v>110000</v>
          </cell>
          <cell r="J1928">
            <v>110000</v>
          </cell>
          <cell r="K1928">
            <v>0</v>
          </cell>
          <cell r="L1928">
            <v>0</v>
          </cell>
          <cell r="M1928">
            <v>0</v>
          </cell>
          <cell r="N1928" t="str">
            <v>10</v>
          </cell>
          <cell r="O1928" t="str">
            <v>2025</v>
          </cell>
          <cell r="P1928" t="str">
            <v>08</v>
          </cell>
          <cell r="Q1928">
            <v>110000</v>
          </cell>
          <cell r="R1928">
            <v>0</v>
          </cell>
          <cell r="S1928" t="str">
            <v>00019803.999</v>
          </cell>
          <cell r="T1928" t="str">
            <v>147.1.1.78.10</v>
          </cell>
          <cell r="U1928" t="str">
            <v>00019803.999</v>
          </cell>
          <cell r="V1928" t="str">
            <v>Comarca Ngäbe Buglé</v>
          </cell>
          <cell r="W1928" t="str">
            <v>Continuidad</v>
          </cell>
          <cell r="X1928" t="str">
            <v>Social</v>
          </cell>
          <cell r="Y1928" t="str">
            <v>Trabajo y Bienestar Social</v>
          </cell>
          <cell r="Z1928" t="str">
            <v>Organización comunitaria</v>
          </cell>
          <cell r="AA1928" t="str">
            <v>Desarrollo Comunitario</v>
          </cell>
          <cell r="AB1928" t="str">
            <v>No</v>
          </cell>
          <cell r="AC1928" t="str">
            <v>Autoridad Nacional de Descentralización</v>
          </cell>
          <cell r="AD1928" t="str">
            <v>Instituciones Descentralizadas</v>
          </cell>
          <cell r="AE1928" t="str">
            <v>147.1.1.78.10</v>
          </cell>
          <cell r="AF1928" t="str">
            <v>00019803.999</v>
          </cell>
        </row>
        <row r="1929">
          <cell r="C1929" t="str">
            <v>147.1.1.78.11</v>
          </cell>
          <cell r="D1929" t="str">
            <v>147.1.1.78.11 PIOPSM  Correg. San Pedrito (jikui)</v>
          </cell>
          <cell r="E1929">
            <v>110000</v>
          </cell>
          <cell r="F1929">
            <v>0</v>
          </cell>
          <cell r="G1929">
            <v>110000</v>
          </cell>
          <cell r="H1929">
            <v>110000</v>
          </cell>
          <cell r="I1929">
            <v>110000</v>
          </cell>
          <cell r="J1929">
            <v>110000</v>
          </cell>
          <cell r="K1929">
            <v>0</v>
          </cell>
          <cell r="L1929">
            <v>0</v>
          </cell>
          <cell r="M1929">
            <v>0</v>
          </cell>
          <cell r="N1929" t="str">
            <v>10</v>
          </cell>
          <cell r="O1929" t="str">
            <v>2025</v>
          </cell>
          <cell r="P1929" t="str">
            <v>08</v>
          </cell>
          <cell r="Q1929">
            <v>110000</v>
          </cell>
          <cell r="R1929">
            <v>0</v>
          </cell>
          <cell r="S1929" t="str">
            <v>00019796.999</v>
          </cell>
          <cell r="T1929" t="str">
            <v>147.1.1.78.11</v>
          </cell>
          <cell r="U1929" t="str">
            <v>00019796.999</v>
          </cell>
          <cell r="V1929" t="str">
            <v>Comarca Ngäbe Buglé</v>
          </cell>
          <cell r="W1929" t="str">
            <v>Continuidad</v>
          </cell>
          <cell r="X1929" t="str">
            <v>Social</v>
          </cell>
          <cell r="Y1929" t="str">
            <v>Trabajo y Bienestar Social</v>
          </cell>
          <cell r="Z1929" t="str">
            <v>Organización comunitaria</v>
          </cell>
          <cell r="AA1929" t="str">
            <v>Desarrollo Comunitario</v>
          </cell>
          <cell r="AB1929" t="str">
            <v>No</v>
          </cell>
          <cell r="AC1929" t="str">
            <v>Autoridad Nacional de Descentralización</v>
          </cell>
          <cell r="AD1929" t="str">
            <v>Instituciones Descentralizadas</v>
          </cell>
          <cell r="AE1929" t="str">
            <v>147.1.1.78.11</v>
          </cell>
          <cell r="AF1929" t="str">
            <v>00019796.999</v>
          </cell>
        </row>
        <row r="1930">
          <cell r="C1930" t="str">
            <v>147.1.1.79.01</v>
          </cell>
          <cell r="D1930" t="str">
            <v>147.1.1.79.01 PIOPSM  Correg.Alto Bilingue</v>
          </cell>
          <cell r="E1930">
            <v>110000</v>
          </cell>
          <cell r="F1930">
            <v>0</v>
          </cell>
          <cell r="G1930">
            <v>110000</v>
          </cell>
          <cell r="H1930">
            <v>110000</v>
          </cell>
          <cell r="I1930">
            <v>110000</v>
          </cell>
          <cell r="J1930">
            <v>110000</v>
          </cell>
          <cell r="K1930">
            <v>0</v>
          </cell>
          <cell r="L1930">
            <v>0</v>
          </cell>
          <cell r="M1930">
            <v>0</v>
          </cell>
          <cell r="N1930" t="str">
            <v>10</v>
          </cell>
          <cell r="O1930" t="str">
            <v>2025</v>
          </cell>
          <cell r="P1930" t="str">
            <v>08</v>
          </cell>
          <cell r="Q1930">
            <v>110000</v>
          </cell>
          <cell r="R1930">
            <v>0</v>
          </cell>
          <cell r="S1930" t="str">
            <v>00019797.999</v>
          </cell>
          <cell r="T1930" t="str">
            <v>147.1.1.79.01</v>
          </cell>
          <cell r="U1930" t="str">
            <v>00019797.999</v>
          </cell>
          <cell r="V1930" t="str">
            <v>Comarca Ngäbe Buglé</v>
          </cell>
          <cell r="W1930" t="str">
            <v>Continuidad</v>
          </cell>
          <cell r="X1930" t="str">
            <v>Social</v>
          </cell>
          <cell r="Y1930" t="str">
            <v>Trabajo y Bienestar Social</v>
          </cell>
          <cell r="Z1930" t="str">
            <v>Organización comunitaria</v>
          </cell>
          <cell r="AA1930" t="str">
            <v>Desarrollo Comunitario</v>
          </cell>
          <cell r="AB1930" t="str">
            <v>No</v>
          </cell>
          <cell r="AC1930" t="str">
            <v>Autoridad Nacional de Descentralización</v>
          </cell>
          <cell r="AD1930" t="str">
            <v>Instituciones Descentralizadas</v>
          </cell>
          <cell r="AE1930" t="str">
            <v>147.1.1.79.01</v>
          </cell>
          <cell r="AF1930" t="str">
            <v>00019797.999</v>
          </cell>
        </row>
        <row r="1931">
          <cell r="C1931" t="str">
            <v>147.1.1.79.02</v>
          </cell>
          <cell r="D1931" t="str">
            <v>147.1.1.79.02 PIOPSM  Almirante</v>
          </cell>
          <cell r="E1931">
            <v>110000</v>
          </cell>
          <cell r="F1931">
            <v>0</v>
          </cell>
          <cell r="G1931">
            <v>110000</v>
          </cell>
          <cell r="H1931">
            <v>110000</v>
          </cell>
          <cell r="I1931">
            <v>110000</v>
          </cell>
          <cell r="J1931">
            <v>110000</v>
          </cell>
          <cell r="K1931">
            <v>0</v>
          </cell>
          <cell r="L1931">
            <v>0</v>
          </cell>
          <cell r="M1931">
            <v>0</v>
          </cell>
          <cell r="N1931" t="str">
            <v>10</v>
          </cell>
          <cell r="O1931" t="str">
            <v>2025</v>
          </cell>
          <cell r="P1931" t="str">
            <v>08</v>
          </cell>
          <cell r="Q1931">
            <v>110000</v>
          </cell>
          <cell r="R1931">
            <v>0</v>
          </cell>
          <cell r="S1931" t="str">
            <v>00022171.999</v>
          </cell>
          <cell r="T1931" t="str">
            <v>147.1.1.79.02</v>
          </cell>
          <cell r="U1931" t="str">
            <v>00022171.999</v>
          </cell>
          <cell r="V1931" t="str">
            <v>Bocas del Toro</v>
          </cell>
          <cell r="W1931" t="str">
            <v>Continuidad</v>
          </cell>
          <cell r="X1931" t="str">
            <v>Social</v>
          </cell>
          <cell r="Y1931" t="str">
            <v>Trabajo y Bienestar Social</v>
          </cell>
          <cell r="Z1931" t="str">
            <v>Organización comunitaria</v>
          </cell>
          <cell r="AA1931" t="str">
            <v>Desarrollo Comunitario</v>
          </cell>
          <cell r="AB1931" t="str">
            <v>No</v>
          </cell>
          <cell r="AC1931" t="str">
            <v>Autoridad Nacional de Descentralización</v>
          </cell>
          <cell r="AD1931" t="str">
            <v>Instituciones Descentralizadas</v>
          </cell>
          <cell r="AE1931" t="str">
            <v>147.1.1.79.02</v>
          </cell>
          <cell r="AF1931" t="str">
            <v>00022171.999</v>
          </cell>
        </row>
        <row r="1932">
          <cell r="C1932" t="str">
            <v>147.1.1.79.03</v>
          </cell>
          <cell r="D1932" t="str">
            <v>147.1.1.79.03 PIOPSM  Barrio Francés</v>
          </cell>
          <cell r="E1932">
            <v>110000</v>
          </cell>
          <cell r="F1932">
            <v>0</v>
          </cell>
          <cell r="G1932">
            <v>110000</v>
          </cell>
          <cell r="H1932">
            <v>110000</v>
          </cell>
          <cell r="I1932">
            <v>110000</v>
          </cell>
          <cell r="J1932">
            <v>110000</v>
          </cell>
          <cell r="K1932">
            <v>0</v>
          </cell>
          <cell r="L1932">
            <v>0</v>
          </cell>
          <cell r="M1932">
            <v>0</v>
          </cell>
          <cell r="N1932" t="str">
            <v>10</v>
          </cell>
          <cell r="O1932" t="str">
            <v>2025</v>
          </cell>
          <cell r="P1932" t="str">
            <v>08</v>
          </cell>
          <cell r="Q1932">
            <v>110000</v>
          </cell>
          <cell r="R1932">
            <v>0</v>
          </cell>
          <cell r="S1932" t="str">
            <v>00022170.999</v>
          </cell>
          <cell r="T1932" t="str">
            <v>147.1.1.79.03</v>
          </cell>
          <cell r="U1932" t="str">
            <v>00022170.999</v>
          </cell>
          <cell r="V1932" t="str">
            <v>Bocas del Toro</v>
          </cell>
          <cell r="W1932" t="str">
            <v>Continuidad</v>
          </cell>
          <cell r="X1932" t="str">
            <v>Social</v>
          </cell>
          <cell r="Y1932" t="str">
            <v>Trabajo y Bienestar Social</v>
          </cell>
          <cell r="Z1932" t="str">
            <v>Organización comunitaria</v>
          </cell>
          <cell r="AA1932" t="str">
            <v>Desarrollo Comunitario</v>
          </cell>
          <cell r="AB1932" t="str">
            <v>No</v>
          </cell>
          <cell r="AC1932" t="str">
            <v>Autoridad Nacional de Descentralización</v>
          </cell>
          <cell r="AD1932" t="str">
            <v>Instituciones Descentralizadas</v>
          </cell>
          <cell r="AE1932" t="str">
            <v>147.1.1.79.03</v>
          </cell>
          <cell r="AF1932" t="str">
            <v>00022170.999</v>
          </cell>
        </row>
        <row r="1933">
          <cell r="C1933" t="str">
            <v>147.1.1.79.04</v>
          </cell>
          <cell r="D1933" t="str">
            <v>147.1.1.79.04 PIOPSM  BARRIADA GUAYMÍ</v>
          </cell>
          <cell r="E1933">
            <v>110000</v>
          </cell>
          <cell r="F1933">
            <v>0</v>
          </cell>
          <cell r="G1933">
            <v>110000</v>
          </cell>
          <cell r="H1933">
            <v>110000</v>
          </cell>
          <cell r="I1933">
            <v>110000</v>
          </cell>
          <cell r="J1933">
            <v>110000</v>
          </cell>
          <cell r="K1933">
            <v>0</v>
          </cell>
          <cell r="L1933">
            <v>0</v>
          </cell>
          <cell r="M1933">
            <v>0</v>
          </cell>
          <cell r="N1933" t="str">
            <v>10</v>
          </cell>
          <cell r="O1933" t="str">
            <v>2025</v>
          </cell>
          <cell r="P1933" t="str">
            <v>08</v>
          </cell>
          <cell r="Q1933">
            <v>110000</v>
          </cell>
          <cell r="R1933">
            <v>0</v>
          </cell>
          <cell r="S1933" t="str">
            <v>00022169.999</v>
          </cell>
          <cell r="T1933" t="str">
            <v>147.1.1.79.04</v>
          </cell>
          <cell r="U1933" t="str">
            <v>00022169.999</v>
          </cell>
          <cell r="V1933" t="str">
            <v>Bocas del Toro</v>
          </cell>
          <cell r="W1933" t="str">
            <v>Continuidad</v>
          </cell>
          <cell r="X1933" t="str">
            <v>Social</v>
          </cell>
          <cell r="Y1933" t="str">
            <v>Trabajo y Bienestar Social</v>
          </cell>
          <cell r="Z1933" t="str">
            <v>Organización comunitaria</v>
          </cell>
          <cell r="AA1933" t="str">
            <v>Desarrollo Comunitario</v>
          </cell>
          <cell r="AB1933" t="str">
            <v>No</v>
          </cell>
          <cell r="AC1933" t="str">
            <v>Autoridad Nacional de Descentralización</v>
          </cell>
          <cell r="AD1933" t="str">
            <v>Instituciones Descentralizadas</v>
          </cell>
          <cell r="AE1933" t="str">
            <v>147.1.1.79.04</v>
          </cell>
          <cell r="AF1933" t="str">
            <v>00022169.999</v>
          </cell>
        </row>
        <row r="1934">
          <cell r="C1934" t="str">
            <v>147.1.1.79.05</v>
          </cell>
          <cell r="D1934" t="str">
            <v>147.1.1.79.05 PIOPSM  Nance del Risco</v>
          </cell>
          <cell r="E1934">
            <v>110000</v>
          </cell>
          <cell r="F1934">
            <v>0</v>
          </cell>
          <cell r="G1934">
            <v>110000</v>
          </cell>
          <cell r="H1934">
            <v>110000</v>
          </cell>
          <cell r="I1934">
            <v>110000</v>
          </cell>
          <cell r="J1934">
            <v>110000</v>
          </cell>
          <cell r="K1934">
            <v>0</v>
          </cell>
          <cell r="L1934">
            <v>0</v>
          </cell>
          <cell r="M1934">
            <v>0</v>
          </cell>
          <cell r="N1934" t="str">
            <v>10</v>
          </cell>
          <cell r="O1934" t="str">
            <v>2025</v>
          </cell>
          <cell r="P1934" t="str">
            <v>08</v>
          </cell>
          <cell r="Q1934">
            <v>110000</v>
          </cell>
          <cell r="R1934">
            <v>0</v>
          </cell>
          <cell r="S1934" t="str">
            <v>00022173.999</v>
          </cell>
          <cell r="T1934" t="str">
            <v>147.1.1.79.05</v>
          </cell>
          <cell r="U1934" t="str">
            <v>00022173.999</v>
          </cell>
          <cell r="V1934" t="str">
            <v>Bocas del Toro</v>
          </cell>
          <cell r="W1934" t="str">
            <v>Continuidad</v>
          </cell>
          <cell r="X1934" t="str">
            <v>Social</v>
          </cell>
          <cell r="Y1934" t="str">
            <v>Trabajo y Bienestar Social</v>
          </cell>
          <cell r="Z1934" t="str">
            <v>Organización comunitaria</v>
          </cell>
          <cell r="AA1934" t="str">
            <v>Desarrollo Comunitario</v>
          </cell>
          <cell r="AB1934" t="str">
            <v>No</v>
          </cell>
          <cell r="AC1934" t="str">
            <v>Autoridad Nacional de Descentralización</v>
          </cell>
          <cell r="AD1934" t="str">
            <v>Instituciones Descentralizadas</v>
          </cell>
          <cell r="AE1934" t="str">
            <v>147.1.1.79.05</v>
          </cell>
          <cell r="AF1934" t="str">
            <v>00022173.999</v>
          </cell>
        </row>
        <row r="1935">
          <cell r="C1935" t="str">
            <v>147.1.1.79.06</v>
          </cell>
          <cell r="D1935" t="str">
            <v>147.1.1.79.06 PIOPSM  Valle de Agua Arriba</v>
          </cell>
          <cell r="E1935">
            <v>110000</v>
          </cell>
          <cell r="F1935">
            <v>0</v>
          </cell>
          <cell r="G1935">
            <v>110000</v>
          </cell>
          <cell r="H1935">
            <v>110000</v>
          </cell>
          <cell r="I1935">
            <v>110000</v>
          </cell>
          <cell r="J1935">
            <v>110000</v>
          </cell>
          <cell r="K1935">
            <v>0</v>
          </cell>
          <cell r="L1935">
            <v>0</v>
          </cell>
          <cell r="M1935">
            <v>0</v>
          </cell>
          <cell r="N1935" t="str">
            <v>10</v>
          </cell>
          <cell r="O1935" t="str">
            <v>2025</v>
          </cell>
          <cell r="P1935" t="str">
            <v>08</v>
          </cell>
          <cell r="Q1935">
            <v>110000</v>
          </cell>
          <cell r="R1935">
            <v>0</v>
          </cell>
          <cell r="S1935" t="str">
            <v>00022174.999</v>
          </cell>
          <cell r="T1935" t="str">
            <v>147.1.1.79.06</v>
          </cell>
          <cell r="U1935" t="str">
            <v>00022174.999</v>
          </cell>
          <cell r="V1935" t="str">
            <v>Bocas del Toro</v>
          </cell>
          <cell r="W1935" t="str">
            <v>Continuidad</v>
          </cell>
          <cell r="X1935" t="str">
            <v>Social</v>
          </cell>
          <cell r="Y1935" t="str">
            <v>Trabajo y Bienestar Social</v>
          </cell>
          <cell r="Z1935" t="str">
            <v>Organización comunitaria</v>
          </cell>
          <cell r="AA1935" t="str">
            <v>Desarrollo Comunitario</v>
          </cell>
          <cell r="AB1935" t="str">
            <v>No</v>
          </cell>
          <cell r="AC1935" t="str">
            <v>Autoridad Nacional de Descentralización</v>
          </cell>
          <cell r="AD1935" t="str">
            <v>Instituciones Descentralizadas</v>
          </cell>
          <cell r="AE1935" t="str">
            <v>147.1.1.79.06</v>
          </cell>
          <cell r="AF1935" t="str">
            <v>00022174.999</v>
          </cell>
        </row>
        <row r="1936">
          <cell r="C1936" t="str">
            <v>147.1.1.79.07</v>
          </cell>
          <cell r="D1936" t="str">
            <v>147.1.1.79.07 PIOPSM  Valle del Risco</v>
          </cell>
          <cell r="E1936">
            <v>110000</v>
          </cell>
          <cell r="F1936">
            <v>0</v>
          </cell>
          <cell r="G1936">
            <v>110000</v>
          </cell>
          <cell r="H1936">
            <v>110000</v>
          </cell>
          <cell r="I1936">
            <v>110000</v>
          </cell>
          <cell r="J1936">
            <v>110000</v>
          </cell>
          <cell r="K1936">
            <v>0</v>
          </cell>
          <cell r="L1936">
            <v>0</v>
          </cell>
          <cell r="M1936">
            <v>0</v>
          </cell>
          <cell r="N1936" t="str">
            <v>10</v>
          </cell>
          <cell r="O1936" t="str">
            <v>2025</v>
          </cell>
          <cell r="P1936" t="str">
            <v>08</v>
          </cell>
          <cell r="Q1936">
            <v>110000</v>
          </cell>
          <cell r="R1936">
            <v>0</v>
          </cell>
          <cell r="S1936" t="str">
            <v>00022172.999</v>
          </cell>
          <cell r="T1936" t="str">
            <v>147.1.1.79.07</v>
          </cell>
          <cell r="U1936" t="str">
            <v>00022172.999</v>
          </cell>
          <cell r="V1936" t="str">
            <v>Bocas del Toro</v>
          </cell>
          <cell r="W1936" t="str">
            <v>Continuidad</v>
          </cell>
          <cell r="X1936" t="str">
            <v>Social</v>
          </cell>
          <cell r="Y1936" t="str">
            <v>Trabajo y Bienestar Social</v>
          </cell>
          <cell r="Z1936" t="str">
            <v>Organización comunitaria</v>
          </cell>
          <cell r="AA1936" t="str">
            <v>Desarrollo Comunitario</v>
          </cell>
          <cell r="AB1936" t="str">
            <v>No</v>
          </cell>
          <cell r="AC1936" t="str">
            <v>Autoridad Nacional de Descentralización</v>
          </cell>
          <cell r="AD1936" t="str">
            <v>Instituciones Descentralizadas</v>
          </cell>
          <cell r="AE1936" t="str">
            <v>147.1.1.79.07</v>
          </cell>
          <cell r="AF1936" t="str">
            <v>00022172.999</v>
          </cell>
        </row>
        <row r="1937">
          <cell r="C1937" t="str">
            <v>147.1.1.79.10</v>
          </cell>
          <cell r="D1937" t="str">
            <v>147.1.1.79.10 PIOPSM  Correg. Miraflores</v>
          </cell>
          <cell r="E1937">
            <v>110000</v>
          </cell>
          <cell r="F1937">
            <v>0</v>
          </cell>
          <cell r="G1937">
            <v>110000</v>
          </cell>
          <cell r="H1937">
            <v>110000</v>
          </cell>
          <cell r="I1937">
            <v>110000</v>
          </cell>
          <cell r="J1937">
            <v>110000</v>
          </cell>
          <cell r="K1937">
            <v>0</v>
          </cell>
          <cell r="L1937">
            <v>0</v>
          </cell>
          <cell r="M1937">
            <v>0</v>
          </cell>
          <cell r="N1937" t="str">
            <v>10</v>
          </cell>
          <cell r="O1937" t="str">
            <v>2025</v>
          </cell>
          <cell r="P1937" t="str">
            <v>08</v>
          </cell>
          <cell r="Q1937">
            <v>110000</v>
          </cell>
          <cell r="R1937">
            <v>0</v>
          </cell>
          <cell r="S1937" t="str">
            <v>00024806.999</v>
          </cell>
          <cell r="T1937" t="str">
            <v>147.1.1.79.10</v>
          </cell>
          <cell r="U1937" t="str">
            <v>00024806.999</v>
          </cell>
          <cell r="V1937" t="str">
            <v>Bocas del Toro</v>
          </cell>
          <cell r="W1937" t="str">
            <v>Continuidad</v>
          </cell>
          <cell r="X1937" t="str">
            <v>Social</v>
          </cell>
          <cell r="Y1937" t="str">
            <v>Trabajo y Bienestar Social</v>
          </cell>
          <cell r="Z1937" t="str">
            <v>Organización Comunitaria</v>
          </cell>
          <cell r="AA1937" t="str">
            <v>Desarrollo Comunitario</v>
          </cell>
          <cell r="AB1937" t="str">
            <v>No</v>
          </cell>
          <cell r="AC1937" t="str">
            <v>Autoridad Nacional de Descentralización</v>
          </cell>
          <cell r="AD1937" t="str">
            <v>Instituciones Descentralizadas</v>
          </cell>
          <cell r="AE1937" t="str">
            <v>147.1.1.79.10</v>
          </cell>
          <cell r="AF1937" t="str">
            <v>00024806.999</v>
          </cell>
        </row>
        <row r="1938">
          <cell r="C1938" t="str">
            <v>147.1.1.79.11</v>
          </cell>
          <cell r="D1938" t="str">
            <v>147.1.1.79.11 PIOPSM  Correg. Bajo Culubre</v>
          </cell>
          <cell r="E1938">
            <v>110000</v>
          </cell>
          <cell r="F1938">
            <v>0</v>
          </cell>
          <cell r="G1938">
            <v>110000</v>
          </cell>
          <cell r="H1938">
            <v>110000</v>
          </cell>
          <cell r="I1938">
            <v>110000</v>
          </cell>
          <cell r="J1938">
            <v>110000</v>
          </cell>
          <cell r="K1938">
            <v>0</v>
          </cell>
          <cell r="L1938">
            <v>0</v>
          </cell>
          <cell r="M1938">
            <v>0</v>
          </cell>
          <cell r="N1938" t="str">
            <v>10</v>
          </cell>
          <cell r="O1938" t="str">
            <v>2025</v>
          </cell>
          <cell r="P1938" t="str">
            <v>08</v>
          </cell>
          <cell r="Q1938">
            <v>110000</v>
          </cell>
          <cell r="R1938">
            <v>0</v>
          </cell>
          <cell r="S1938" t="str">
            <v>00024807.999</v>
          </cell>
          <cell r="T1938" t="str">
            <v>147.1.1.79.11</v>
          </cell>
          <cell r="U1938" t="str">
            <v>00024807.999</v>
          </cell>
          <cell r="V1938" t="str">
            <v>Herrera</v>
          </cell>
          <cell r="W1938" t="str">
            <v>Continuidad</v>
          </cell>
          <cell r="X1938" t="str">
            <v>Social</v>
          </cell>
          <cell r="Y1938" t="str">
            <v>Trabajo y Bienestar Social</v>
          </cell>
          <cell r="Z1938" t="str">
            <v>Organización Comunitaria</v>
          </cell>
          <cell r="AA1938" t="str">
            <v>Desarrollo Comunitario</v>
          </cell>
          <cell r="AB1938" t="str">
            <v>No</v>
          </cell>
          <cell r="AC1938" t="str">
            <v>Autoridad Nacional de Descentralización</v>
          </cell>
          <cell r="AD1938" t="str">
            <v>Instituciones Descentralizadas</v>
          </cell>
          <cell r="AE1938" t="str">
            <v>147.1.1.79.11</v>
          </cell>
          <cell r="AF1938" t="str">
            <v>00024807.999</v>
          </cell>
        </row>
        <row r="1939">
          <cell r="C1939" t="str">
            <v>147.1.1.79.12</v>
          </cell>
          <cell r="D1939" t="str">
            <v>147.1.1.79.12 PIOPSM  Correg. Ceiba</v>
          </cell>
          <cell r="E1939">
            <v>110000</v>
          </cell>
          <cell r="F1939">
            <v>0</v>
          </cell>
          <cell r="G1939">
            <v>110000</v>
          </cell>
          <cell r="H1939">
            <v>110000</v>
          </cell>
          <cell r="I1939">
            <v>110000</v>
          </cell>
          <cell r="J1939">
            <v>110000</v>
          </cell>
          <cell r="K1939">
            <v>0</v>
          </cell>
          <cell r="L1939">
            <v>0</v>
          </cell>
          <cell r="M1939">
            <v>0</v>
          </cell>
          <cell r="N1939" t="str">
            <v>10</v>
          </cell>
          <cell r="O1939" t="str">
            <v>2025</v>
          </cell>
          <cell r="P1939" t="str">
            <v>08</v>
          </cell>
          <cell r="Q1939">
            <v>110000</v>
          </cell>
          <cell r="R1939">
            <v>0</v>
          </cell>
          <cell r="S1939" t="str">
            <v>00024808.999</v>
          </cell>
          <cell r="T1939" t="str">
            <v>147.1.1.79.12</v>
          </cell>
          <cell r="U1939" t="str">
            <v>00024808.999</v>
          </cell>
          <cell r="V1939" t="str">
            <v>Bocas del Toro</v>
          </cell>
          <cell r="W1939" t="str">
            <v>Continuidad</v>
          </cell>
          <cell r="X1939" t="str">
            <v>Social</v>
          </cell>
          <cell r="Y1939" t="str">
            <v>Trabajo y Bienestar Social</v>
          </cell>
          <cell r="Z1939" t="str">
            <v>Organización Comunitaria</v>
          </cell>
          <cell r="AA1939" t="str">
            <v>Desarrollo Comunitario</v>
          </cell>
          <cell r="AB1939" t="str">
            <v>No</v>
          </cell>
          <cell r="AC1939" t="str">
            <v>Autoridad Nacional de Descentralización</v>
          </cell>
          <cell r="AD1939" t="str">
            <v>Instituciones Descentralizadas</v>
          </cell>
          <cell r="AE1939" t="str">
            <v>147.1.1.79.12</v>
          </cell>
          <cell r="AF1939" t="str">
            <v>00024808.999</v>
          </cell>
        </row>
        <row r="1940">
          <cell r="C1940" t="str">
            <v>147.1.1.80.01</v>
          </cell>
          <cell r="D1940" t="str">
            <v>147.1.1.80.01 PIOPSM  San José del General</v>
          </cell>
          <cell r="E1940">
            <v>110000</v>
          </cell>
          <cell r="F1940">
            <v>0</v>
          </cell>
          <cell r="G1940">
            <v>110000</v>
          </cell>
          <cell r="H1940">
            <v>110000</v>
          </cell>
          <cell r="I1940">
            <v>110000</v>
          </cell>
          <cell r="J1940">
            <v>110000</v>
          </cell>
          <cell r="K1940">
            <v>0</v>
          </cell>
          <cell r="L1940">
            <v>0</v>
          </cell>
          <cell r="M1940">
            <v>0</v>
          </cell>
          <cell r="N1940" t="str">
            <v>10</v>
          </cell>
          <cell r="O1940" t="str">
            <v>2025</v>
          </cell>
          <cell r="P1940" t="str">
            <v>08</v>
          </cell>
          <cell r="Q1940">
            <v>110000</v>
          </cell>
          <cell r="R1940">
            <v>0</v>
          </cell>
          <cell r="S1940" t="str">
            <v>00019712.999</v>
          </cell>
          <cell r="T1940" t="str">
            <v>147.1.1.80.01</v>
          </cell>
          <cell r="U1940" t="str">
            <v>00019712.999</v>
          </cell>
          <cell r="V1940" t="str">
            <v>Colón</v>
          </cell>
          <cell r="W1940" t="str">
            <v>Continuidad</v>
          </cell>
          <cell r="X1940" t="str">
            <v>Social</v>
          </cell>
          <cell r="Y1940" t="str">
            <v>Trabajo y Bienestar Social</v>
          </cell>
          <cell r="Z1940" t="str">
            <v>Organización comunitaria</v>
          </cell>
          <cell r="AA1940" t="str">
            <v>Desarrollo Comunitario</v>
          </cell>
          <cell r="AB1940" t="str">
            <v>No</v>
          </cell>
          <cell r="AC1940" t="str">
            <v>Autoridad Nacional de Descentralización</v>
          </cell>
          <cell r="AD1940" t="str">
            <v>Instituciones Descentralizadas</v>
          </cell>
          <cell r="AE1940" t="str">
            <v>147.1.1.80.01</v>
          </cell>
          <cell r="AF1940" t="str">
            <v>00019712.999</v>
          </cell>
        </row>
        <row r="1941">
          <cell r="C1941" t="str">
            <v>147.1.1.80.02</v>
          </cell>
          <cell r="D1941" t="str">
            <v>147.1.1.80.02 PIOPSM  NUEVA ESPERANZA</v>
          </cell>
          <cell r="E1941">
            <v>110000</v>
          </cell>
          <cell r="F1941">
            <v>0</v>
          </cell>
          <cell r="G1941">
            <v>110000</v>
          </cell>
          <cell r="H1941">
            <v>110000</v>
          </cell>
          <cell r="I1941">
            <v>110000</v>
          </cell>
          <cell r="J1941">
            <v>110000</v>
          </cell>
          <cell r="K1941">
            <v>0</v>
          </cell>
          <cell r="L1941">
            <v>0</v>
          </cell>
          <cell r="M1941">
            <v>0</v>
          </cell>
          <cell r="N1941" t="str">
            <v>10</v>
          </cell>
          <cell r="O1941" t="str">
            <v>2025</v>
          </cell>
          <cell r="P1941" t="str">
            <v>08</v>
          </cell>
          <cell r="Q1941">
            <v>110000</v>
          </cell>
          <cell r="R1941">
            <v>0</v>
          </cell>
          <cell r="S1941" t="str">
            <v>00022339.999</v>
          </cell>
          <cell r="T1941" t="str">
            <v>147.1.1.80.02</v>
          </cell>
          <cell r="U1941" t="str">
            <v>00022339.999</v>
          </cell>
          <cell r="V1941" t="str">
            <v>Colón</v>
          </cell>
          <cell r="W1941" t="str">
            <v>Continuidad</v>
          </cell>
          <cell r="X1941" t="str">
            <v>Social</v>
          </cell>
          <cell r="Y1941" t="str">
            <v>Trabajo y Bienestar Social</v>
          </cell>
          <cell r="Z1941" t="str">
            <v>Organización comunitaria</v>
          </cell>
          <cell r="AA1941" t="str">
            <v>Desarrollo Comunitario</v>
          </cell>
          <cell r="AB1941" t="str">
            <v>No</v>
          </cell>
          <cell r="AC1941" t="str">
            <v>Autoridad Nacional de Descentralización</v>
          </cell>
          <cell r="AD1941" t="str">
            <v>Instituciones Descentralizadas</v>
          </cell>
          <cell r="AE1941" t="str">
            <v>147.1.1.80.02</v>
          </cell>
          <cell r="AF1941" t="str">
            <v>00022339.999</v>
          </cell>
        </row>
        <row r="1942">
          <cell r="C1942" t="str">
            <v>147.1.1.80.05</v>
          </cell>
          <cell r="D1942" t="str">
            <v>147.1.1.80.05 PIOPSM  SAN JUAN DEL TURBE</v>
          </cell>
          <cell r="E1942">
            <v>110000</v>
          </cell>
          <cell r="F1942">
            <v>0</v>
          </cell>
          <cell r="G1942">
            <v>110000</v>
          </cell>
          <cell r="H1942">
            <v>110000</v>
          </cell>
          <cell r="I1942">
            <v>110000</v>
          </cell>
          <cell r="J1942">
            <v>110000</v>
          </cell>
          <cell r="K1942">
            <v>0</v>
          </cell>
          <cell r="L1942">
            <v>0</v>
          </cell>
          <cell r="M1942">
            <v>0</v>
          </cell>
          <cell r="N1942" t="str">
            <v>10</v>
          </cell>
          <cell r="O1942" t="str">
            <v>2025</v>
          </cell>
          <cell r="P1942" t="str">
            <v>08</v>
          </cell>
          <cell r="Q1942">
            <v>110000</v>
          </cell>
          <cell r="R1942">
            <v>0</v>
          </cell>
          <cell r="S1942" t="str">
            <v>00022338.999</v>
          </cell>
          <cell r="T1942" t="str">
            <v>147.1.1.80.05</v>
          </cell>
          <cell r="U1942" t="str">
            <v>00022338.999</v>
          </cell>
          <cell r="V1942" t="str">
            <v>Colón</v>
          </cell>
          <cell r="W1942" t="str">
            <v>Continuidad</v>
          </cell>
          <cell r="X1942" t="str">
            <v>Social</v>
          </cell>
          <cell r="Y1942" t="str">
            <v>Trabajo y Bienestar Social</v>
          </cell>
          <cell r="Z1942" t="str">
            <v>Organización comunitaria</v>
          </cell>
          <cell r="AA1942" t="str">
            <v>Desarrollo Comunitario</v>
          </cell>
          <cell r="AB1942" t="str">
            <v>No</v>
          </cell>
          <cell r="AC1942" t="str">
            <v>Autoridad Nacional de Descentralización</v>
          </cell>
          <cell r="AD1942" t="str">
            <v>Instituciones Descentralizadas</v>
          </cell>
          <cell r="AE1942" t="str">
            <v>147.1.1.80.05</v>
          </cell>
          <cell r="AF1942" t="str">
            <v>00022338.999</v>
          </cell>
        </row>
        <row r="1943">
          <cell r="C1943" t="str">
            <v>147.1.1.80.06</v>
          </cell>
          <cell r="D1943" t="str">
            <v>147.1.1.80.06 PIOPSM  Volcán</v>
          </cell>
          <cell r="E1943">
            <v>110000</v>
          </cell>
          <cell r="F1943">
            <v>0</v>
          </cell>
          <cell r="G1943">
            <v>110000</v>
          </cell>
          <cell r="H1943">
            <v>110000</v>
          </cell>
          <cell r="I1943">
            <v>110000</v>
          </cell>
          <cell r="J1943">
            <v>110000</v>
          </cell>
          <cell r="K1943">
            <v>0</v>
          </cell>
          <cell r="L1943">
            <v>0</v>
          </cell>
          <cell r="M1943">
            <v>0</v>
          </cell>
          <cell r="N1943" t="str">
            <v>10</v>
          </cell>
          <cell r="O1943" t="str">
            <v>2025</v>
          </cell>
          <cell r="P1943" t="str">
            <v>08</v>
          </cell>
          <cell r="Q1943">
            <v>110000</v>
          </cell>
          <cell r="R1943">
            <v>0</v>
          </cell>
          <cell r="S1943" t="str">
            <v>00018089.999</v>
          </cell>
          <cell r="T1943" t="str">
            <v>147.1.1.80.06</v>
          </cell>
          <cell r="U1943" t="str">
            <v>00018089.999</v>
          </cell>
          <cell r="V1943" t="str">
            <v>Chiriquí</v>
          </cell>
          <cell r="W1943" t="str">
            <v>Continuidad</v>
          </cell>
          <cell r="X1943" t="str">
            <v>Social</v>
          </cell>
          <cell r="Y1943" t="str">
            <v>Trabajo y Bienestar Social</v>
          </cell>
          <cell r="Z1943" t="str">
            <v>Organización comunitaria</v>
          </cell>
          <cell r="AA1943" t="str">
            <v>Desarrollo Comunitario</v>
          </cell>
          <cell r="AB1943" t="str">
            <v>No</v>
          </cell>
          <cell r="AC1943" t="str">
            <v>Autoridad Nacional de Descentralización</v>
          </cell>
          <cell r="AD1943" t="str">
            <v>Instituciones Descentralizadas</v>
          </cell>
          <cell r="AE1943" t="str">
            <v>147.1.1.80.06</v>
          </cell>
          <cell r="AF1943" t="str">
            <v>00018089.999</v>
          </cell>
        </row>
        <row r="1944">
          <cell r="C1944" t="str">
            <v>147.1.1.80.08</v>
          </cell>
          <cell r="D1944" t="str">
            <v>147.1.1.80.08 PIOPSM  Cerro Punta</v>
          </cell>
          <cell r="E1944">
            <v>110000</v>
          </cell>
          <cell r="F1944">
            <v>0</v>
          </cell>
          <cell r="G1944">
            <v>110000</v>
          </cell>
          <cell r="H1944">
            <v>110000</v>
          </cell>
          <cell r="I1944">
            <v>110000</v>
          </cell>
          <cell r="J1944">
            <v>110000</v>
          </cell>
          <cell r="K1944">
            <v>0</v>
          </cell>
          <cell r="L1944">
            <v>0</v>
          </cell>
          <cell r="M1944">
            <v>0</v>
          </cell>
          <cell r="N1944" t="str">
            <v>10</v>
          </cell>
          <cell r="O1944" t="str">
            <v>2025</v>
          </cell>
          <cell r="P1944" t="str">
            <v>08</v>
          </cell>
          <cell r="Q1944">
            <v>110000</v>
          </cell>
          <cell r="R1944">
            <v>0</v>
          </cell>
          <cell r="S1944" t="str">
            <v>00018087.999</v>
          </cell>
          <cell r="T1944" t="str">
            <v>147.1.1.80.08</v>
          </cell>
          <cell r="U1944" t="str">
            <v>00018087.999</v>
          </cell>
          <cell r="V1944" t="str">
            <v>Chiriquí</v>
          </cell>
          <cell r="W1944" t="str">
            <v>Continuidad</v>
          </cell>
          <cell r="X1944" t="str">
            <v>Social</v>
          </cell>
          <cell r="Y1944" t="str">
            <v>Trabajo y Bienestar Social</v>
          </cell>
          <cell r="Z1944" t="str">
            <v>Organización comunitaria</v>
          </cell>
          <cell r="AA1944" t="str">
            <v>Desarrollo Comunitario</v>
          </cell>
          <cell r="AB1944" t="str">
            <v>No</v>
          </cell>
          <cell r="AC1944" t="str">
            <v>Autoridad Nacional de Descentralización</v>
          </cell>
          <cell r="AD1944" t="str">
            <v>Instituciones Descentralizadas</v>
          </cell>
          <cell r="AE1944" t="str">
            <v>147.1.1.80.08</v>
          </cell>
          <cell r="AF1944" t="str">
            <v>00018087.999</v>
          </cell>
        </row>
        <row r="1945">
          <cell r="C1945" t="str">
            <v>147.1.1.81.01</v>
          </cell>
          <cell r="D1945" t="str">
            <v>147.1.1.81.01 PIOPSM  Cuesta de Piedra</v>
          </cell>
          <cell r="E1945">
            <v>110000</v>
          </cell>
          <cell r="F1945">
            <v>0</v>
          </cell>
          <cell r="G1945">
            <v>110000</v>
          </cell>
          <cell r="H1945">
            <v>110000</v>
          </cell>
          <cell r="I1945">
            <v>110000</v>
          </cell>
          <cell r="J1945">
            <v>110000</v>
          </cell>
          <cell r="K1945">
            <v>0</v>
          </cell>
          <cell r="L1945">
            <v>0</v>
          </cell>
          <cell r="M1945">
            <v>0</v>
          </cell>
          <cell r="N1945" t="str">
            <v>10</v>
          </cell>
          <cell r="O1945" t="str">
            <v>2025</v>
          </cell>
          <cell r="P1945" t="str">
            <v>08</v>
          </cell>
          <cell r="Q1945">
            <v>110000</v>
          </cell>
          <cell r="R1945">
            <v>0</v>
          </cell>
          <cell r="S1945" t="str">
            <v>00022179.999</v>
          </cell>
          <cell r="T1945" t="str">
            <v>147.1.1.81.01</v>
          </cell>
          <cell r="U1945" t="str">
            <v>00022179.999</v>
          </cell>
          <cell r="V1945" t="str">
            <v>Chiriquí</v>
          </cell>
          <cell r="W1945" t="str">
            <v>Continuidad</v>
          </cell>
          <cell r="X1945" t="str">
            <v>Social</v>
          </cell>
          <cell r="Y1945" t="str">
            <v>Trabajo y Bienestar Social</v>
          </cell>
          <cell r="Z1945" t="str">
            <v>Organización comunitaria</v>
          </cell>
          <cell r="AA1945" t="str">
            <v>Desarrollo Comunitario</v>
          </cell>
          <cell r="AB1945" t="str">
            <v>No</v>
          </cell>
          <cell r="AC1945" t="str">
            <v>Autoridad Nacional de Descentralización</v>
          </cell>
          <cell r="AD1945" t="str">
            <v>Instituciones Descentralizadas</v>
          </cell>
          <cell r="AE1945" t="str">
            <v>147.1.1.81.01</v>
          </cell>
          <cell r="AF1945" t="str">
            <v>00022179.999</v>
          </cell>
        </row>
        <row r="1946">
          <cell r="C1946" t="str">
            <v>147.1.1.81.02</v>
          </cell>
          <cell r="D1946" t="str">
            <v>147.1.1.81.02 PIOPSM  Nueva California</v>
          </cell>
          <cell r="E1946">
            <v>110000</v>
          </cell>
          <cell r="F1946">
            <v>0</v>
          </cell>
          <cell r="G1946">
            <v>110000</v>
          </cell>
          <cell r="H1946">
            <v>110000</v>
          </cell>
          <cell r="I1946">
            <v>110000</v>
          </cell>
          <cell r="J1946">
            <v>110000</v>
          </cell>
          <cell r="K1946">
            <v>0</v>
          </cell>
          <cell r="L1946">
            <v>0</v>
          </cell>
          <cell r="M1946">
            <v>0</v>
          </cell>
          <cell r="N1946" t="str">
            <v>10</v>
          </cell>
          <cell r="O1946" t="str">
            <v>2025</v>
          </cell>
          <cell r="P1946" t="str">
            <v>08</v>
          </cell>
          <cell r="Q1946">
            <v>110000</v>
          </cell>
          <cell r="R1946">
            <v>0</v>
          </cell>
          <cell r="S1946" t="str">
            <v>00022181.999</v>
          </cell>
          <cell r="T1946" t="str">
            <v>147.1.1.81.02</v>
          </cell>
          <cell r="U1946" t="str">
            <v>00022181.999</v>
          </cell>
          <cell r="V1946" t="str">
            <v>Chiriquí</v>
          </cell>
          <cell r="W1946" t="str">
            <v>Continuidad</v>
          </cell>
          <cell r="X1946" t="str">
            <v>Social</v>
          </cell>
          <cell r="Y1946" t="str">
            <v>Trabajo y Bienestar Social</v>
          </cell>
          <cell r="Z1946" t="str">
            <v>Organización comunitaria</v>
          </cell>
          <cell r="AA1946" t="str">
            <v>Desarrollo Comunitario</v>
          </cell>
          <cell r="AB1946" t="str">
            <v>No</v>
          </cell>
          <cell r="AC1946" t="str">
            <v>Autoridad Nacional de Descentralización</v>
          </cell>
          <cell r="AD1946" t="str">
            <v>Instituciones Descentralizadas</v>
          </cell>
          <cell r="AE1946" t="str">
            <v>147.1.1.81.02</v>
          </cell>
          <cell r="AF1946" t="str">
            <v>00022181.999</v>
          </cell>
        </row>
        <row r="1947">
          <cell r="C1947" t="str">
            <v>147.1.1.81.03</v>
          </cell>
          <cell r="D1947" t="str">
            <v>147.1.1.81.03 PIOPSM  Paso Ancho</v>
          </cell>
          <cell r="E1947">
            <v>110000</v>
          </cell>
          <cell r="F1947">
            <v>0</v>
          </cell>
          <cell r="G1947">
            <v>110000</v>
          </cell>
          <cell r="H1947">
            <v>110000</v>
          </cell>
          <cell r="I1947">
            <v>110000</v>
          </cell>
          <cell r="J1947">
            <v>110000</v>
          </cell>
          <cell r="K1947">
            <v>0</v>
          </cell>
          <cell r="L1947">
            <v>0</v>
          </cell>
          <cell r="M1947">
            <v>0</v>
          </cell>
          <cell r="N1947" t="str">
            <v>10</v>
          </cell>
          <cell r="O1947" t="str">
            <v>2025</v>
          </cell>
          <cell r="P1947" t="str">
            <v>08</v>
          </cell>
          <cell r="Q1947">
            <v>110000</v>
          </cell>
          <cell r="R1947">
            <v>0</v>
          </cell>
          <cell r="S1947" t="str">
            <v>00022180.999</v>
          </cell>
          <cell r="T1947" t="str">
            <v>147.1.1.81.03</v>
          </cell>
          <cell r="U1947" t="str">
            <v>00022180.999</v>
          </cell>
          <cell r="V1947" t="str">
            <v>Chiriquí</v>
          </cell>
          <cell r="W1947" t="str">
            <v>Continuidad</v>
          </cell>
          <cell r="X1947" t="str">
            <v>Social</v>
          </cell>
          <cell r="Y1947" t="str">
            <v>Trabajo y Bienestar Social</v>
          </cell>
          <cell r="Z1947" t="str">
            <v>Organización comunitaria</v>
          </cell>
          <cell r="AA1947" t="str">
            <v>Desarrollo Comunitario</v>
          </cell>
          <cell r="AB1947" t="str">
            <v>No</v>
          </cell>
          <cell r="AC1947" t="str">
            <v>Autoridad Nacional de Descentralización</v>
          </cell>
          <cell r="AD1947" t="str">
            <v>Instituciones Descentralizadas</v>
          </cell>
          <cell r="AE1947" t="str">
            <v>147.1.1.81.03</v>
          </cell>
          <cell r="AF1947" t="str">
            <v>00022180.999</v>
          </cell>
        </row>
        <row r="1948">
          <cell r="C1948" t="str">
            <v>147.1.1.81.04</v>
          </cell>
          <cell r="D1948" t="str">
            <v>147.1.1.81.04 PIOPSM  Santa Fé</v>
          </cell>
          <cell r="E1948">
            <v>110000</v>
          </cell>
          <cell r="F1948">
            <v>0</v>
          </cell>
          <cell r="G1948">
            <v>110000</v>
          </cell>
          <cell r="H1948">
            <v>110000</v>
          </cell>
          <cell r="I1948">
            <v>110000</v>
          </cell>
          <cell r="J1948">
            <v>110000</v>
          </cell>
          <cell r="K1948">
            <v>0</v>
          </cell>
          <cell r="L1948">
            <v>0</v>
          </cell>
          <cell r="M1948">
            <v>0</v>
          </cell>
          <cell r="N1948" t="str">
            <v>10</v>
          </cell>
          <cell r="O1948" t="str">
            <v>2025</v>
          </cell>
          <cell r="P1948" t="str">
            <v>08</v>
          </cell>
          <cell r="Q1948">
            <v>110000</v>
          </cell>
          <cell r="R1948">
            <v>0</v>
          </cell>
          <cell r="S1948" t="str">
            <v>00018182.999</v>
          </cell>
          <cell r="T1948" t="str">
            <v>147.1.1.81.04</v>
          </cell>
          <cell r="U1948" t="str">
            <v>00018182.999</v>
          </cell>
          <cell r="V1948" t="str">
            <v>Darién</v>
          </cell>
          <cell r="W1948" t="str">
            <v>Continuidad</v>
          </cell>
          <cell r="X1948" t="str">
            <v>Social</v>
          </cell>
          <cell r="Y1948" t="str">
            <v>Trabajo y Bienestar Social</v>
          </cell>
          <cell r="Z1948" t="str">
            <v>Organización comunitaria</v>
          </cell>
          <cell r="AA1948" t="str">
            <v>Desarrollo Comunitario</v>
          </cell>
          <cell r="AB1948" t="str">
            <v>No</v>
          </cell>
          <cell r="AC1948" t="str">
            <v>Autoridad Nacional de Descentralización</v>
          </cell>
          <cell r="AD1948" t="str">
            <v>Instituciones Descentralizadas</v>
          </cell>
          <cell r="AE1948" t="str">
            <v>147.1.1.81.04</v>
          </cell>
          <cell r="AF1948" t="str">
            <v>00018182.999</v>
          </cell>
        </row>
        <row r="1949">
          <cell r="C1949" t="str">
            <v>147.1.1.81.05</v>
          </cell>
          <cell r="D1949" t="str">
            <v>147.1.1.81.05 PIOPSM  Agua Fría</v>
          </cell>
          <cell r="E1949">
            <v>110000</v>
          </cell>
          <cell r="F1949">
            <v>0</v>
          </cell>
          <cell r="G1949">
            <v>110000</v>
          </cell>
          <cell r="H1949">
            <v>110000</v>
          </cell>
          <cell r="I1949">
            <v>110000</v>
          </cell>
          <cell r="J1949">
            <v>110000</v>
          </cell>
          <cell r="K1949">
            <v>0</v>
          </cell>
          <cell r="L1949">
            <v>0</v>
          </cell>
          <cell r="M1949">
            <v>0</v>
          </cell>
          <cell r="N1949" t="str">
            <v>10</v>
          </cell>
          <cell r="O1949" t="str">
            <v>2025</v>
          </cell>
          <cell r="P1949" t="str">
            <v>08</v>
          </cell>
          <cell r="Q1949">
            <v>110000</v>
          </cell>
          <cell r="R1949">
            <v>0</v>
          </cell>
          <cell r="S1949" t="str">
            <v>00018860.999</v>
          </cell>
          <cell r="T1949" t="str">
            <v>147.1.1.81.05</v>
          </cell>
          <cell r="U1949" t="str">
            <v>00018860.999</v>
          </cell>
          <cell r="V1949" t="str">
            <v>Darién</v>
          </cell>
          <cell r="W1949" t="str">
            <v>Continuidad</v>
          </cell>
          <cell r="X1949" t="str">
            <v>Social</v>
          </cell>
          <cell r="Y1949" t="str">
            <v>Trabajo y Bienestar Social</v>
          </cell>
          <cell r="Z1949" t="str">
            <v>Organización comunitaria</v>
          </cell>
          <cell r="AA1949" t="str">
            <v>Desarrollo Comunitario</v>
          </cell>
          <cell r="AB1949" t="str">
            <v>No</v>
          </cell>
          <cell r="AC1949" t="str">
            <v>Autoridad Nacional de Descentralización</v>
          </cell>
          <cell r="AD1949" t="str">
            <v>Instituciones Descentralizadas</v>
          </cell>
          <cell r="AE1949" t="str">
            <v>147.1.1.81.05</v>
          </cell>
          <cell r="AF1949" t="str">
            <v>00018860.999</v>
          </cell>
        </row>
        <row r="1950">
          <cell r="C1950" t="str">
            <v>147.1.1.82.01</v>
          </cell>
          <cell r="D1950" t="str">
            <v>147.1.1.82.01 PIOPSM  Cucunatí</v>
          </cell>
          <cell r="E1950">
            <v>110000</v>
          </cell>
          <cell r="F1950">
            <v>0</v>
          </cell>
          <cell r="G1950">
            <v>110000</v>
          </cell>
          <cell r="H1950">
            <v>110000</v>
          </cell>
          <cell r="I1950">
            <v>110000</v>
          </cell>
          <cell r="J1950">
            <v>110000</v>
          </cell>
          <cell r="K1950">
            <v>0</v>
          </cell>
          <cell r="L1950">
            <v>0</v>
          </cell>
          <cell r="M1950">
            <v>0</v>
          </cell>
          <cell r="N1950" t="str">
            <v>10</v>
          </cell>
          <cell r="O1950" t="str">
            <v>2025</v>
          </cell>
          <cell r="P1950" t="str">
            <v>08</v>
          </cell>
          <cell r="Q1950">
            <v>110000</v>
          </cell>
          <cell r="R1950">
            <v>0</v>
          </cell>
          <cell r="S1950" t="str">
            <v>00018355.999</v>
          </cell>
          <cell r="T1950" t="str">
            <v>147.1.1.82.01</v>
          </cell>
          <cell r="U1950" t="str">
            <v>00018355.999</v>
          </cell>
          <cell r="V1950" t="str">
            <v>Darién</v>
          </cell>
          <cell r="W1950" t="str">
            <v>Continuidad</v>
          </cell>
          <cell r="X1950" t="str">
            <v>Social</v>
          </cell>
          <cell r="Y1950" t="str">
            <v>Trabajo y Bienestar Social</v>
          </cell>
          <cell r="Z1950" t="str">
            <v>Organización comunitaria</v>
          </cell>
          <cell r="AA1950" t="str">
            <v>Desarrollo Comunitario</v>
          </cell>
          <cell r="AB1950" t="str">
            <v>No</v>
          </cell>
          <cell r="AC1950" t="str">
            <v>Autoridad Nacional de Descentralización</v>
          </cell>
          <cell r="AD1950" t="str">
            <v>Instituciones Descentralizadas</v>
          </cell>
          <cell r="AE1950" t="str">
            <v>147.1.1.82.01</v>
          </cell>
          <cell r="AF1950" t="str">
            <v>00018355.999</v>
          </cell>
        </row>
        <row r="1951">
          <cell r="C1951" t="str">
            <v>147.1.1.82.02</v>
          </cell>
          <cell r="D1951" t="str">
            <v>147.1.1.82.02 PIOPSM  Río Congo</v>
          </cell>
          <cell r="E1951">
            <v>110000</v>
          </cell>
          <cell r="F1951">
            <v>0</v>
          </cell>
          <cell r="G1951">
            <v>110000</v>
          </cell>
          <cell r="H1951">
            <v>110000</v>
          </cell>
          <cell r="I1951">
            <v>110000</v>
          </cell>
          <cell r="J1951">
            <v>110000</v>
          </cell>
          <cell r="K1951">
            <v>0</v>
          </cell>
          <cell r="L1951">
            <v>0</v>
          </cell>
          <cell r="M1951">
            <v>0</v>
          </cell>
          <cell r="N1951" t="str">
            <v>10</v>
          </cell>
          <cell r="O1951" t="str">
            <v>2025</v>
          </cell>
          <cell r="P1951" t="str">
            <v>08</v>
          </cell>
          <cell r="Q1951">
            <v>110000</v>
          </cell>
          <cell r="R1951">
            <v>0</v>
          </cell>
          <cell r="S1951" t="str">
            <v>00018179.999</v>
          </cell>
          <cell r="T1951" t="str">
            <v>147.1.1.82.02</v>
          </cell>
          <cell r="U1951" t="str">
            <v>00018179.999</v>
          </cell>
          <cell r="V1951" t="str">
            <v>Darién</v>
          </cell>
          <cell r="W1951" t="str">
            <v>Continuidad</v>
          </cell>
          <cell r="X1951" t="str">
            <v>Social</v>
          </cell>
          <cell r="Y1951" t="str">
            <v>Trabajo y Bienestar Social</v>
          </cell>
          <cell r="Z1951" t="str">
            <v>Organización comunitaria</v>
          </cell>
          <cell r="AA1951" t="str">
            <v>Desarrollo Comunitario</v>
          </cell>
          <cell r="AB1951" t="str">
            <v>No</v>
          </cell>
          <cell r="AC1951" t="str">
            <v>Autoridad Nacional de Descentralización</v>
          </cell>
          <cell r="AD1951" t="str">
            <v>Instituciones Descentralizadas</v>
          </cell>
          <cell r="AE1951" t="str">
            <v>147.1.1.82.02</v>
          </cell>
          <cell r="AF1951" t="str">
            <v>00018179.999</v>
          </cell>
        </row>
        <row r="1952">
          <cell r="C1952" t="str">
            <v>147.1.1.82.03</v>
          </cell>
          <cell r="D1952" t="str">
            <v>147.1.1.82.03 PIOPSM  Río Congo Arriba</v>
          </cell>
          <cell r="E1952">
            <v>110000</v>
          </cell>
          <cell r="F1952">
            <v>0</v>
          </cell>
          <cell r="G1952">
            <v>110000</v>
          </cell>
          <cell r="H1952">
            <v>110000</v>
          </cell>
          <cell r="I1952">
            <v>110000</v>
          </cell>
          <cell r="J1952">
            <v>110000</v>
          </cell>
          <cell r="K1952">
            <v>0</v>
          </cell>
          <cell r="L1952">
            <v>0</v>
          </cell>
          <cell r="M1952">
            <v>0</v>
          </cell>
          <cell r="N1952" t="str">
            <v>10</v>
          </cell>
          <cell r="O1952" t="str">
            <v>2025</v>
          </cell>
          <cell r="P1952" t="str">
            <v>08</v>
          </cell>
          <cell r="Q1952">
            <v>110000</v>
          </cell>
          <cell r="R1952">
            <v>0</v>
          </cell>
          <cell r="S1952" t="str">
            <v>00018185.999</v>
          </cell>
          <cell r="T1952" t="str">
            <v>147.1.1.82.03</v>
          </cell>
          <cell r="U1952" t="str">
            <v>00018185.999</v>
          </cell>
          <cell r="V1952" t="str">
            <v>Darién</v>
          </cell>
          <cell r="W1952" t="str">
            <v>Continuidad</v>
          </cell>
          <cell r="X1952" t="str">
            <v>Social</v>
          </cell>
          <cell r="Y1952" t="str">
            <v>Trabajo y Bienestar Social</v>
          </cell>
          <cell r="Z1952" t="str">
            <v>Organización comunitaria</v>
          </cell>
          <cell r="AA1952" t="str">
            <v>Desarrollo Comunitario</v>
          </cell>
          <cell r="AB1952" t="str">
            <v>No</v>
          </cell>
          <cell r="AC1952" t="str">
            <v>Autoridad Nacional de Descentralización</v>
          </cell>
          <cell r="AD1952" t="str">
            <v>Instituciones Descentralizadas</v>
          </cell>
          <cell r="AE1952" t="str">
            <v>147.1.1.82.03</v>
          </cell>
          <cell r="AF1952" t="str">
            <v>00018185.999</v>
          </cell>
        </row>
        <row r="1953">
          <cell r="C1953" t="str">
            <v>147.1.1.82.04</v>
          </cell>
          <cell r="D1953" t="str">
            <v>147.1.1.82.04 PIOPSM  Zapallal</v>
          </cell>
          <cell r="E1953">
            <v>110000</v>
          </cell>
          <cell r="F1953">
            <v>0</v>
          </cell>
          <cell r="G1953">
            <v>110000</v>
          </cell>
          <cell r="H1953">
            <v>110000</v>
          </cell>
          <cell r="I1953">
            <v>110000</v>
          </cell>
          <cell r="J1953">
            <v>110000</v>
          </cell>
          <cell r="K1953">
            <v>0</v>
          </cell>
          <cell r="L1953">
            <v>0</v>
          </cell>
          <cell r="M1953">
            <v>0</v>
          </cell>
          <cell r="N1953" t="str">
            <v>10</v>
          </cell>
          <cell r="O1953" t="str">
            <v>2025</v>
          </cell>
          <cell r="P1953" t="str">
            <v>08</v>
          </cell>
          <cell r="Q1953">
            <v>110000</v>
          </cell>
          <cell r="R1953">
            <v>0</v>
          </cell>
          <cell r="S1953" t="str">
            <v>00022341.999</v>
          </cell>
          <cell r="T1953" t="str">
            <v>147.1.1.82.04</v>
          </cell>
          <cell r="U1953" t="str">
            <v>00022341.999</v>
          </cell>
          <cell r="V1953" t="str">
            <v>Darién</v>
          </cell>
          <cell r="W1953" t="str">
            <v>Continuidad</v>
          </cell>
          <cell r="X1953" t="str">
            <v>Social</v>
          </cell>
          <cell r="Y1953" t="str">
            <v>Trabajo y Bienestar Social</v>
          </cell>
          <cell r="Z1953" t="str">
            <v>Organización comunitaria</v>
          </cell>
          <cell r="AA1953" t="str">
            <v>Desarrollo Comunitario</v>
          </cell>
          <cell r="AB1953" t="str">
            <v>No</v>
          </cell>
          <cell r="AC1953" t="str">
            <v>Autoridad Nacional de Descentralización</v>
          </cell>
          <cell r="AD1953" t="str">
            <v>Instituciones Descentralizadas</v>
          </cell>
          <cell r="AE1953" t="str">
            <v>147.1.1.82.04</v>
          </cell>
          <cell r="AF1953" t="str">
            <v>00022341.999</v>
          </cell>
        </row>
        <row r="1954">
          <cell r="C1954" t="str">
            <v>147.1.1.82.05</v>
          </cell>
          <cell r="D1954" t="str">
            <v>147.1.1.82.05 PIOPSM  Río Iglesias</v>
          </cell>
          <cell r="E1954">
            <v>110000</v>
          </cell>
          <cell r="F1954">
            <v>0</v>
          </cell>
          <cell r="G1954">
            <v>110000</v>
          </cell>
          <cell r="H1954">
            <v>110000</v>
          </cell>
          <cell r="I1954">
            <v>110000</v>
          </cell>
          <cell r="J1954">
            <v>110000</v>
          </cell>
          <cell r="K1954">
            <v>0</v>
          </cell>
          <cell r="L1954">
            <v>0</v>
          </cell>
          <cell r="M1954">
            <v>0</v>
          </cell>
          <cell r="N1954" t="str">
            <v>10</v>
          </cell>
          <cell r="O1954" t="str">
            <v>2025</v>
          </cell>
          <cell r="P1954" t="str">
            <v>08</v>
          </cell>
          <cell r="Q1954">
            <v>110000</v>
          </cell>
          <cell r="R1954">
            <v>0</v>
          </cell>
          <cell r="S1954" t="str">
            <v>00018177.999</v>
          </cell>
          <cell r="T1954" t="str">
            <v>147.1.1.82.05</v>
          </cell>
          <cell r="U1954" t="str">
            <v>00018177.999</v>
          </cell>
          <cell r="V1954" t="str">
            <v>Darién</v>
          </cell>
          <cell r="W1954" t="str">
            <v>Continuidad</v>
          </cell>
          <cell r="X1954" t="str">
            <v>Social</v>
          </cell>
          <cell r="Y1954" t="str">
            <v>Trabajo y Bienestar Social</v>
          </cell>
          <cell r="Z1954" t="str">
            <v>Organización comunitaria</v>
          </cell>
          <cell r="AA1954" t="str">
            <v>Desarrollo Comunitario</v>
          </cell>
          <cell r="AB1954" t="str">
            <v>No</v>
          </cell>
          <cell r="AC1954" t="str">
            <v>Autoridad Nacional de Descentralización</v>
          </cell>
          <cell r="AD1954" t="str">
            <v>Instituciones Descentralizadas</v>
          </cell>
          <cell r="AE1954" t="str">
            <v>147.1.1.82.05</v>
          </cell>
          <cell r="AF1954" t="str">
            <v>00018177.999</v>
          </cell>
        </row>
        <row r="1955">
          <cell r="C1955" t="str">
            <v>147.1.1.83.01</v>
          </cell>
          <cell r="D1955" t="str">
            <v>147.1.1.83.01 PIOPSM San San Drui</v>
          </cell>
          <cell r="E1955">
            <v>110000</v>
          </cell>
          <cell r="F1955">
            <v>0</v>
          </cell>
          <cell r="G1955">
            <v>110000</v>
          </cell>
          <cell r="H1955">
            <v>110000</v>
          </cell>
          <cell r="I1955">
            <v>110000</v>
          </cell>
          <cell r="J1955">
            <v>110000</v>
          </cell>
          <cell r="K1955">
            <v>0</v>
          </cell>
          <cell r="L1955">
            <v>0</v>
          </cell>
          <cell r="M1955">
            <v>0</v>
          </cell>
          <cell r="N1955" t="str">
            <v>10</v>
          </cell>
          <cell r="O1955" t="str">
            <v>2025</v>
          </cell>
          <cell r="P1955" t="str">
            <v>08</v>
          </cell>
          <cell r="Q1955">
            <v>110000</v>
          </cell>
          <cell r="R1955">
            <v>110000</v>
          </cell>
          <cell r="T1955" t="str">
            <v>147.1.1.83.01</v>
          </cell>
          <cell r="U1955" t="str">
            <v>00026505.999</v>
          </cell>
          <cell r="V1955" t="str">
            <v>Comarca Naso Tjër Di</v>
          </cell>
          <cell r="W1955" t="str">
            <v>Nuevo</v>
          </cell>
          <cell r="X1955" t="str">
            <v>Social</v>
          </cell>
          <cell r="Y1955" t="str">
            <v>Trabajo y Bienestar Social</v>
          </cell>
          <cell r="Z1955" t="str">
            <v>Organización comunitaria</v>
          </cell>
          <cell r="AA1955" t="str">
            <v>Desarrollo Comunitario</v>
          </cell>
          <cell r="AB1955" t="str">
            <v>No</v>
          </cell>
          <cell r="AC1955" t="str">
            <v>Autoridad Nacional de Descentralización</v>
          </cell>
          <cell r="AD1955" t="str">
            <v>Instituciones Descentralizadas</v>
          </cell>
          <cell r="AE1955" t="str">
            <v>147.1.1.83.01</v>
          </cell>
          <cell r="AF1955">
            <v>0</v>
          </cell>
        </row>
        <row r="1956">
          <cell r="C1956" t="str">
            <v>147.1.1.83.02</v>
          </cell>
          <cell r="D1956" t="str">
            <v>147.1.1.83.02 PIOPSM Bonyik</v>
          </cell>
          <cell r="E1956">
            <v>110000</v>
          </cell>
          <cell r="F1956">
            <v>0</v>
          </cell>
          <cell r="G1956">
            <v>110000</v>
          </cell>
          <cell r="H1956">
            <v>110000</v>
          </cell>
          <cell r="I1956">
            <v>110000</v>
          </cell>
          <cell r="J1956">
            <v>110000</v>
          </cell>
          <cell r="K1956">
            <v>0</v>
          </cell>
          <cell r="L1956">
            <v>0</v>
          </cell>
          <cell r="M1956">
            <v>0</v>
          </cell>
          <cell r="N1956" t="str">
            <v>10</v>
          </cell>
          <cell r="O1956" t="str">
            <v>2025</v>
          </cell>
          <cell r="P1956" t="str">
            <v>08</v>
          </cell>
          <cell r="Q1956">
            <v>110000</v>
          </cell>
          <cell r="R1956">
            <v>110000</v>
          </cell>
          <cell r="T1956" t="str">
            <v>147.1.1.83.02</v>
          </cell>
          <cell r="U1956" t="str">
            <v>00026508.999</v>
          </cell>
          <cell r="V1956" t="str">
            <v>Comarca Naso Tjër Di</v>
          </cell>
          <cell r="W1956" t="str">
            <v>Nuevo</v>
          </cell>
          <cell r="X1956" t="str">
            <v>Social</v>
          </cell>
          <cell r="Y1956" t="str">
            <v>Trabajo y Bienestar Social</v>
          </cell>
          <cell r="Z1956" t="str">
            <v>Organización comunitaria</v>
          </cell>
          <cell r="AA1956" t="str">
            <v>Desarrollo Comunitario</v>
          </cell>
          <cell r="AB1956" t="str">
            <v>No</v>
          </cell>
          <cell r="AC1956" t="str">
            <v>Autoridad Nacional de Descentralización</v>
          </cell>
          <cell r="AD1956" t="str">
            <v>Instituciones Descentralizadas</v>
          </cell>
          <cell r="AE1956" t="str">
            <v>147.1.1.83.02</v>
          </cell>
          <cell r="AF1956">
            <v>0</v>
          </cell>
        </row>
        <row r="1957">
          <cell r="C1957" t="str">
            <v>147.1.1.83.03</v>
          </cell>
          <cell r="D1957" t="str">
            <v>147.1.1.83.03 PIOPSM Teribe</v>
          </cell>
          <cell r="E1957">
            <v>110000</v>
          </cell>
          <cell r="F1957">
            <v>0</v>
          </cell>
          <cell r="G1957">
            <v>110000</v>
          </cell>
          <cell r="H1957">
            <v>110000</v>
          </cell>
          <cell r="I1957">
            <v>110000</v>
          </cell>
          <cell r="J1957">
            <v>110000</v>
          </cell>
          <cell r="K1957">
            <v>0</v>
          </cell>
          <cell r="L1957">
            <v>0</v>
          </cell>
          <cell r="M1957">
            <v>0</v>
          </cell>
          <cell r="N1957" t="str">
            <v>10</v>
          </cell>
          <cell r="O1957" t="str">
            <v>2025</v>
          </cell>
          <cell r="P1957" t="str">
            <v>08</v>
          </cell>
          <cell r="Q1957">
            <v>110000</v>
          </cell>
          <cell r="R1957">
            <v>110000</v>
          </cell>
          <cell r="T1957" t="str">
            <v>147.1.1.83.03</v>
          </cell>
          <cell r="U1957" t="str">
            <v>00026507.999</v>
          </cell>
          <cell r="V1957" t="str">
            <v>Comarca Naso Tjër Di</v>
          </cell>
          <cell r="W1957" t="str">
            <v>Nuevo</v>
          </cell>
          <cell r="X1957" t="str">
            <v>Social</v>
          </cell>
          <cell r="Y1957" t="str">
            <v>Trabajo y Bienestar Social</v>
          </cell>
          <cell r="Z1957" t="str">
            <v>Organización comunitaria</v>
          </cell>
          <cell r="AA1957" t="str">
            <v>Desarrollo Comunitario</v>
          </cell>
          <cell r="AB1957" t="str">
            <v>No</v>
          </cell>
          <cell r="AC1957" t="str">
            <v>Autoridad Nacional de Descentralización</v>
          </cell>
          <cell r="AD1957" t="str">
            <v>Instituciones Descentralizadas</v>
          </cell>
          <cell r="AE1957" t="str">
            <v>147.1.1.83.03</v>
          </cell>
          <cell r="AF1957">
            <v>0</v>
          </cell>
        </row>
        <row r="1958">
          <cell r="C1958" t="str">
            <v>147.1.1.84.01</v>
          </cell>
          <cell r="D1958" t="str">
            <v>147.1.1.84.01 PIOPSM Municipio Bocas del Toro</v>
          </cell>
          <cell r="E1958">
            <v>110000</v>
          </cell>
          <cell r="F1958">
            <v>0</v>
          </cell>
          <cell r="G1958">
            <v>110000</v>
          </cell>
          <cell r="H1958">
            <v>110000</v>
          </cell>
          <cell r="I1958">
            <v>110000</v>
          </cell>
          <cell r="J1958">
            <v>110000</v>
          </cell>
          <cell r="K1958">
            <v>0</v>
          </cell>
          <cell r="L1958">
            <v>0</v>
          </cell>
          <cell r="M1958">
            <v>0</v>
          </cell>
          <cell r="N1958" t="str">
            <v>10</v>
          </cell>
          <cell r="O1958" t="str">
            <v>2025</v>
          </cell>
          <cell r="P1958" t="str">
            <v>08</v>
          </cell>
          <cell r="Q1958">
            <v>110000</v>
          </cell>
          <cell r="R1958">
            <v>110000</v>
          </cell>
          <cell r="T1958" t="str">
            <v>147.1.1.84.01</v>
          </cell>
          <cell r="U1958" t="str">
            <v>00026532.999</v>
          </cell>
          <cell r="V1958" t="str">
            <v>Bocas del Toro</v>
          </cell>
          <cell r="W1958" t="str">
            <v>Nuevo</v>
          </cell>
          <cell r="X1958" t="str">
            <v>Social</v>
          </cell>
          <cell r="Y1958" t="str">
            <v>Trabajo y Bienestar Social</v>
          </cell>
          <cell r="Z1958" t="str">
            <v>Organización comunitaria</v>
          </cell>
          <cell r="AA1958" t="str">
            <v>Desarrollo Comunitario</v>
          </cell>
          <cell r="AB1958" t="str">
            <v>No</v>
          </cell>
          <cell r="AC1958" t="str">
            <v>Autoridad Nacional de Descentralización</v>
          </cell>
          <cell r="AD1958" t="str">
            <v>Instituciones Descentralizadas</v>
          </cell>
          <cell r="AE1958" t="str">
            <v>147.1.1.84.01</v>
          </cell>
          <cell r="AF1958">
            <v>0</v>
          </cell>
        </row>
        <row r="1959">
          <cell r="C1959" t="str">
            <v>147.1.1.84.02</v>
          </cell>
          <cell r="D1959" t="str">
            <v>147.1.1.84.02 PIOPSM Municipio Changinola</v>
          </cell>
          <cell r="E1959">
            <v>110000</v>
          </cell>
          <cell r="F1959">
            <v>0</v>
          </cell>
          <cell r="G1959">
            <v>110000</v>
          </cell>
          <cell r="H1959">
            <v>110000</v>
          </cell>
          <cell r="I1959">
            <v>110000</v>
          </cell>
          <cell r="J1959">
            <v>110000</v>
          </cell>
          <cell r="K1959">
            <v>0</v>
          </cell>
          <cell r="L1959">
            <v>0</v>
          </cell>
          <cell r="M1959">
            <v>0</v>
          </cell>
          <cell r="N1959" t="str">
            <v>10</v>
          </cell>
          <cell r="O1959" t="str">
            <v>2025</v>
          </cell>
          <cell r="P1959" t="str">
            <v>08</v>
          </cell>
          <cell r="Q1959">
            <v>110000</v>
          </cell>
          <cell r="R1959">
            <v>110000</v>
          </cell>
          <cell r="T1959" t="str">
            <v>147.1.1.84.02</v>
          </cell>
          <cell r="U1959" t="str">
            <v>00026464.999</v>
          </cell>
          <cell r="V1959" t="str">
            <v>Bocas del Toro</v>
          </cell>
          <cell r="W1959" t="str">
            <v>Nuevo</v>
          </cell>
          <cell r="X1959" t="str">
            <v>Social</v>
          </cell>
          <cell r="Y1959" t="str">
            <v>Trabajo y Bienestar Social</v>
          </cell>
          <cell r="Z1959" t="str">
            <v>Organización comunitaria</v>
          </cell>
          <cell r="AA1959" t="str">
            <v>Desarrollo Comunitario</v>
          </cell>
          <cell r="AB1959" t="str">
            <v>No</v>
          </cell>
          <cell r="AC1959" t="str">
            <v>Autoridad Nacional de Descentralización</v>
          </cell>
          <cell r="AD1959" t="str">
            <v>Instituciones Descentralizadas</v>
          </cell>
          <cell r="AE1959" t="str">
            <v>147.1.1.84.02</v>
          </cell>
          <cell r="AF1959">
            <v>0</v>
          </cell>
        </row>
        <row r="1960">
          <cell r="C1960" t="str">
            <v>147.1.1.84.03</v>
          </cell>
          <cell r="D1960" t="str">
            <v>147.1.1.84.03 PIOPSM Municipio Chiriquí Grande</v>
          </cell>
          <cell r="E1960">
            <v>110000</v>
          </cell>
          <cell r="F1960">
            <v>0</v>
          </cell>
          <cell r="G1960">
            <v>110000</v>
          </cell>
          <cell r="H1960">
            <v>110000</v>
          </cell>
          <cell r="I1960">
            <v>110000</v>
          </cell>
          <cell r="J1960">
            <v>110000</v>
          </cell>
          <cell r="K1960">
            <v>0</v>
          </cell>
          <cell r="L1960">
            <v>0</v>
          </cell>
          <cell r="M1960">
            <v>0</v>
          </cell>
          <cell r="N1960" t="str">
            <v>10</v>
          </cell>
          <cell r="O1960" t="str">
            <v>2025</v>
          </cell>
          <cell r="P1960" t="str">
            <v>08</v>
          </cell>
          <cell r="Q1960">
            <v>110000</v>
          </cell>
          <cell r="R1960">
            <v>110000</v>
          </cell>
          <cell r="T1960" t="str">
            <v>147.1.1.84.03</v>
          </cell>
          <cell r="U1960" t="str">
            <v>00026535.999</v>
          </cell>
          <cell r="V1960" t="str">
            <v>Bocas del Toro</v>
          </cell>
          <cell r="W1960" t="str">
            <v>Nuevo</v>
          </cell>
          <cell r="X1960" t="str">
            <v>Social</v>
          </cell>
          <cell r="Y1960" t="str">
            <v>Trabajo y Bienestar Social</v>
          </cell>
          <cell r="Z1960" t="str">
            <v>Organización comunitaria</v>
          </cell>
          <cell r="AA1960" t="str">
            <v>Desarrollo Comunitario</v>
          </cell>
          <cell r="AB1960" t="str">
            <v>No</v>
          </cell>
          <cell r="AC1960" t="str">
            <v>Autoridad Nacional de Descentralización</v>
          </cell>
          <cell r="AD1960" t="str">
            <v>Instituciones Descentralizadas</v>
          </cell>
          <cell r="AE1960" t="str">
            <v>147.1.1.84.03</v>
          </cell>
          <cell r="AF1960">
            <v>0</v>
          </cell>
        </row>
        <row r="1961">
          <cell r="C1961" t="str">
            <v>147.1.1.84.04</v>
          </cell>
          <cell r="D1961" t="str">
            <v>147.1.1.84.04 PIOPSM Municipio Aguadulce</v>
          </cell>
          <cell r="E1961">
            <v>110000</v>
          </cell>
          <cell r="F1961">
            <v>0</v>
          </cell>
          <cell r="G1961">
            <v>110000</v>
          </cell>
          <cell r="H1961">
            <v>110000</v>
          </cell>
          <cell r="I1961">
            <v>110000</v>
          </cell>
          <cell r="J1961">
            <v>110000</v>
          </cell>
          <cell r="K1961">
            <v>0</v>
          </cell>
          <cell r="L1961">
            <v>0</v>
          </cell>
          <cell r="M1961">
            <v>0</v>
          </cell>
          <cell r="N1961" t="str">
            <v>10</v>
          </cell>
          <cell r="O1961" t="str">
            <v>2025</v>
          </cell>
          <cell r="P1961" t="str">
            <v>08</v>
          </cell>
          <cell r="Q1961">
            <v>110000</v>
          </cell>
          <cell r="R1961">
            <v>110000</v>
          </cell>
          <cell r="T1961" t="str">
            <v>147.1.1.84.04</v>
          </cell>
          <cell r="U1961" t="str">
            <v>00026371.999</v>
          </cell>
          <cell r="V1961" t="str">
            <v>Coclé</v>
          </cell>
          <cell r="W1961" t="str">
            <v>Nuevo</v>
          </cell>
          <cell r="X1961" t="str">
            <v>Social</v>
          </cell>
          <cell r="Y1961" t="str">
            <v>Trabajo y Bienestar Social</v>
          </cell>
          <cell r="Z1961" t="str">
            <v>Organización comunitaria</v>
          </cell>
          <cell r="AA1961" t="str">
            <v>Desarrollo Comunitario</v>
          </cell>
          <cell r="AB1961" t="str">
            <v>No</v>
          </cell>
          <cell r="AC1961" t="str">
            <v>Autoridad Nacional de Descentralización</v>
          </cell>
          <cell r="AD1961" t="str">
            <v>Instituciones Descentralizadas</v>
          </cell>
          <cell r="AE1961" t="str">
            <v>147.1.1.84.04</v>
          </cell>
          <cell r="AF1961">
            <v>0</v>
          </cell>
        </row>
        <row r="1962">
          <cell r="C1962" t="str">
            <v>147.1.1.84.05</v>
          </cell>
          <cell r="D1962" t="str">
            <v>147.1.1.84.05 PIOPSM Municipio Antón</v>
          </cell>
          <cell r="E1962">
            <v>110000</v>
          </cell>
          <cell r="F1962">
            <v>0</v>
          </cell>
          <cell r="G1962">
            <v>110000</v>
          </cell>
          <cell r="H1962">
            <v>110000</v>
          </cell>
          <cell r="I1962">
            <v>110000</v>
          </cell>
          <cell r="J1962">
            <v>110000</v>
          </cell>
          <cell r="K1962">
            <v>0</v>
          </cell>
          <cell r="L1962">
            <v>0</v>
          </cell>
          <cell r="M1962">
            <v>0</v>
          </cell>
          <cell r="N1962" t="str">
            <v>10</v>
          </cell>
          <cell r="O1962" t="str">
            <v>2025</v>
          </cell>
          <cell r="P1962" t="str">
            <v>08</v>
          </cell>
          <cell r="Q1962">
            <v>110000</v>
          </cell>
          <cell r="R1962">
            <v>110000</v>
          </cell>
          <cell r="T1962" t="str">
            <v>147.1.1.84.05</v>
          </cell>
          <cell r="U1962" t="str">
            <v>00026372.999</v>
          </cell>
          <cell r="V1962" t="str">
            <v>Coclé</v>
          </cell>
          <cell r="W1962" t="str">
            <v>Nuevo</v>
          </cell>
          <cell r="X1962" t="str">
            <v>Social</v>
          </cell>
          <cell r="Y1962" t="str">
            <v>Trabajo y Bienestar Social</v>
          </cell>
          <cell r="Z1962" t="str">
            <v>Organización comunitaria</v>
          </cell>
          <cell r="AA1962" t="str">
            <v>Desarrollo Comunitario</v>
          </cell>
          <cell r="AB1962" t="str">
            <v>No</v>
          </cell>
          <cell r="AC1962" t="str">
            <v>Autoridad Nacional de Descentralización</v>
          </cell>
          <cell r="AD1962" t="str">
            <v>Instituciones Descentralizadas</v>
          </cell>
          <cell r="AE1962" t="str">
            <v>147.1.1.84.05</v>
          </cell>
          <cell r="AF1962">
            <v>0</v>
          </cell>
        </row>
        <row r="1963">
          <cell r="C1963" t="str">
            <v>147.1.1.84.06</v>
          </cell>
          <cell r="D1963" t="str">
            <v>147.1.1.84.06 PIOPSM Municipio La Pintda</v>
          </cell>
          <cell r="E1963">
            <v>110000</v>
          </cell>
          <cell r="F1963">
            <v>0</v>
          </cell>
          <cell r="G1963">
            <v>110000</v>
          </cell>
          <cell r="H1963">
            <v>110000</v>
          </cell>
          <cell r="I1963">
            <v>110000</v>
          </cell>
          <cell r="J1963">
            <v>110000</v>
          </cell>
          <cell r="K1963">
            <v>0</v>
          </cell>
          <cell r="L1963">
            <v>0</v>
          </cell>
          <cell r="M1963">
            <v>0</v>
          </cell>
          <cell r="N1963" t="str">
            <v>10</v>
          </cell>
          <cell r="O1963" t="str">
            <v>2025</v>
          </cell>
          <cell r="P1963" t="str">
            <v>08</v>
          </cell>
          <cell r="Q1963">
            <v>110000</v>
          </cell>
          <cell r="R1963">
            <v>110000</v>
          </cell>
          <cell r="T1963" t="str">
            <v>147.1.1.84.06</v>
          </cell>
          <cell r="U1963" t="str">
            <v>00026373.999</v>
          </cell>
          <cell r="V1963" t="str">
            <v>Coclé</v>
          </cell>
          <cell r="W1963" t="str">
            <v>Nuevo</v>
          </cell>
          <cell r="X1963" t="str">
            <v>Social</v>
          </cell>
          <cell r="Y1963" t="str">
            <v>Trabajo y Bienestar Social</v>
          </cell>
          <cell r="Z1963" t="str">
            <v>Organización comunitaria</v>
          </cell>
          <cell r="AA1963" t="str">
            <v>Desarrollo Comunitario</v>
          </cell>
          <cell r="AB1963" t="str">
            <v>No</v>
          </cell>
          <cell r="AC1963" t="str">
            <v>Autoridad Nacional de Descentralización</v>
          </cell>
          <cell r="AD1963" t="str">
            <v>Instituciones Descentralizadas</v>
          </cell>
          <cell r="AE1963" t="str">
            <v>147.1.1.84.06</v>
          </cell>
          <cell r="AF1963">
            <v>0</v>
          </cell>
        </row>
        <row r="1964">
          <cell r="C1964" t="str">
            <v>147.1.1.84.07</v>
          </cell>
          <cell r="D1964" t="str">
            <v>147.1.1.84.07 PIOPSM Municipio Natá</v>
          </cell>
          <cell r="E1964">
            <v>110000</v>
          </cell>
          <cell r="F1964">
            <v>0</v>
          </cell>
          <cell r="G1964">
            <v>110000</v>
          </cell>
          <cell r="H1964">
            <v>110000</v>
          </cell>
          <cell r="I1964">
            <v>110000</v>
          </cell>
          <cell r="J1964">
            <v>110000</v>
          </cell>
          <cell r="K1964">
            <v>0</v>
          </cell>
          <cell r="L1964">
            <v>0</v>
          </cell>
          <cell r="M1964">
            <v>0</v>
          </cell>
          <cell r="N1964" t="str">
            <v>10</v>
          </cell>
          <cell r="O1964" t="str">
            <v>2025</v>
          </cell>
          <cell r="P1964" t="str">
            <v>08</v>
          </cell>
          <cell r="Q1964">
            <v>110000</v>
          </cell>
          <cell r="R1964">
            <v>110000</v>
          </cell>
          <cell r="T1964" t="str">
            <v>147.1.1.84.07</v>
          </cell>
          <cell r="U1964" t="str">
            <v>00026375.999</v>
          </cell>
          <cell r="V1964" t="str">
            <v>Coclé</v>
          </cell>
          <cell r="W1964" t="str">
            <v>Nuevo</v>
          </cell>
          <cell r="X1964" t="str">
            <v>Social</v>
          </cell>
          <cell r="Y1964" t="str">
            <v>Trabajo y Bienestar Social</v>
          </cell>
          <cell r="Z1964" t="str">
            <v>Organización comunitaria</v>
          </cell>
          <cell r="AA1964" t="str">
            <v>Desarrollo Comunitario</v>
          </cell>
          <cell r="AB1964" t="str">
            <v>No</v>
          </cell>
          <cell r="AC1964" t="str">
            <v>Autoridad Nacional de Descentralización</v>
          </cell>
          <cell r="AD1964" t="str">
            <v>Instituciones Descentralizadas</v>
          </cell>
          <cell r="AE1964" t="str">
            <v>147.1.1.84.07</v>
          </cell>
          <cell r="AF1964">
            <v>0</v>
          </cell>
        </row>
        <row r="1965">
          <cell r="C1965" t="str">
            <v>147.1.1.84.08</v>
          </cell>
          <cell r="D1965" t="str">
            <v>147.1.1.84.08 PIOPSM Municipio Olá</v>
          </cell>
          <cell r="E1965">
            <v>110000</v>
          </cell>
          <cell r="F1965">
            <v>0</v>
          </cell>
          <cell r="G1965">
            <v>110000</v>
          </cell>
          <cell r="H1965">
            <v>110000</v>
          </cell>
          <cell r="I1965">
            <v>110000</v>
          </cell>
          <cell r="J1965">
            <v>110000</v>
          </cell>
          <cell r="K1965">
            <v>0</v>
          </cell>
          <cell r="L1965">
            <v>0</v>
          </cell>
          <cell r="M1965">
            <v>0</v>
          </cell>
          <cell r="N1965" t="str">
            <v>10</v>
          </cell>
          <cell r="O1965" t="str">
            <v>2025</v>
          </cell>
          <cell r="P1965" t="str">
            <v>08</v>
          </cell>
          <cell r="Q1965">
            <v>110000</v>
          </cell>
          <cell r="R1965">
            <v>110000</v>
          </cell>
          <cell r="T1965" t="str">
            <v>147.1.1.84.08</v>
          </cell>
          <cell r="U1965" t="str">
            <v>00026378.999</v>
          </cell>
          <cell r="V1965" t="str">
            <v>Coclé</v>
          </cell>
          <cell r="W1965" t="str">
            <v>Nuevo</v>
          </cell>
          <cell r="X1965" t="str">
            <v>Social</v>
          </cell>
          <cell r="Y1965" t="str">
            <v>Trabajo y Bienestar Social</v>
          </cell>
          <cell r="Z1965" t="str">
            <v>Organización comunitaria</v>
          </cell>
          <cell r="AA1965" t="str">
            <v>Desarrollo Comunitario</v>
          </cell>
          <cell r="AB1965" t="str">
            <v>No</v>
          </cell>
          <cell r="AC1965" t="str">
            <v>Autoridad Nacional de Descentralización</v>
          </cell>
          <cell r="AD1965" t="str">
            <v>Instituciones Descentralizadas</v>
          </cell>
          <cell r="AE1965" t="str">
            <v>147.1.1.84.08</v>
          </cell>
          <cell r="AF1965">
            <v>0</v>
          </cell>
        </row>
        <row r="1966">
          <cell r="C1966" t="str">
            <v>147.1.1.84.09</v>
          </cell>
          <cell r="D1966" t="str">
            <v>147.1.1.84.09 PIOPSM Municipio Penonomé</v>
          </cell>
          <cell r="E1966">
            <v>110000</v>
          </cell>
          <cell r="F1966">
            <v>0</v>
          </cell>
          <cell r="G1966">
            <v>110000</v>
          </cell>
          <cell r="H1966">
            <v>110000</v>
          </cell>
          <cell r="I1966">
            <v>110000</v>
          </cell>
          <cell r="J1966">
            <v>110000</v>
          </cell>
          <cell r="K1966">
            <v>0</v>
          </cell>
          <cell r="L1966">
            <v>0</v>
          </cell>
          <cell r="M1966">
            <v>0</v>
          </cell>
          <cell r="N1966" t="str">
            <v>10</v>
          </cell>
          <cell r="O1966" t="str">
            <v>2025</v>
          </cell>
          <cell r="P1966" t="str">
            <v>08</v>
          </cell>
          <cell r="Q1966">
            <v>110000</v>
          </cell>
          <cell r="R1966">
            <v>110000</v>
          </cell>
          <cell r="T1966" t="str">
            <v>147.1.1.84.09</v>
          </cell>
          <cell r="U1966" t="str">
            <v>00026370.999</v>
          </cell>
          <cell r="V1966" t="str">
            <v>Coclé</v>
          </cell>
          <cell r="W1966" t="str">
            <v>Nuevo</v>
          </cell>
          <cell r="X1966" t="str">
            <v>Social</v>
          </cell>
          <cell r="Y1966" t="str">
            <v>Trabajo y Bienestar Social</v>
          </cell>
          <cell r="Z1966" t="str">
            <v>Organización comunitaria</v>
          </cell>
          <cell r="AA1966" t="str">
            <v>Desarrollo Comunitario</v>
          </cell>
          <cell r="AB1966" t="str">
            <v>No</v>
          </cell>
          <cell r="AC1966" t="str">
            <v>Autoridad Nacional de Descentralización</v>
          </cell>
          <cell r="AD1966" t="str">
            <v>Instituciones Descentralizadas</v>
          </cell>
          <cell r="AE1966" t="str">
            <v>147.1.1.84.09</v>
          </cell>
          <cell r="AF1966">
            <v>0</v>
          </cell>
        </row>
        <row r="1967">
          <cell r="C1967" t="str">
            <v>147.1.1.84.10</v>
          </cell>
          <cell r="D1967" t="str">
            <v>147.1.1.84.10 PIOPSM Municipio Colón</v>
          </cell>
          <cell r="E1967">
            <v>110000</v>
          </cell>
          <cell r="F1967">
            <v>0</v>
          </cell>
          <cell r="G1967">
            <v>110000</v>
          </cell>
          <cell r="H1967">
            <v>110000</v>
          </cell>
          <cell r="I1967">
            <v>110000</v>
          </cell>
          <cell r="J1967">
            <v>110000</v>
          </cell>
          <cell r="K1967">
            <v>0</v>
          </cell>
          <cell r="L1967">
            <v>0</v>
          </cell>
          <cell r="M1967">
            <v>0</v>
          </cell>
          <cell r="N1967" t="str">
            <v>10</v>
          </cell>
          <cell r="O1967" t="str">
            <v>2025</v>
          </cell>
          <cell r="P1967" t="str">
            <v>08</v>
          </cell>
          <cell r="Q1967">
            <v>110000</v>
          </cell>
          <cell r="R1967">
            <v>110000</v>
          </cell>
          <cell r="T1967" t="str">
            <v>147.1.1.84.10</v>
          </cell>
          <cell r="U1967" t="str">
            <v>00026442.999</v>
          </cell>
          <cell r="V1967" t="str">
            <v>Colón</v>
          </cell>
          <cell r="W1967" t="str">
            <v>Nuevo</v>
          </cell>
          <cell r="X1967" t="str">
            <v>Social</v>
          </cell>
          <cell r="Y1967" t="str">
            <v>Trabajo y Bienestar Social</v>
          </cell>
          <cell r="Z1967" t="str">
            <v>Organización comunitaria</v>
          </cell>
          <cell r="AA1967" t="str">
            <v>Desarrollo Comunitario</v>
          </cell>
          <cell r="AB1967" t="str">
            <v>No</v>
          </cell>
          <cell r="AC1967" t="str">
            <v>Autoridad Nacional de Descentralización</v>
          </cell>
          <cell r="AD1967" t="str">
            <v>Instituciones Descentralizadas</v>
          </cell>
          <cell r="AE1967" t="str">
            <v>147.1.1.84.10</v>
          </cell>
          <cell r="AF1967">
            <v>0</v>
          </cell>
        </row>
        <row r="1968">
          <cell r="C1968" t="str">
            <v>147.1.1.84.11</v>
          </cell>
          <cell r="D1968" t="str">
            <v>147.1.1.84.11 PIOPSM Municipio Chagres</v>
          </cell>
          <cell r="E1968">
            <v>110000</v>
          </cell>
          <cell r="F1968">
            <v>0</v>
          </cell>
          <cell r="G1968">
            <v>110000</v>
          </cell>
          <cell r="H1968">
            <v>110000</v>
          </cell>
          <cell r="I1968">
            <v>110000</v>
          </cell>
          <cell r="J1968">
            <v>110000</v>
          </cell>
          <cell r="K1968">
            <v>0</v>
          </cell>
          <cell r="L1968">
            <v>0</v>
          </cell>
          <cell r="M1968">
            <v>0</v>
          </cell>
          <cell r="N1968" t="str">
            <v>10</v>
          </cell>
          <cell r="O1968" t="str">
            <v>2025</v>
          </cell>
          <cell r="P1968" t="str">
            <v>08</v>
          </cell>
          <cell r="Q1968">
            <v>110000</v>
          </cell>
          <cell r="R1968">
            <v>110000</v>
          </cell>
          <cell r="T1968" t="str">
            <v>147.1.1.84.11</v>
          </cell>
          <cell r="U1968" t="str">
            <v>00026447.999</v>
          </cell>
          <cell r="V1968" t="str">
            <v>Colón</v>
          </cell>
          <cell r="W1968" t="str">
            <v>Nuevo</v>
          </cell>
          <cell r="X1968" t="str">
            <v>Social</v>
          </cell>
          <cell r="Y1968" t="str">
            <v>Trabajo y Bienestar Social</v>
          </cell>
          <cell r="Z1968" t="str">
            <v>Organización comunitaria</v>
          </cell>
          <cell r="AA1968" t="str">
            <v>Desarrollo Comunitario</v>
          </cell>
          <cell r="AB1968" t="str">
            <v>No</v>
          </cell>
          <cell r="AC1968" t="str">
            <v>Autoridad Nacional de Descentralización</v>
          </cell>
          <cell r="AD1968" t="str">
            <v>Instituciones Descentralizadas</v>
          </cell>
          <cell r="AE1968" t="str">
            <v>147.1.1.84.11</v>
          </cell>
          <cell r="AF1968">
            <v>0</v>
          </cell>
        </row>
        <row r="1969">
          <cell r="C1969" t="str">
            <v>147.1.1.84.12</v>
          </cell>
          <cell r="D1969" t="str">
            <v>147.1.1.84.12 PIOPSM Municipio Donoso</v>
          </cell>
          <cell r="E1969">
            <v>110000</v>
          </cell>
          <cell r="F1969">
            <v>0</v>
          </cell>
          <cell r="G1969">
            <v>110000</v>
          </cell>
          <cell r="H1969">
            <v>110000</v>
          </cell>
          <cell r="I1969">
            <v>110000</v>
          </cell>
          <cell r="J1969">
            <v>110000</v>
          </cell>
          <cell r="K1969">
            <v>0</v>
          </cell>
          <cell r="L1969">
            <v>0</v>
          </cell>
          <cell r="M1969">
            <v>0</v>
          </cell>
          <cell r="N1969" t="str">
            <v>10</v>
          </cell>
          <cell r="O1969" t="str">
            <v>2025</v>
          </cell>
          <cell r="P1969" t="str">
            <v>08</v>
          </cell>
          <cell r="Q1969">
            <v>110000</v>
          </cell>
          <cell r="R1969">
            <v>110000</v>
          </cell>
          <cell r="T1969" t="str">
            <v>147.1.1.84.12</v>
          </cell>
          <cell r="U1969" t="str">
            <v>00026449.999</v>
          </cell>
          <cell r="V1969" t="str">
            <v>Colón</v>
          </cell>
          <cell r="W1969" t="str">
            <v>Nuevo</v>
          </cell>
          <cell r="X1969" t="str">
            <v>Social</v>
          </cell>
          <cell r="Y1969" t="str">
            <v>Trabajo y Bienestar Social</v>
          </cell>
          <cell r="Z1969" t="str">
            <v>Organización comunitaria</v>
          </cell>
          <cell r="AA1969" t="str">
            <v>Desarrollo Comunitario</v>
          </cell>
          <cell r="AB1969" t="str">
            <v>No</v>
          </cell>
          <cell r="AC1969" t="str">
            <v>Autoridad Nacional de Descentralización</v>
          </cell>
          <cell r="AD1969" t="str">
            <v>Instituciones Descentralizadas</v>
          </cell>
          <cell r="AE1969" t="str">
            <v>147.1.1.84.12</v>
          </cell>
          <cell r="AF1969">
            <v>0</v>
          </cell>
        </row>
        <row r="1970">
          <cell r="C1970" t="str">
            <v>147.1.1.84.13</v>
          </cell>
          <cell r="D1970" t="str">
            <v>147.1.1.84.13 PIOPSM Municipio Portobelo</v>
          </cell>
          <cell r="E1970">
            <v>110000</v>
          </cell>
          <cell r="F1970">
            <v>0</v>
          </cell>
          <cell r="G1970">
            <v>110000</v>
          </cell>
          <cell r="H1970">
            <v>110000</v>
          </cell>
          <cell r="I1970">
            <v>110000</v>
          </cell>
          <cell r="J1970">
            <v>110000</v>
          </cell>
          <cell r="K1970">
            <v>0</v>
          </cell>
          <cell r="L1970">
            <v>0</v>
          </cell>
          <cell r="M1970">
            <v>0</v>
          </cell>
          <cell r="N1970" t="str">
            <v>10</v>
          </cell>
          <cell r="O1970" t="str">
            <v>2025</v>
          </cell>
          <cell r="P1970" t="str">
            <v>08</v>
          </cell>
          <cell r="Q1970">
            <v>110000</v>
          </cell>
          <cell r="R1970">
            <v>110000</v>
          </cell>
          <cell r="T1970" t="str">
            <v>147.1.1.84.13</v>
          </cell>
          <cell r="U1970" t="str">
            <v>00026451.999</v>
          </cell>
          <cell r="V1970" t="str">
            <v>Colón</v>
          </cell>
          <cell r="W1970" t="str">
            <v>Nuevo</v>
          </cell>
          <cell r="X1970" t="str">
            <v>Social</v>
          </cell>
          <cell r="Y1970" t="str">
            <v>Trabajo y Bienestar Social</v>
          </cell>
          <cell r="Z1970" t="str">
            <v>Organización comunitaria</v>
          </cell>
          <cell r="AA1970" t="str">
            <v>Desarrollo Comunitario</v>
          </cell>
          <cell r="AB1970" t="str">
            <v>No</v>
          </cell>
          <cell r="AC1970" t="str">
            <v>Autoridad Nacional de Descentralización</v>
          </cell>
          <cell r="AD1970" t="str">
            <v>Instituciones Descentralizadas</v>
          </cell>
          <cell r="AE1970" t="str">
            <v>147.1.1.84.13</v>
          </cell>
          <cell r="AF1970">
            <v>0</v>
          </cell>
        </row>
        <row r="1971">
          <cell r="C1971" t="str">
            <v>147.1.1.84.14</v>
          </cell>
          <cell r="D1971" t="str">
            <v>147.1.1.84.14 PIOPSM Municipio Santa Isabel</v>
          </cell>
          <cell r="E1971">
            <v>110000</v>
          </cell>
          <cell r="F1971">
            <v>0</v>
          </cell>
          <cell r="G1971">
            <v>110000</v>
          </cell>
          <cell r="H1971">
            <v>110000</v>
          </cell>
          <cell r="I1971">
            <v>110000</v>
          </cell>
          <cell r="J1971">
            <v>110000</v>
          </cell>
          <cell r="K1971">
            <v>0</v>
          </cell>
          <cell r="L1971">
            <v>0</v>
          </cell>
          <cell r="M1971">
            <v>0</v>
          </cell>
          <cell r="N1971" t="str">
            <v>10</v>
          </cell>
          <cell r="O1971" t="str">
            <v>2025</v>
          </cell>
          <cell r="P1971" t="str">
            <v>08</v>
          </cell>
          <cell r="Q1971">
            <v>110000</v>
          </cell>
          <cell r="R1971">
            <v>110000</v>
          </cell>
          <cell r="T1971" t="str">
            <v>147.1.1.84.14</v>
          </cell>
          <cell r="U1971" t="str">
            <v>00026452.999</v>
          </cell>
          <cell r="V1971" t="str">
            <v>Colón</v>
          </cell>
          <cell r="W1971" t="str">
            <v>Nuevo</v>
          </cell>
          <cell r="X1971" t="str">
            <v>Social</v>
          </cell>
          <cell r="Y1971" t="str">
            <v>Trabajo y Bienestar Social</v>
          </cell>
          <cell r="Z1971" t="str">
            <v>Organización comunitaria</v>
          </cell>
          <cell r="AA1971" t="str">
            <v>Desarrollo Comunitario</v>
          </cell>
          <cell r="AB1971" t="str">
            <v>No</v>
          </cell>
          <cell r="AC1971" t="str">
            <v>Autoridad Nacional de Descentralización</v>
          </cell>
          <cell r="AD1971" t="str">
            <v>Instituciones Descentralizadas</v>
          </cell>
          <cell r="AE1971" t="str">
            <v>147.1.1.84.14</v>
          </cell>
          <cell r="AF1971">
            <v>0</v>
          </cell>
        </row>
        <row r="1972">
          <cell r="C1972" t="str">
            <v>147.1.1.84.15</v>
          </cell>
          <cell r="D1972" t="str">
            <v>147.1.1.84.15 PIOPSM Municipio Alanje</v>
          </cell>
          <cell r="E1972">
            <v>110000</v>
          </cell>
          <cell r="F1972">
            <v>0</v>
          </cell>
          <cell r="G1972">
            <v>110000</v>
          </cell>
          <cell r="H1972">
            <v>110000</v>
          </cell>
          <cell r="I1972">
            <v>110000</v>
          </cell>
          <cell r="J1972">
            <v>110000</v>
          </cell>
          <cell r="K1972">
            <v>0</v>
          </cell>
          <cell r="L1972">
            <v>0</v>
          </cell>
          <cell r="M1972">
            <v>0</v>
          </cell>
          <cell r="N1972" t="str">
            <v>10</v>
          </cell>
          <cell r="O1972" t="str">
            <v>2025</v>
          </cell>
          <cell r="P1972" t="str">
            <v>08</v>
          </cell>
          <cell r="Q1972">
            <v>110000</v>
          </cell>
          <cell r="R1972">
            <v>110000</v>
          </cell>
          <cell r="T1972" t="str">
            <v>147.1.1.84.15</v>
          </cell>
          <cell r="U1972" t="str">
            <v>00026289.000</v>
          </cell>
          <cell r="V1972" t="str">
            <v>Chiriquí</v>
          </cell>
          <cell r="W1972" t="str">
            <v>Nuevo</v>
          </cell>
          <cell r="X1972" t="str">
            <v>Social</v>
          </cell>
          <cell r="Y1972" t="str">
            <v>Trabajo y Bienestar Social</v>
          </cell>
          <cell r="Z1972" t="str">
            <v>Organización comunitaria</v>
          </cell>
          <cell r="AA1972" t="str">
            <v>Desarrollo Comunitario</v>
          </cell>
          <cell r="AB1972" t="str">
            <v>No</v>
          </cell>
          <cell r="AC1972" t="str">
            <v>Autoridad Nacional de Descentralización</v>
          </cell>
          <cell r="AD1972" t="str">
            <v>Instituciones Descentralizadas</v>
          </cell>
          <cell r="AE1972" t="str">
            <v>147.1.1.84.15</v>
          </cell>
          <cell r="AF1972">
            <v>0</v>
          </cell>
        </row>
        <row r="1973">
          <cell r="C1973" t="str">
            <v>147.1.1.84.16</v>
          </cell>
          <cell r="D1973" t="str">
            <v>147.1.1.84.16 PIOPSM Municipio Barú</v>
          </cell>
          <cell r="E1973">
            <v>110000</v>
          </cell>
          <cell r="F1973">
            <v>0</v>
          </cell>
          <cell r="G1973">
            <v>110000</v>
          </cell>
          <cell r="H1973">
            <v>110000</v>
          </cell>
          <cell r="I1973">
            <v>110000</v>
          </cell>
          <cell r="J1973">
            <v>110000</v>
          </cell>
          <cell r="K1973">
            <v>0</v>
          </cell>
          <cell r="L1973">
            <v>0</v>
          </cell>
          <cell r="M1973">
            <v>0</v>
          </cell>
          <cell r="N1973" t="str">
            <v>10</v>
          </cell>
          <cell r="O1973" t="str">
            <v>2025</v>
          </cell>
          <cell r="P1973" t="str">
            <v>08</v>
          </cell>
          <cell r="Q1973">
            <v>110000</v>
          </cell>
          <cell r="R1973">
            <v>110000</v>
          </cell>
          <cell r="T1973" t="str">
            <v>147.1.1.84.16</v>
          </cell>
          <cell r="U1973" t="str">
            <v>00026405.999</v>
          </cell>
          <cell r="V1973" t="str">
            <v>Chiriquí</v>
          </cell>
          <cell r="W1973" t="str">
            <v>Nuevo</v>
          </cell>
          <cell r="X1973" t="str">
            <v>Social</v>
          </cell>
          <cell r="Y1973" t="str">
            <v>Trabajo y Bienestar Social</v>
          </cell>
          <cell r="Z1973" t="str">
            <v>Organización comunitaria</v>
          </cell>
          <cell r="AA1973" t="str">
            <v>Desarrollo Comunitario</v>
          </cell>
          <cell r="AB1973" t="str">
            <v>No</v>
          </cell>
          <cell r="AC1973" t="str">
            <v>Autoridad Nacional de Descentralización</v>
          </cell>
          <cell r="AD1973" t="str">
            <v>Instituciones Descentralizadas</v>
          </cell>
          <cell r="AE1973" t="str">
            <v>147.1.1.84.16</v>
          </cell>
          <cell r="AF1973">
            <v>0</v>
          </cell>
        </row>
        <row r="1974">
          <cell r="C1974" t="str">
            <v>147.1.1.84.17</v>
          </cell>
          <cell r="D1974" t="str">
            <v>147.1.1.84.17 PIOPSM Municipio Boquerón</v>
          </cell>
          <cell r="E1974">
            <v>110000</v>
          </cell>
          <cell r="F1974">
            <v>0</v>
          </cell>
          <cell r="G1974">
            <v>110000</v>
          </cell>
          <cell r="H1974">
            <v>110000</v>
          </cell>
          <cell r="I1974">
            <v>110000</v>
          </cell>
          <cell r="J1974">
            <v>110000</v>
          </cell>
          <cell r="K1974">
            <v>0</v>
          </cell>
          <cell r="L1974">
            <v>0</v>
          </cell>
          <cell r="M1974">
            <v>0</v>
          </cell>
          <cell r="N1974" t="str">
            <v>10</v>
          </cell>
          <cell r="O1974" t="str">
            <v>2025</v>
          </cell>
          <cell r="P1974" t="str">
            <v>08</v>
          </cell>
          <cell r="Q1974">
            <v>110000</v>
          </cell>
          <cell r="R1974">
            <v>110000</v>
          </cell>
          <cell r="T1974" t="str">
            <v>147.1.1.84.17</v>
          </cell>
          <cell r="U1974" t="str">
            <v>00026406.999</v>
          </cell>
          <cell r="V1974" t="str">
            <v>Chiriquí</v>
          </cell>
          <cell r="W1974" t="str">
            <v>Nuevo</v>
          </cell>
          <cell r="X1974" t="str">
            <v>Social</v>
          </cell>
          <cell r="Y1974" t="str">
            <v>Trabajo y Bienestar Social</v>
          </cell>
          <cell r="Z1974" t="str">
            <v>Organización comunitaria</v>
          </cell>
          <cell r="AA1974" t="str">
            <v>Desarrollo Comunitario</v>
          </cell>
          <cell r="AB1974" t="str">
            <v>No</v>
          </cell>
          <cell r="AC1974" t="str">
            <v>Autoridad Nacional de Descentralización</v>
          </cell>
          <cell r="AD1974" t="str">
            <v>Instituciones Descentralizadas</v>
          </cell>
          <cell r="AE1974" t="str">
            <v>147.1.1.84.17</v>
          </cell>
          <cell r="AF1974">
            <v>0</v>
          </cell>
        </row>
        <row r="1975">
          <cell r="C1975" t="str">
            <v>147.1.1.84.18</v>
          </cell>
          <cell r="D1975" t="str">
            <v>147.1.1.84.18 PIOPSM Municipio Boquete</v>
          </cell>
          <cell r="E1975">
            <v>110000</v>
          </cell>
          <cell r="F1975">
            <v>0</v>
          </cell>
          <cell r="G1975">
            <v>110000</v>
          </cell>
          <cell r="H1975">
            <v>110000</v>
          </cell>
          <cell r="I1975">
            <v>110000</v>
          </cell>
          <cell r="J1975">
            <v>110000</v>
          </cell>
          <cell r="K1975">
            <v>0</v>
          </cell>
          <cell r="L1975">
            <v>0</v>
          </cell>
          <cell r="M1975">
            <v>0</v>
          </cell>
          <cell r="N1975" t="str">
            <v>10</v>
          </cell>
          <cell r="O1975" t="str">
            <v>2025</v>
          </cell>
          <cell r="P1975" t="str">
            <v>08</v>
          </cell>
          <cell r="Q1975">
            <v>110000</v>
          </cell>
          <cell r="R1975">
            <v>110000</v>
          </cell>
          <cell r="T1975" t="str">
            <v>147.1.1.84.18</v>
          </cell>
          <cell r="U1975" t="str">
            <v>00026409.999</v>
          </cell>
          <cell r="V1975" t="str">
            <v>Chiriquí</v>
          </cell>
          <cell r="W1975" t="str">
            <v>Nuevo</v>
          </cell>
          <cell r="X1975" t="str">
            <v>Social</v>
          </cell>
          <cell r="Y1975" t="str">
            <v>Trabajo y Bienestar Social</v>
          </cell>
          <cell r="Z1975" t="str">
            <v>Organización comunitaria</v>
          </cell>
          <cell r="AA1975" t="str">
            <v>Desarrollo Comunitario</v>
          </cell>
          <cell r="AB1975" t="str">
            <v>No</v>
          </cell>
          <cell r="AC1975" t="str">
            <v>Autoridad Nacional de Descentralización</v>
          </cell>
          <cell r="AD1975" t="str">
            <v>Instituciones Descentralizadas</v>
          </cell>
          <cell r="AE1975" t="str">
            <v>147.1.1.84.18</v>
          </cell>
          <cell r="AF1975">
            <v>0</v>
          </cell>
        </row>
        <row r="1976">
          <cell r="C1976" t="str">
            <v>147.1.1.84.19</v>
          </cell>
          <cell r="D1976" t="str">
            <v>147.1.1.84.19 PIOPSM Municipio Bugaba</v>
          </cell>
          <cell r="E1976">
            <v>110000</v>
          </cell>
          <cell r="F1976">
            <v>0</v>
          </cell>
          <cell r="G1976">
            <v>110000</v>
          </cell>
          <cell r="H1976">
            <v>110000</v>
          </cell>
          <cell r="I1976">
            <v>110000</v>
          </cell>
          <cell r="J1976">
            <v>110000</v>
          </cell>
          <cell r="K1976">
            <v>0</v>
          </cell>
          <cell r="L1976">
            <v>0</v>
          </cell>
          <cell r="M1976">
            <v>0</v>
          </cell>
          <cell r="N1976" t="str">
            <v>10</v>
          </cell>
          <cell r="O1976" t="str">
            <v>2025</v>
          </cell>
          <cell r="P1976" t="str">
            <v>08</v>
          </cell>
          <cell r="Q1976">
            <v>110000</v>
          </cell>
          <cell r="R1976">
            <v>110000</v>
          </cell>
          <cell r="T1976" t="str">
            <v>147.1.1.84.19</v>
          </cell>
          <cell r="U1976" t="str">
            <v>00026411.999</v>
          </cell>
          <cell r="V1976" t="str">
            <v>Chiriquí</v>
          </cell>
          <cell r="W1976" t="str">
            <v>Nuevo</v>
          </cell>
          <cell r="X1976" t="str">
            <v>Social</v>
          </cell>
          <cell r="Y1976" t="str">
            <v>Trabajo y Bienestar Social</v>
          </cell>
          <cell r="Z1976" t="str">
            <v>Organización comunitaria</v>
          </cell>
          <cell r="AA1976" t="str">
            <v>Desarrollo Comunitario</v>
          </cell>
          <cell r="AB1976" t="str">
            <v>No</v>
          </cell>
          <cell r="AC1976" t="str">
            <v>Autoridad Nacional de Descentralización</v>
          </cell>
          <cell r="AD1976" t="str">
            <v>Instituciones Descentralizadas</v>
          </cell>
          <cell r="AE1976" t="str">
            <v>147.1.1.84.19</v>
          </cell>
          <cell r="AF1976">
            <v>0</v>
          </cell>
        </row>
        <row r="1977">
          <cell r="C1977" t="str">
            <v>147.1.1.84.20</v>
          </cell>
          <cell r="D1977" t="str">
            <v>147.1.1.84.20 PIOPSM Municipio David</v>
          </cell>
          <cell r="E1977">
            <v>110000</v>
          </cell>
          <cell r="F1977">
            <v>0</v>
          </cell>
          <cell r="G1977">
            <v>110000</v>
          </cell>
          <cell r="H1977">
            <v>110000</v>
          </cell>
          <cell r="I1977">
            <v>110000</v>
          </cell>
          <cell r="J1977">
            <v>110000</v>
          </cell>
          <cell r="K1977">
            <v>0</v>
          </cell>
          <cell r="L1977">
            <v>0</v>
          </cell>
          <cell r="M1977">
            <v>0</v>
          </cell>
          <cell r="N1977" t="str">
            <v>10</v>
          </cell>
          <cell r="O1977" t="str">
            <v>2025</v>
          </cell>
          <cell r="P1977" t="str">
            <v>08</v>
          </cell>
          <cell r="Q1977">
            <v>110000</v>
          </cell>
          <cell r="R1977">
            <v>110000</v>
          </cell>
          <cell r="T1977" t="str">
            <v>147.1.1.84.20</v>
          </cell>
          <cell r="U1977" t="str">
            <v>00026436.999</v>
          </cell>
          <cell r="V1977" t="str">
            <v>Chiriquí</v>
          </cell>
          <cell r="W1977" t="str">
            <v>Nuevo</v>
          </cell>
          <cell r="X1977" t="str">
            <v>Social</v>
          </cell>
          <cell r="Y1977" t="str">
            <v>Trabajo y Bienestar Social</v>
          </cell>
          <cell r="Z1977" t="str">
            <v>Organización comunitaria</v>
          </cell>
          <cell r="AA1977" t="str">
            <v>Desarrollo Comunitario</v>
          </cell>
          <cell r="AB1977" t="str">
            <v>No</v>
          </cell>
          <cell r="AC1977" t="str">
            <v>Autoridad Nacional de Descentralización</v>
          </cell>
          <cell r="AD1977" t="str">
            <v>Instituciones Descentralizadas</v>
          </cell>
          <cell r="AE1977" t="str">
            <v>147.1.1.84.20</v>
          </cell>
          <cell r="AF1977">
            <v>0</v>
          </cell>
        </row>
        <row r="1978">
          <cell r="C1978" t="str">
            <v>147.1.1.84.21</v>
          </cell>
          <cell r="D1978" t="str">
            <v>147.1.1.84.21 PIOPSM Municipio Dolega</v>
          </cell>
          <cell r="E1978">
            <v>110000</v>
          </cell>
          <cell r="F1978">
            <v>0</v>
          </cell>
          <cell r="G1978">
            <v>110000</v>
          </cell>
          <cell r="H1978">
            <v>110000</v>
          </cell>
          <cell r="I1978">
            <v>110000</v>
          </cell>
          <cell r="J1978">
            <v>110000</v>
          </cell>
          <cell r="K1978">
            <v>0</v>
          </cell>
          <cell r="L1978">
            <v>0</v>
          </cell>
          <cell r="M1978">
            <v>0</v>
          </cell>
          <cell r="N1978" t="str">
            <v>10</v>
          </cell>
          <cell r="O1978" t="str">
            <v>2025</v>
          </cell>
          <cell r="P1978" t="str">
            <v>08</v>
          </cell>
          <cell r="Q1978">
            <v>110000</v>
          </cell>
          <cell r="R1978">
            <v>110000</v>
          </cell>
          <cell r="T1978" t="str">
            <v>147.1.1.84.21</v>
          </cell>
          <cell r="U1978" t="str">
            <v>00026437.999</v>
          </cell>
          <cell r="V1978" t="str">
            <v>Chiriquí</v>
          </cell>
          <cell r="W1978" t="str">
            <v>Nuevo</v>
          </cell>
          <cell r="X1978" t="str">
            <v>Social</v>
          </cell>
          <cell r="Y1978" t="str">
            <v>Trabajo y Bienestar Social</v>
          </cell>
          <cell r="Z1978" t="str">
            <v>Organización comunitaria</v>
          </cell>
          <cell r="AA1978" t="str">
            <v>Desarrollo Comunitario</v>
          </cell>
          <cell r="AB1978" t="str">
            <v>No</v>
          </cell>
          <cell r="AC1978" t="str">
            <v>Autoridad Nacional de Descentralización</v>
          </cell>
          <cell r="AD1978" t="str">
            <v>Instituciones Descentralizadas</v>
          </cell>
          <cell r="AE1978" t="str">
            <v>147.1.1.84.21</v>
          </cell>
          <cell r="AF1978">
            <v>0</v>
          </cell>
        </row>
        <row r="1979">
          <cell r="C1979" t="str">
            <v>147.1.1.84.22</v>
          </cell>
          <cell r="D1979" t="str">
            <v>147.1.1.84.22 PIOPSM Municipio Gualaca</v>
          </cell>
          <cell r="E1979">
            <v>110000</v>
          </cell>
          <cell r="F1979">
            <v>0</v>
          </cell>
          <cell r="G1979">
            <v>110000</v>
          </cell>
          <cell r="H1979">
            <v>110000</v>
          </cell>
          <cell r="I1979">
            <v>110000</v>
          </cell>
          <cell r="J1979">
            <v>110000</v>
          </cell>
          <cell r="K1979">
            <v>0</v>
          </cell>
          <cell r="L1979">
            <v>0</v>
          </cell>
          <cell r="M1979">
            <v>0</v>
          </cell>
          <cell r="N1979" t="str">
            <v>10</v>
          </cell>
          <cell r="O1979" t="str">
            <v>2025</v>
          </cell>
          <cell r="P1979" t="str">
            <v>08</v>
          </cell>
          <cell r="Q1979">
            <v>110000</v>
          </cell>
          <cell r="R1979">
            <v>110000</v>
          </cell>
          <cell r="T1979" t="str">
            <v>147.1.1.84.22</v>
          </cell>
          <cell r="U1979" t="str">
            <v>00026438.999</v>
          </cell>
          <cell r="V1979" t="str">
            <v>Chiriquí</v>
          </cell>
          <cell r="W1979" t="str">
            <v>Nuevo</v>
          </cell>
          <cell r="X1979" t="str">
            <v>Social</v>
          </cell>
          <cell r="Y1979" t="str">
            <v>Trabajo y Bienestar Social</v>
          </cell>
          <cell r="Z1979" t="str">
            <v>Organización comunitaria</v>
          </cell>
          <cell r="AA1979" t="str">
            <v>Desarrollo Comunitario</v>
          </cell>
          <cell r="AB1979" t="str">
            <v>No</v>
          </cell>
          <cell r="AC1979" t="str">
            <v>Autoridad Nacional de Descentralización</v>
          </cell>
          <cell r="AD1979" t="str">
            <v>Instituciones Descentralizadas</v>
          </cell>
          <cell r="AE1979" t="str">
            <v>147.1.1.84.22</v>
          </cell>
          <cell r="AF1979">
            <v>0</v>
          </cell>
        </row>
        <row r="1980">
          <cell r="C1980" t="str">
            <v>147.1.1.84.23</v>
          </cell>
          <cell r="D1980" t="str">
            <v>147.1.1.84.23 PIOPSM Municipio Remedios</v>
          </cell>
          <cell r="E1980">
            <v>110000</v>
          </cell>
          <cell r="F1980">
            <v>0</v>
          </cell>
          <cell r="G1980">
            <v>110000</v>
          </cell>
          <cell r="H1980">
            <v>110000</v>
          </cell>
          <cell r="I1980">
            <v>110000</v>
          </cell>
          <cell r="J1980">
            <v>110000</v>
          </cell>
          <cell r="K1980">
            <v>0</v>
          </cell>
          <cell r="L1980">
            <v>0</v>
          </cell>
          <cell r="M1980">
            <v>0</v>
          </cell>
          <cell r="N1980" t="str">
            <v>10</v>
          </cell>
          <cell r="O1980" t="str">
            <v>2025</v>
          </cell>
          <cell r="P1980" t="str">
            <v>08</v>
          </cell>
          <cell r="Q1980">
            <v>110000</v>
          </cell>
          <cell r="R1980">
            <v>110000</v>
          </cell>
          <cell r="T1980" t="str">
            <v>147.1.1.84.23</v>
          </cell>
          <cell r="U1980" t="str">
            <v>00026439.999</v>
          </cell>
          <cell r="V1980" t="str">
            <v>Chiriquí</v>
          </cell>
          <cell r="W1980" t="str">
            <v>Nuevo</v>
          </cell>
          <cell r="X1980" t="str">
            <v>Social</v>
          </cell>
          <cell r="Y1980" t="str">
            <v>Trabajo y Bienestar Social</v>
          </cell>
          <cell r="Z1980" t="str">
            <v>Organización comunitaria</v>
          </cell>
          <cell r="AA1980" t="str">
            <v>Desarrollo Comunitario</v>
          </cell>
          <cell r="AB1980" t="str">
            <v>No</v>
          </cell>
          <cell r="AC1980" t="str">
            <v>Autoridad Nacional de Descentralización</v>
          </cell>
          <cell r="AD1980" t="str">
            <v>Instituciones Descentralizadas</v>
          </cell>
          <cell r="AE1980" t="str">
            <v>147.1.1.84.23</v>
          </cell>
          <cell r="AF1980">
            <v>0</v>
          </cell>
        </row>
        <row r="1981">
          <cell r="C1981" t="str">
            <v>147.1.1.84.24</v>
          </cell>
          <cell r="D1981" t="str">
            <v>147.1.1.84.24 PIOPSM Municipio Renacimiento</v>
          </cell>
          <cell r="E1981">
            <v>110000</v>
          </cell>
          <cell r="F1981">
            <v>0</v>
          </cell>
          <cell r="G1981">
            <v>110000</v>
          </cell>
          <cell r="H1981">
            <v>110000</v>
          </cell>
          <cell r="I1981">
            <v>110000</v>
          </cell>
          <cell r="J1981">
            <v>110000</v>
          </cell>
          <cell r="K1981">
            <v>0</v>
          </cell>
          <cell r="L1981">
            <v>0</v>
          </cell>
          <cell r="M1981">
            <v>0</v>
          </cell>
          <cell r="N1981" t="str">
            <v>10</v>
          </cell>
          <cell r="O1981" t="str">
            <v>2025</v>
          </cell>
          <cell r="P1981" t="str">
            <v>08</v>
          </cell>
          <cell r="Q1981">
            <v>110000</v>
          </cell>
          <cell r="R1981">
            <v>110000</v>
          </cell>
          <cell r="T1981" t="str">
            <v>147.1.1.84.24</v>
          </cell>
          <cell r="U1981" t="str">
            <v>00026413.999</v>
          </cell>
          <cell r="V1981" t="str">
            <v>Chiriquí</v>
          </cell>
          <cell r="W1981" t="str">
            <v>Nuevo</v>
          </cell>
          <cell r="X1981" t="str">
            <v>Social</v>
          </cell>
          <cell r="Y1981" t="str">
            <v>Trabajo y Bienestar Social</v>
          </cell>
          <cell r="Z1981" t="str">
            <v>Organización comunitaria</v>
          </cell>
          <cell r="AA1981" t="str">
            <v>Desarrollo Comunitario</v>
          </cell>
          <cell r="AB1981" t="str">
            <v>No</v>
          </cell>
          <cell r="AC1981" t="str">
            <v>Autoridad Nacional de Descentralización</v>
          </cell>
          <cell r="AD1981" t="str">
            <v>Instituciones Descentralizadas</v>
          </cell>
          <cell r="AE1981" t="str">
            <v>147.1.1.84.24</v>
          </cell>
          <cell r="AF1981">
            <v>0</v>
          </cell>
        </row>
        <row r="1982">
          <cell r="C1982" t="str">
            <v>147.1.1.84.25</v>
          </cell>
          <cell r="D1982" t="str">
            <v>147.1.1.84.25 PIOPSM Municipio San Felix</v>
          </cell>
          <cell r="E1982">
            <v>110000</v>
          </cell>
          <cell r="F1982">
            <v>0</v>
          </cell>
          <cell r="G1982">
            <v>110000</v>
          </cell>
          <cell r="H1982">
            <v>110000</v>
          </cell>
          <cell r="I1982">
            <v>110000</v>
          </cell>
          <cell r="J1982">
            <v>110000</v>
          </cell>
          <cell r="K1982">
            <v>0</v>
          </cell>
          <cell r="L1982">
            <v>0</v>
          </cell>
          <cell r="M1982">
            <v>0</v>
          </cell>
          <cell r="N1982" t="str">
            <v>10</v>
          </cell>
          <cell r="O1982" t="str">
            <v>2025</v>
          </cell>
          <cell r="P1982" t="str">
            <v>08</v>
          </cell>
          <cell r="Q1982">
            <v>110000</v>
          </cell>
          <cell r="R1982">
            <v>110000</v>
          </cell>
          <cell r="T1982" t="str">
            <v>147.1.1.84.25</v>
          </cell>
          <cell r="U1982" t="str">
            <v>00026440.999</v>
          </cell>
          <cell r="V1982" t="str">
            <v>Chiriquí</v>
          </cell>
          <cell r="W1982" t="str">
            <v>Nuevo</v>
          </cell>
          <cell r="X1982" t="str">
            <v>Social</v>
          </cell>
          <cell r="Y1982" t="str">
            <v>Trabajo y Bienestar Social</v>
          </cell>
          <cell r="Z1982" t="str">
            <v>Organización comunitaria</v>
          </cell>
          <cell r="AA1982" t="str">
            <v>Desarrollo Comunitario</v>
          </cell>
          <cell r="AB1982" t="str">
            <v>No</v>
          </cell>
          <cell r="AC1982" t="str">
            <v>Autoridad Nacional de Descentralización</v>
          </cell>
          <cell r="AD1982" t="str">
            <v>Instituciones Descentralizadas</v>
          </cell>
          <cell r="AE1982" t="str">
            <v>147.1.1.84.25</v>
          </cell>
          <cell r="AF1982">
            <v>0</v>
          </cell>
        </row>
        <row r="1983">
          <cell r="C1983" t="str">
            <v>147.1.1.84.26</v>
          </cell>
          <cell r="D1983" t="str">
            <v>147.1.1.84.26 PIOPSM Municipio San Lorenzo</v>
          </cell>
          <cell r="E1983">
            <v>110000</v>
          </cell>
          <cell r="F1983">
            <v>0</v>
          </cell>
          <cell r="G1983">
            <v>110000</v>
          </cell>
          <cell r="H1983">
            <v>110000</v>
          </cell>
          <cell r="I1983">
            <v>110000</v>
          </cell>
          <cell r="J1983">
            <v>110000</v>
          </cell>
          <cell r="K1983">
            <v>0</v>
          </cell>
          <cell r="L1983">
            <v>0</v>
          </cell>
          <cell r="M1983">
            <v>0</v>
          </cell>
          <cell r="N1983" t="str">
            <v>10</v>
          </cell>
          <cell r="O1983" t="str">
            <v>2025</v>
          </cell>
          <cell r="P1983" t="str">
            <v>08</v>
          </cell>
          <cell r="Q1983">
            <v>110000</v>
          </cell>
          <cell r="R1983">
            <v>110000</v>
          </cell>
          <cell r="T1983" t="str">
            <v>147.1.1.84.26</v>
          </cell>
          <cell r="U1983" t="str">
            <v>00026441.999</v>
          </cell>
          <cell r="V1983" t="str">
            <v>Chiriquí</v>
          </cell>
          <cell r="W1983" t="str">
            <v>Nuevo</v>
          </cell>
          <cell r="X1983" t="str">
            <v>Social</v>
          </cell>
          <cell r="Y1983" t="str">
            <v>Trabajo y Bienestar Social</v>
          </cell>
          <cell r="Z1983" t="str">
            <v>Organización comunitaria</v>
          </cell>
          <cell r="AA1983" t="str">
            <v>Desarrollo Comunitario</v>
          </cell>
          <cell r="AB1983" t="str">
            <v>No</v>
          </cell>
          <cell r="AC1983" t="str">
            <v>Autoridad Nacional de Descentralización</v>
          </cell>
          <cell r="AD1983" t="str">
            <v>Instituciones Descentralizadas</v>
          </cell>
          <cell r="AE1983" t="str">
            <v>147.1.1.84.26</v>
          </cell>
          <cell r="AF1983">
            <v>0</v>
          </cell>
        </row>
        <row r="1984">
          <cell r="C1984" t="str">
            <v>147.1.1.84.27</v>
          </cell>
          <cell r="D1984" t="str">
            <v>147.1.1.84.27 PIOPSM Municipio Tolé</v>
          </cell>
          <cell r="E1984">
            <v>110000</v>
          </cell>
          <cell r="F1984">
            <v>0</v>
          </cell>
          <cell r="G1984">
            <v>110000</v>
          </cell>
          <cell r="H1984">
            <v>110000</v>
          </cell>
          <cell r="I1984">
            <v>110000</v>
          </cell>
          <cell r="J1984">
            <v>110000</v>
          </cell>
          <cell r="K1984">
            <v>0</v>
          </cell>
          <cell r="L1984">
            <v>0</v>
          </cell>
          <cell r="M1984">
            <v>0</v>
          </cell>
          <cell r="N1984" t="str">
            <v>10</v>
          </cell>
          <cell r="O1984" t="str">
            <v>2025</v>
          </cell>
          <cell r="P1984" t="str">
            <v>08</v>
          </cell>
          <cell r="Q1984">
            <v>110000</v>
          </cell>
          <cell r="R1984">
            <v>110000</v>
          </cell>
          <cell r="T1984" t="str">
            <v>147.1.1.84.27</v>
          </cell>
          <cell r="U1984" t="str">
            <v>00026462.999</v>
          </cell>
          <cell r="V1984" t="str">
            <v>Chiriquí</v>
          </cell>
          <cell r="W1984" t="str">
            <v>Nuevo</v>
          </cell>
          <cell r="X1984" t="str">
            <v>Social</v>
          </cell>
          <cell r="Y1984" t="str">
            <v>Trabajo y Bienestar Social</v>
          </cell>
          <cell r="Z1984" t="str">
            <v>Organización comunitaria</v>
          </cell>
          <cell r="AA1984" t="str">
            <v>Desarrollo Comunitario</v>
          </cell>
          <cell r="AB1984" t="str">
            <v>No</v>
          </cell>
          <cell r="AC1984" t="str">
            <v>Autoridad Nacional de Descentralización</v>
          </cell>
          <cell r="AD1984" t="str">
            <v>Instituciones Descentralizadas</v>
          </cell>
          <cell r="AE1984" t="str">
            <v>147.1.1.84.27</v>
          </cell>
          <cell r="AF1984">
            <v>0</v>
          </cell>
        </row>
        <row r="1985">
          <cell r="C1985" t="str">
            <v>147.1.1.84.28</v>
          </cell>
          <cell r="D1985" t="str">
            <v>147.1.1.84.28 PIOPSM Municipio Chepigana</v>
          </cell>
          <cell r="E1985">
            <v>110000</v>
          </cell>
          <cell r="F1985">
            <v>0</v>
          </cell>
          <cell r="G1985">
            <v>110000</v>
          </cell>
          <cell r="H1985">
            <v>110000</v>
          </cell>
          <cell r="I1985">
            <v>110000</v>
          </cell>
          <cell r="J1985">
            <v>110000</v>
          </cell>
          <cell r="K1985">
            <v>0</v>
          </cell>
          <cell r="L1985">
            <v>0</v>
          </cell>
          <cell r="M1985">
            <v>0</v>
          </cell>
          <cell r="N1985" t="str">
            <v>10</v>
          </cell>
          <cell r="O1985" t="str">
            <v>2025</v>
          </cell>
          <cell r="P1985" t="str">
            <v>08</v>
          </cell>
          <cell r="Q1985">
            <v>110000</v>
          </cell>
          <cell r="R1985">
            <v>110000</v>
          </cell>
          <cell r="T1985" t="str">
            <v>147.1.1.84.28</v>
          </cell>
          <cell r="U1985" t="str">
            <v>00026297.999</v>
          </cell>
          <cell r="V1985" t="str">
            <v>Darién</v>
          </cell>
          <cell r="W1985" t="str">
            <v>Nuevo</v>
          </cell>
          <cell r="X1985" t="str">
            <v>Social</v>
          </cell>
          <cell r="Y1985" t="str">
            <v>Trabajo y Bienestar Social</v>
          </cell>
          <cell r="Z1985" t="str">
            <v>Organización comunitaria</v>
          </cell>
          <cell r="AA1985" t="str">
            <v>Desarrollo Comunitario</v>
          </cell>
          <cell r="AB1985" t="str">
            <v>No</v>
          </cell>
          <cell r="AC1985" t="str">
            <v>Autoridad Nacional de Descentralización</v>
          </cell>
          <cell r="AD1985" t="str">
            <v>Instituciones Descentralizadas</v>
          </cell>
          <cell r="AE1985" t="str">
            <v>147.1.1.84.28</v>
          </cell>
          <cell r="AF1985">
            <v>0</v>
          </cell>
        </row>
        <row r="1986">
          <cell r="C1986" t="str">
            <v>147.1.1.84.29</v>
          </cell>
          <cell r="D1986" t="str">
            <v>147.1.1.84.29 PIOPSM Municipio Pinogana</v>
          </cell>
          <cell r="E1986">
            <v>110000</v>
          </cell>
          <cell r="F1986">
            <v>0</v>
          </cell>
          <cell r="G1986">
            <v>110000</v>
          </cell>
          <cell r="H1986">
            <v>110000</v>
          </cell>
          <cell r="I1986">
            <v>110000</v>
          </cell>
          <cell r="J1986">
            <v>110000</v>
          </cell>
          <cell r="K1986">
            <v>0</v>
          </cell>
          <cell r="L1986">
            <v>0</v>
          </cell>
          <cell r="M1986">
            <v>0</v>
          </cell>
          <cell r="N1986" t="str">
            <v>10</v>
          </cell>
          <cell r="O1986" t="str">
            <v>2025</v>
          </cell>
          <cell r="P1986" t="str">
            <v>08</v>
          </cell>
          <cell r="Q1986">
            <v>110000</v>
          </cell>
          <cell r="R1986">
            <v>110000</v>
          </cell>
          <cell r="T1986" t="str">
            <v>147.1.1.84.29</v>
          </cell>
          <cell r="U1986" t="str">
            <v>00026298.999</v>
          </cell>
          <cell r="V1986" t="str">
            <v>Darién</v>
          </cell>
          <cell r="W1986" t="str">
            <v>Nuevo</v>
          </cell>
          <cell r="X1986" t="str">
            <v>Social</v>
          </cell>
          <cell r="Y1986" t="str">
            <v>Trabajo y Bienestar Social</v>
          </cell>
          <cell r="Z1986" t="str">
            <v>Organización comunitaria</v>
          </cell>
          <cell r="AA1986" t="str">
            <v>Desarrollo Comunitario</v>
          </cell>
          <cell r="AB1986" t="str">
            <v>No</v>
          </cell>
          <cell r="AC1986" t="str">
            <v>Autoridad Nacional de Descentralización</v>
          </cell>
          <cell r="AD1986" t="str">
            <v>Instituciones Descentralizadas</v>
          </cell>
          <cell r="AE1986" t="str">
            <v>147.1.1.84.29</v>
          </cell>
          <cell r="AF1986">
            <v>0</v>
          </cell>
        </row>
        <row r="1987">
          <cell r="C1987" t="str">
            <v>147.1.1.84.30</v>
          </cell>
          <cell r="D1987" t="str">
            <v>147.1.1.84.30 PIOPSM Municipio Chitré</v>
          </cell>
          <cell r="E1987">
            <v>110000</v>
          </cell>
          <cell r="F1987">
            <v>0</v>
          </cell>
          <cell r="G1987">
            <v>110000</v>
          </cell>
          <cell r="H1987">
            <v>110000</v>
          </cell>
          <cell r="I1987">
            <v>110000</v>
          </cell>
          <cell r="J1987">
            <v>110000</v>
          </cell>
          <cell r="K1987">
            <v>0</v>
          </cell>
          <cell r="L1987">
            <v>0</v>
          </cell>
          <cell r="M1987">
            <v>0</v>
          </cell>
          <cell r="N1987" t="str">
            <v>10</v>
          </cell>
          <cell r="O1987" t="str">
            <v>2025</v>
          </cell>
          <cell r="P1987" t="str">
            <v>08</v>
          </cell>
          <cell r="Q1987">
            <v>110000</v>
          </cell>
          <cell r="R1987">
            <v>110000</v>
          </cell>
          <cell r="T1987" t="str">
            <v>147.1.1.84.30</v>
          </cell>
          <cell r="U1987" t="str">
            <v>00026354.999</v>
          </cell>
          <cell r="V1987" t="str">
            <v>Herrera</v>
          </cell>
          <cell r="W1987" t="str">
            <v>Nuevo</v>
          </cell>
          <cell r="X1987" t="str">
            <v>Social</v>
          </cell>
          <cell r="Y1987" t="str">
            <v>Trabajo y Bienestar Social</v>
          </cell>
          <cell r="Z1987" t="str">
            <v>Organización comunitaria</v>
          </cell>
          <cell r="AA1987" t="str">
            <v>Desarrollo Comunitario</v>
          </cell>
          <cell r="AB1987" t="str">
            <v>No</v>
          </cell>
          <cell r="AC1987" t="str">
            <v>Autoridad Nacional de Descentralización</v>
          </cell>
          <cell r="AD1987" t="str">
            <v>Instituciones Descentralizadas</v>
          </cell>
          <cell r="AE1987" t="str">
            <v>147.1.1.84.30</v>
          </cell>
          <cell r="AF1987">
            <v>0</v>
          </cell>
        </row>
        <row r="1988">
          <cell r="C1988" t="str">
            <v>147.1.1.84.31</v>
          </cell>
          <cell r="D1988" t="str">
            <v>147.1.1.84.31 PIOPSM Municipio Las Minas</v>
          </cell>
          <cell r="E1988">
            <v>110000</v>
          </cell>
          <cell r="F1988">
            <v>0</v>
          </cell>
          <cell r="G1988">
            <v>110000</v>
          </cell>
          <cell r="H1988">
            <v>110000</v>
          </cell>
          <cell r="I1988">
            <v>110000</v>
          </cell>
          <cell r="J1988">
            <v>110000</v>
          </cell>
          <cell r="K1988">
            <v>0</v>
          </cell>
          <cell r="L1988">
            <v>0</v>
          </cell>
          <cell r="M1988">
            <v>0</v>
          </cell>
          <cell r="N1988" t="str">
            <v>10</v>
          </cell>
          <cell r="O1988" t="str">
            <v>2025</v>
          </cell>
          <cell r="P1988" t="str">
            <v>08</v>
          </cell>
          <cell r="Q1988">
            <v>110000</v>
          </cell>
          <cell r="R1988">
            <v>110000</v>
          </cell>
          <cell r="T1988" t="str">
            <v>147.1.1.84.31</v>
          </cell>
          <cell r="U1988" t="str">
            <v>00026300.999</v>
          </cell>
          <cell r="V1988" t="str">
            <v>Herrera</v>
          </cell>
          <cell r="W1988" t="str">
            <v>Nuevo</v>
          </cell>
          <cell r="X1988" t="str">
            <v>Social</v>
          </cell>
          <cell r="Y1988" t="str">
            <v>Trabajo y Bienestar Social</v>
          </cell>
          <cell r="Z1988" t="str">
            <v>Organización comunitaria</v>
          </cell>
          <cell r="AA1988" t="str">
            <v>Desarrollo Comunitario</v>
          </cell>
          <cell r="AB1988" t="str">
            <v>No</v>
          </cell>
          <cell r="AC1988" t="str">
            <v>Autoridad Nacional de Descentralización</v>
          </cell>
          <cell r="AD1988" t="str">
            <v>Instituciones Descentralizadas</v>
          </cell>
          <cell r="AE1988" t="str">
            <v>147.1.1.84.31</v>
          </cell>
          <cell r="AF1988">
            <v>0</v>
          </cell>
        </row>
        <row r="1989">
          <cell r="C1989" t="str">
            <v>147.1.1.84.32</v>
          </cell>
          <cell r="D1989" t="str">
            <v>147.1.1.84.32 PIOPSM Municipio los Pozos</v>
          </cell>
          <cell r="E1989">
            <v>110000</v>
          </cell>
          <cell r="F1989">
            <v>0</v>
          </cell>
          <cell r="G1989">
            <v>110000</v>
          </cell>
          <cell r="H1989">
            <v>110000</v>
          </cell>
          <cell r="I1989">
            <v>110000</v>
          </cell>
          <cell r="J1989">
            <v>110000</v>
          </cell>
          <cell r="K1989">
            <v>0</v>
          </cell>
          <cell r="L1989">
            <v>0</v>
          </cell>
          <cell r="M1989">
            <v>0</v>
          </cell>
          <cell r="N1989" t="str">
            <v>10</v>
          </cell>
          <cell r="O1989" t="str">
            <v>2025</v>
          </cell>
          <cell r="P1989" t="str">
            <v>08</v>
          </cell>
          <cell r="Q1989">
            <v>110000</v>
          </cell>
          <cell r="R1989">
            <v>110000</v>
          </cell>
          <cell r="T1989" t="str">
            <v>147.1.1.84.32</v>
          </cell>
          <cell r="U1989" t="str">
            <v>00026319.999</v>
          </cell>
          <cell r="V1989" t="str">
            <v>Herrera</v>
          </cell>
          <cell r="W1989" t="str">
            <v>Nuevo</v>
          </cell>
          <cell r="X1989" t="str">
            <v>Social</v>
          </cell>
          <cell r="Y1989" t="str">
            <v>Trabajo y Bienestar Social</v>
          </cell>
          <cell r="Z1989" t="str">
            <v>Organización comunitaria</v>
          </cell>
          <cell r="AA1989" t="str">
            <v>Desarrollo Comunitario</v>
          </cell>
          <cell r="AB1989" t="str">
            <v>No</v>
          </cell>
          <cell r="AC1989" t="str">
            <v>Autoridad Nacional de Descentralización</v>
          </cell>
          <cell r="AD1989" t="str">
            <v>Instituciones Descentralizadas</v>
          </cell>
          <cell r="AE1989" t="str">
            <v>147.1.1.84.32</v>
          </cell>
          <cell r="AF1989">
            <v>0</v>
          </cell>
        </row>
        <row r="1990">
          <cell r="C1990" t="str">
            <v>147.1.1.84.33</v>
          </cell>
          <cell r="D1990" t="str">
            <v>147.1.1.84.33 PIOPSM Municipio Ocú</v>
          </cell>
          <cell r="E1990">
            <v>110000</v>
          </cell>
          <cell r="F1990">
            <v>0</v>
          </cell>
          <cell r="G1990">
            <v>110000</v>
          </cell>
          <cell r="H1990">
            <v>110000</v>
          </cell>
          <cell r="I1990">
            <v>110000</v>
          </cell>
          <cell r="J1990">
            <v>110000</v>
          </cell>
          <cell r="K1990">
            <v>0</v>
          </cell>
          <cell r="L1990">
            <v>0</v>
          </cell>
          <cell r="M1990">
            <v>0</v>
          </cell>
          <cell r="N1990" t="str">
            <v>10</v>
          </cell>
          <cell r="O1990" t="str">
            <v>2025</v>
          </cell>
          <cell r="P1990" t="str">
            <v>08</v>
          </cell>
          <cell r="Q1990">
            <v>110000</v>
          </cell>
          <cell r="R1990">
            <v>110000</v>
          </cell>
          <cell r="T1990" t="str">
            <v>147.1.1.84.33</v>
          </cell>
          <cell r="U1990" t="str">
            <v>00026322.999</v>
          </cell>
          <cell r="V1990" t="str">
            <v>Herrera</v>
          </cell>
          <cell r="W1990" t="str">
            <v>Nuevo</v>
          </cell>
          <cell r="X1990" t="str">
            <v>Social</v>
          </cell>
          <cell r="Y1990" t="str">
            <v>Trabajo y Bienestar Social</v>
          </cell>
          <cell r="Z1990" t="str">
            <v>Organización comunitaria</v>
          </cell>
          <cell r="AA1990" t="str">
            <v>Desarrollo Comunitario</v>
          </cell>
          <cell r="AB1990" t="str">
            <v>No</v>
          </cell>
          <cell r="AC1990" t="str">
            <v>Autoridad Nacional de Descentralización</v>
          </cell>
          <cell r="AD1990" t="str">
            <v>Instituciones Descentralizadas</v>
          </cell>
          <cell r="AE1990" t="str">
            <v>147.1.1.84.33</v>
          </cell>
          <cell r="AF1990">
            <v>0</v>
          </cell>
        </row>
        <row r="1991">
          <cell r="C1991" t="str">
            <v>147.1.1.84.34</v>
          </cell>
          <cell r="D1991" t="str">
            <v>147.1.1.84.34 PIOPSM Municipio Parita</v>
          </cell>
          <cell r="E1991">
            <v>110000</v>
          </cell>
          <cell r="F1991">
            <v>0</v>
          </cell>
          <cell r="G1991">
            <v>110000</v>
          </cell>
          <cell r="H1991">
            <v>110000</v>
          </cell>
          <cell r="I1991">
            <v>110000</v>
          </cell>
          <cell r="J1991">
            <v>110000</v>
          </cell>
          <cell r="K1991">
            <v>0</v>
          </cell>
          <cell r="L1991">
            <v>0</v>
          </cell>
          <cell r="M1991">
            <v>0</v>
          </cell>
          <cell r="N1991" t="str">
            <v>10</v>
          </cell>
          <cell r="O1991" t="str">
            <v>2025</v>
          </cell>
          <cell r="P1991" t="str">
            <v>08</v>
          </cell>
          <cell r="Q1991">
            <v>110000</v>
          </cell>
          <cell r="R1991">
            <v>110000</v>
          </cell>
          <cell r="T1991" t="str">
            <v>147.1.1.84.34</v>
          </cell>
          <cell r="U1991" t="str">
            <v>00026324.999</v>
          </cell>
          <cell r="V1991" t="str">
            <v>Herrera</v>
          </cell>
          <cell r="W1991" t="str">
            <v>Nuevo</v>
          </cell>
          <cell r="X1991" t="str">
            <v>Social</v>
          </cell>
          <cell r="Y1991" t="str">
            <v>Trabajo y Bienestar Social</v>
          </cell>
          <cell r="Z1991" t="str">
            <v>Organización comunitaria</v>
          </cell>
          <cell r="AA1991" t="str">
            <v>Desarrollo Comunitario</v>
          </cell>
          <cell r="AB1991" t="str">
            <v>No</v>
          </cell>
          <cell r="AC1991" t="str">
            <v>Autoridad Nacional de Descentralización</v>
          </cell>
          <cell r="AD1991" t="str">
            <v>Instituciones Descentralizadas</v>
          </cell>
          <cell r="AE1991" t="str">
            <v>147.1.1.84.34</v>
          </cell>
          <cell r="AF1991">
            <v>0</v>
          </cell>
        </row>
        <row r="1992">
          <cell r="C1992" t="str">
            <v>147.1.1.84.35</v>
          </cell>
          <cell r="D1992" t="str">
            <v>147.1.1.84.35 PIOPSM Municipio Pesé</v>
          </cell>
          <cell r="E1992">
            <v>110000</v>
          </cell>
          <cell r="F1992">
            <v>0</v>
          </cell>
          <cell r="G1992">
            <v>110000</v>
          </cell>
          <cell r="H1992">
            <v>110000</v>
          </cell>
          <cell r="I1992">
            <v>110000</v>
          </cell>
          <cell r="J1992">
            <v>110000</v>
          </cell>
          <cell r="K1992">
            <v>0</v>
          </cell>
          <cell r="L1992">
            <v>0</v>
          </cell>
          <cell r="M1992">
            <v>0</v>
          </cell>
          <cell r="N1992" t="str">
            <v>10</v>
          </cell>
          <cell r="O1992" t="str">
            <v>2025</v>
          </cell>
          <cell r="P1992" t="str">
            <v>08</v>
          </cell>
          <cell r="Q1992">
            <v>110000</v>
          </cell>
          <cell r="R1992">
            <v>110000</v>
          </cell>
          <cell r="T1992" t="str">
            <v>147.1.1.84.35</v>
          </cell>
          <cell r="U1992" t="str">
            <v>00026328.999</v>
          </cell>
          <cell r="V1992" t="str">
            <v>Herrera</v>
          </cell>
          <cell r="W1992" t="str">
            <v>Nuevo</v>
          </cell>
          <cell r="X1992" t="str">
            <v>Social</v>
          </cell>
          <cell r="Y1992" t="str">
            <v>Trabajo y Bienestar Social</v>
          </cell>
          <cell r="Z1992" t="str">
            <v>Organización comunitaria</v>
          </cell>
          <cell r="AA1992" t="str">
            <v>Desarrollo Comunitario</v>
          </cell>
          <cell r="AB1992" t="str">
            <v>No</v>
          </cell>
          <cell r="AC1992" t="str">
            <v>Autoridad Nacional de Descentralización</v>
          </cell>
          <cell r="AD1992" t="str">
            <v>Instituciones Descentralizadas</v>
          </cell>
          <cell r="AE1992" t="str">
            <v>147.1.1.84.35</v>
          </cell>
          <cell r="AF1992">
            <v>0</v>
          </cell>
        </row>
        <row r="1993">
          <cell r="C1993" t="str">
            <v>147.1.1.84.36</v>
          </cell>
          <cell r="D1993" t="str">
            <v>147.1.1.84.36 PIOPSM Municipio Santa María</v>
          </cell>
          <cell r="E1993">
            <v>110000</v>
          </cell>
          <cell r="F1993">
            <v>0</v>
          </cell>
          <cell r="G1993">
            <v>110000</v>
          </cell>
          <cell r="H1993">
            <v>110000</v>
          </cell>
          <cell r="I1993">
            <v>110000</v>
          </cell>
          <cell r="J1993">
            <v>110000</v>
          </cell>
          <cell r="K1993">
            <v>0</v>
          </cell>
          <cell r="L1993">
            <v>0</v>
          </cell>
          <cell r="M1993">
            <v>0</v>
          </cell>
          <cell r="N1993" t="str">
            <v>10</v>
          </cell>
          <cell r="O1993" t="str">
            <v>2025</v>
          </cell>
          <cell r="P1993" t="str">
            <v>08</v>
          </cell>
          <cell r="Q1993">
            <v>110000</v>
          </cell>
          <cell r="R1993">
            <v>110000</v>
          </cell>
          <cell r="T1993" t="str">
            <v>147.1.1.84.36</v>
          </cell>
          <cell r="U1993" t="str">
            <v>00026329.999</v>
          </cell>
          <cell r="V1993" t="str">
            <v>Herrera</v>
          </cell>
          <cell r="W1993" t="str">
            <v>Nuevo</v>
          </cell>
          <cell r="X1993" t="str">
            <v>Social</v>
          </cell>
          <cell r="Y1993" t="str">
            <v>Trabajo y Bienestar Social</v>
          </cell>
          <cell r="Z1993" t="str">
            <v>Organización comunitaria</v>
          </cell>
          <cell r="AA1993" t="str">
            <v>Desarrollo Comunitario</v>
          </cell>
          <cell r="AB1993" t="str">
            <v>No</v>
          </cell>
          <cell r="AC1993" t="str">
            <v>Autoridad Nacional de Descentralización</v>
          </cell>
          <cell r="AD1993" t="str">
            <v>Instituciones Descentralizadas</v>
          </cell>
          <cell r="AE1993" t="str">
            <v>147.1.1.84.36</v>
          </cell>
          <cell r="AF1993">
            <v>0</v>
          </cell>
        </row>
        <row r="1994">
          <cell r="C1994" t="str">
            <v>147.1.1.84.37</v>
          </cell>
          <cell r="D1994" t="str">
            <v>147.1.1.84.37 PIOPSM Municipio Guararé</v>
          </cell>
          <cell r="E1994">
            <v>110000</v>
          </cell>
          <cell r="F1994">
            <v>0</v>
          </cell>
          <cell r="G1994">
            <v>110000</v>
          </cell>
          <cell r="H1994">
            <v>110000</v>
          </cell>
          <cell r="I1994">
            <v>110000</v>
          </cell>
          <cell r="J1994">
            <v>110000</v>
          </cell>
          <cell r="K1994">
            <v>0</v>
          </cell>
          <cell r="L1994">
            <v>0</v>
          </cell>
          <cell r="M1994">
            <v>0</v>
          </cell>
          <cell r="N1994" t="str">
            <v>10</v>
          </cell>
          <cell r="O1994" t="str">
            <v>2025</v>
          </cell>
          <cell r="P1994" t="str">
            <v>08</v>
          </cell>
          <cell r="Q1994">
            <v>110000</v>
          </cell>
          <cell r="R1994">
            <v>110000</v>
          </cell>
          <cell r="T1994" t="str">
            <v>147.1.1.84.37</v>
          </cell>
          <cell r="U1994" t="str">
            <v>00026444.999</v>
          </cell>
          <cell r="V1994" t="str">
            <v>Los Santos</v>
          </cell>
          <cell r="W1994" t="str">
            <v>Nuevo</v>
          </cell>
          <cell r="X1994" t="str">
            <v>Social</v>
          </cell>
          <cell r="Y1994" t="str">
            <v>Trabajo y Bienestar Social</v>
          </cell>
          <cell r="Z1994" t="str">
            <v>Organización comunitaria</v>
          </cell>
          <cell r="AA1994" t="str">
            <v>Desarrollo Comunitario</v>
          </cell>
          <cell r="AB1994" t="str">
            <v>No</v>
          </cell>
          <cell r="AC1994" t="str">
            <v>Autoridad Nacional de Descentralización</v>
          </cell>
          <cell r="AD1994" t="str">
            <v>Instituciones Descentralizadas</v>
          </cell>
          <cell r="AE1994" t="str">
            <v>147.1.1.84.37</v>
          </cell>
          <cell r="AF1994">
            <v>0</v>
          </cell>
        </row>
        <row r="1995">
          <cell r="C1995" t="str">
            <v>147.1.1.84.38</v>
          </cell>
          <cell r="D1995" t="str">
            <v>147.1.1.84.38 PIOPSM Municipio Las Tablas</v>
          </cell>
          <cell r="E1995">
            <v>110000</v>
          </cell>
          <cell r="F1995">
            <v>0</v>
          </cell>
          <cell r="G1995">
            <v>110000</v>
          </cell>
          <cell r="H1995">
            <v>110000</v>
          </cell>
          <cell r="I1995">
            <v>110000</v>
          </cell>
          <cell r="J1995">
            <v>110000</v>
          </cell>
          <cell r="K1995">
            <v>0</v>
          </cell>
          <cell r="L1995">
            <v>0</v>
          </cell>
          <cell r="M1995">
            <v>0</v>
          </cell>
          <cell r="N1995" t="str">
            <v>10</v>
          </cell>
          <cell r="O1995" t="str">
            <v>2025</v>
          </cell>
          <cell r="P1995" t="str">
            <v>08</v>
          </cell>
          <cell r="Q1995">
            <v>110000</v>
          </cell>
          <cell r="R1995">
            <v>110000</v>
          </cell>
          <cell r="T1995" t="str">
            <v>147.1.1.84.38</v>
          </cell>
          <cell r="U1995" t="str">
            <v>00026450.999</v>
          </cell>
          <cell r="V1995" t="str">
            <v>Los Santos</v>
          </cell>
          <cell r="W1995" t="str">
            <v>Nuevo</v>
          </cell>
          <cell r="X1995" t="str">
            <v>Social</v>
          </cell>
          <cell r="Y1995" t="str">
            <v>Trabajo y Bienestar Social</v>
          </cell>
          <cell r="Z1995" t="str">
            <v>Organización comunitaria</v>
          </cell>
          <cell r="AA1995" t="str">
            <v>Desarrollo Comunitario</v>
          </cell>
          <cell r="AB1995" t="str">
            <v>No</v>
          </cell>
          <cell r="AC1995" t="str">
            <v>Autoridad Nacional de Descentralización</v>
          </cell>
          <cell r="AD1995" t="str">
            <v>Instituciones Descentralizadas</v>
          </cell>
          <cell r="AE1995" t="str">
            <v>147.1.1.84.38</v>
          </cell>
          <cell r="AF1995">
            <v>0</v>
          </cell>
        </row>
        <row r="1996">
          <cell r="C1996" t="str">
            <v>147.1.1.84.39</v>
          </cell>
          <cell r="D1996" t="str">
            <v>147.1.1.84.39 PIOPSM Muinicipio Los Santos</v>
          </cell>
          <cell r="E1996">
            <v>110000</v>
          </cell>
          <cell r="F1996">
            <v>0</v>
          </cell>
          <cell r="G1996">
            <v>110000</v>
          </cell>
          <cell r="H1996">
            <v>110000</v>
          </cell>
          <cell r="I1996">
            <v>110000</v>
          </cell>
          <cell r="J1996">
            <v>110000</v>
          </cell>
          <cell r="K1996">
            <v>0</v>
          </cell>
          <cell r="L1996">
            <v>0</v>
          </cell>
          <cell r="M1996">
            <v>0</v>
          </cell>
          <cell r="N1996" t="str">
            <v>10</v>
          </cell>
          <cell r="O1996" t="str">
            <v>2025</v>
          </cell>
          <cell r="P1996" t="str">
            <v>08</v>
          </cell>
          <cell r="Q1996">
            <v>110000</v>
          </cell>
          <cell r="R1996">
            <v>110000</v>
          </cell>
          <cell r="T1996" t="str">
            <v>147.1.1.84.39</v>
          </cell>
          <cell r="U1996" t="str">
            <v>00026453.999</v>
          </cell>
          <cell r="V1996" t="str">
            <v>Los Santos</v>
          </cell>
          <cell r="W1996" t="str">
            <v>Nuevo</v>
          </cell>
          <cell r="X1996" t="str">
            <v>Social</v>
          </cell>
          <cell r="Y1996" t="str">
            <v>Trabajo y Bienestar Social</v>
          </cell>
          <cell r="Z1996" t="str">
            <v>Organización comunitaria</v>
          </cell>
          <cell r="AA1996" t="str">
            <v>Desarrollo Comunitario</v>
          </cell>
          <cell r="AB1996" t="str">
            <v>No</v>
          </cell>
          <cell r="AC1996" t="str">
            <v>Autoridad Nacional de Descentralización</v>
          </cell>
          <cell r="AD1996" t="str">
            <v>Instituciones Descentralizadas</v>
          </cell>
          <cell r="AE1996" t="str">
            <v>147.1.1.84.39</v>
          </cell>
          <cell r="AF1996">
            <v>0</v>
          </cell>
        </row>
        <row r="1997">
          <cell r="C1997" t="str">
            <v>147.1.1.84.40</v>
          </cell>
          <cell r="D1997" t="str">
            <v>147.1.1.84.40 PIOPSM Municipio Macaracas</v>
          </cell>
          <cell r="E1997">
            <v>110000</v>
          </cell>
          <cell r="F1997">
            <v>0</v>
          </cell>
          <cell r="G1997">
            <v>110000</v>
          </cell>
          <cell r="H1997">
            <v>110000</v>
          </cell>
          <cell r="I1997">
            <v>110000</v>
          </cell>
          <cell r="J1997">
            <v>110000</v>
          </cell>
          <cell r="K1997">
            <v>0</v>
          </cell>
          <cell r="L1997">
            <v>0</v>
          </cell>
          <cell r="M1997">
            <v>0</v>
          </cell>
          <cell r="N1997" t="str">
            <v>10</v>
          </cell>
          <cell r="O1997" t="str">
            <v>2025</v>
          </cell>
          <cell r="P1997" t="str">
            <v>08</v>
          </cell>
          <cell r="Q1997">
            <v>110000</v>
          </cell>
          <cell r="R1997">
            <v>110000</v>
          </cell>
          <cell r="T1997" t="str">
            <v>147.1.1.84.40</v>
          </cell>
          <cell r="U1997" t="str">
            <v>00026455.999</v>
          </cell>
          <cell r="V1997" t="str">
            <v>Los Santos</v>
          </cell>
          <cell r="W1997" t="str">
            <v>Nuevo</v>
          </cell>
          <cell r="X1997" t="str">
            <v>Social</v>
          </cell>
          <cell r="Y1997" t="str">
            <v>Trabajo y Bienestar Social</v>
          </cell>
          <cell r="Z1997" t="str">
            <v>Organización comunitaria</v>
          </cell>
          <cell r="AA1997" t="str">
            <v>Desarrollo Comunitario</v>
          </cell>
          <cell r="AB1997" t="str">
            <v>No</v>
          </cell>
          <cell r="AC1997" t="str">
            <v>Autoridad Nacional de Descentralización</v>
          </cell>
          <cell r="AD1997" t="str">
            <v>Instituciones Descentralizadas</v>
          </cell>
          <cell r="AE1997" t="str">
            <v>147.1.1.84.40</v>
          </cell>
          <cell r="AF1997">
            <v>0</v>
          </cell>
        </row>
        <row r="1998">
          <cell r="C1998" t="str">
            <v>147.1.1.84.41</v>
          </cell>
          <cell r="D1998" t="str">
            <v>147.1.1.84.41 PIOPSM Municipio Pedasí</v>
          </cell>
          <cell r="E1998">
            <v>110000</v>
          </cell>
          <cell r="F1998">
            <v>0</v>
          </cell>
          <cell r="G1998">
            <v>110000</v>
          </cell>
          <cell r="H1998">
            <v>110000</v>
          </cell>
          <cell r="I1998">
            <v>110000</v>
          </cell>
          <cell r="J1998">
            <v>110000</v>
          </cell>
          <cell r="K1998">
            <v>0</v>
          </cell>
          <cell r="L1998">
            <v>0</v>
          </cell>
          <cell r="M1998">
            <v>0</v>
          </cell>
          <cell r="N1998" t="str">
            <v>10</v>
          </cell>
          <cell r="O1998" t="str">
            <v>2025</v>
          </cell>
          <cell r="P1998" t="str">
            <v>08</v>
          </cell>
          <cell r="Q1998">
            <v>110000</v>
          </cell>
          <cell r="R1998">
            <v>110000</v>
          </cell>
          <cell r="T1998" t="str">
            <v>147.1.1.84.41</v>
          </cell>
          <cell r="U1998" t="str">
            <v>00026456.999</v>
          </cell>
          <cell r="V1998" t="str">
            <v>Los Santos</v>
          </cell>
          <cell r="W1998" t="str">
            <v>Nuevo</v>
          </cell>
          <cell r="X1998" t="str">
            <v>Social</v>
          </cell>
          <cell r="Y1998" t="str">
            <v>Trabajo y Bienestar Social</v>
          </cell>
          <cell r="Z1998" t="str">
            <v>Organización comunitaria</v>
          </cell>
          <cell r="AA1998" t="str">
            <v>Desarrollo Comunitario</v>
          </cell>
          <cell r="AB1998" t="str">
            <v>No</v>
          </cell>
          <cell r="AC1998" t="str">
            <v>Autoridad Nacional de Descentralización</v>
          </cell>
          <cell r="AD1998" t="str">
            <v>Instituciones Descentralizadas</v>
          </cell>
          <cell r="AE1998" t="str">
            <v>147.1.1.84.41</v>
          </cell>
          <cell r="AF1998">
            <v>0</v>
          </cell>
        </row>
        <row r="1999">
          <cell r="C1999" t="str">
            <v>147.1.1.84.42</v>
          </cell>
          <cell r="D1999" t="str">
            <v>147.1.1.84.42 PIOPSM Municipio Pocrí</v>
          </cell>
          <cell r="E1999">
            <v>110000</v>
          </cell>
          <cell r="F1999">
            <v>0</v>
          </cell>
          <cell r="G1999">
            <v>110000</v>
          </cell>
          <cell r="H1999">
            <v>110000</v>
          </cell>
          <cell r="I1999">
            <v>110000</v>
          </cell>
          <cell r="J1999">
            <v>110000</v>
          </cell>
          <cell r="K1999">
            <v>0</v>
          </cell>
          <cell r="L1999">
            <v>0</v>
          </cell>
          <cell r="M1999">
            <v>0</v>
          </cell>
          <cell r="N1999" t="str">
            <v>10</v>
          </cell>
          <cell r="O1999" t="str">
            <v>2025</v>
          </cell>
          <cell r="P1999" t="str">
            <v>08</v>
          </cell>
          <cell r="Q1999">
            <v>110000</v>
          </cell>
          <cell r="R1999">
            <v>110000</v>
          </cell>
          <cell r="T1999" t="str">
            <v>147.1.1.84.42</v>
          </cell>
          <cell r="U1999" t="str">
            <v>00026458.999</v>
          </cell>
          <cell r="V1999" t="str">
            <v>Los Santos</v>
          </cell>
          <cell r="W1999" t="str">
            <v>Nuevo</v>
          </cell>
          <cell r="X1999" t="str">
            <v>Social</v>
          </cell>
          <cell r="Y1999" t="str">
            <v>Trabajo y Bienestar Social</v>
          </cell>
          <cell r="Z1999" t="str">
            <v>Organización comunitaria</v>
          </cell>
          <cell r="AA1999" t="str">
            <v>Desarrollo Comunitario</v>
          </cell>
          <cell r="AB1999" t="str">
            <v>No</v>
          </cell>
          <cell r="AC1999" t="str">
            <v>Autoridad Nacional de Descentralización</v>
          </cell>
          <cell r="AD1999" t="str">
            <v>Instituciones Descentralizadas</v>
          </cell>
          <cell r="AE1999" t="str">
            <v>147.1.1.84.42</v>
          </cell>
          <cell r="AF1999">
            <v>0</v>
          </cell>
        </row>
        <row r="2000">
          <cell r="C2000" t="str">
            <v>147.1.1.84.43</v>
          </cell>
          <cell r="D2000" t="str">
            <v>147.1.1.84.43 PIOPSM Municipio Tonosí</v>
          </cell>
          <cell r="E2000">
            <v>110000</v>
          </cell>
          <cell r="F2000">
            <v>0</v>
          </cell>
          <cell r="G2000">
            <v>110000</v>
          </cell>
          <cell r="H2000">
            <v>110000</v>
          </cell>
          <cell r="I2000">
            <v>110000</v>
          </cell>
          <cell r="J2000">
            <v>110000</v>
          </cell>
          <cell r="K2000">
            <v>0</v>
          </cell>
          <cell r="L2000">
            <v>0</v>
          </cell>
          <cell r="M2000">
            <v>0</v>
          </cell>
          <cell r="N2000" t="str">
            <v>10</v>
          </cell>
          <cell r="O2000" t="str">
            <v>2025</v>
          </cell>
          <cell r="P2000" t="str">
            <v>08</v>
          </cell>
          <cell r="Q2000">
            <v>110000</v>
          </cell>
          <cell r="R2000">
            <v>110000</v>
          </cell>
          <cell r="T2000" t="str">
            <v>147.1.1.84.43</v>
          </cell>
          <cell r="U2000" t="str">
            <v>00026459.999</v>
          </cell>
          <cell r="V2000" t="str">
            <v>Los Santos</v>
          </cell>
          <cell r="W2000" t="str">
            <v>Nuevo</v>
          </cell>
          <cell r="X2000" t="str">
            <v>Social</v>
          </cell>
          <cell r="Y2000" t="str">
            <v>Trabajo y Bienestar Social</v>
          </cell>
          <cell r="Z2000" t="str">
            <v>Organización comunitaria</v>
          </cell>
          <cell r="AA2000" t="str">
            <v>Desarrollo Comunitario</v>
          </cell>
          <cell r="AB2000" t="str">
            <v>No</v>
          </cell>
          <cell r="AC2000" t="str">
            <v>Autoridad Nacional de Descentralización</v>
          </cell>
          <cell r="AD2000" t="str">
            <v>Instituciones Descentralizadas</v>
          </cell>
          <cell r="AE2000" t="str">
            <v>147.1.1.84.43</v>
          </cell>
          <cell r="AF2000">
            <v>0</v>
          </cell>
        </row>
        <row r="2001">
          <cell r="C2001" t="str">
            <v>147.1.1.84.44</v>
          </cell>
          <cell r="D2001" t="str">
            <v>147.1.1.84.44 PIOPSM Municipio Arraiján</v>
          </cell>
          <cell r="E2001">
            <v>110000</v>
          </cell>
          <cell r="F2001">
            <v>0</v>
          </cell>
          <cell r="G2001">
            <v>110000</v>
          </cell>
          <cell r="H2001">
            <v>110000</v>
          </cell>
          <cell r="I2001">
            <v>110000</v>
          </cell>
          <cell r="J2001">
            <v>110000</v>
          </cell>
          <cell r="K2001">
            <v>0</v>
          </cell>
          <cell r="L2001">
            <v>0</v>
          </cell>
          <cell r="M2001">
            <v>0</v>
          </cell>
          <cell r="N2001" t="str">
            <v>10</v>
          </cell>
          <cell r="O2001" t="str">
            <v>2025</v>
          </cell>
          <cell r="P2001" t="str">
            <v>08</v>
          </cell>
          <cell r="Q2001">
            <v>110000</v>
          </cell>
          <cell r="R2001">
            <v>110000</v>
          </cell>
          <cell r="T2001" t="str">
            <v>147.1.1.84.44</v>
          </cell>
          <cell r="U2001" t="str">
            <v>00026388.999</v>
          </cell>
          <cell r="V2001" t="str">
            <v>Panamá Oeste</v>
          </cell>
          <cell r="W2001" t="str">
            <v>Nuevo</v>
          </cell>
          <cell r="X2001" t="str">
            <v>Social</v>
          </cell>
          <cell r="Y2001" t="str">
            <v>Trabajo y Bienestar Social</v>
          </cell>
          <cell r="Z2001" t="str">
            <v>Organización comunitaria</v>
          </cell>
          <cell r="AA2001" t="str">
            <v>Desarrollo Comunitario</v>
          </cell>
          <cell r="AB2001" t="str">
            <v>No</v>
          </cell>
          <cell r="AC2001" t="str">
            <v>Autoridad Nacional de Descentralización</v>
          </cell>
          <cell r="AD2001" t="str">
            <v>Instituciones Descentralizadas</v>
          </cell>
          <cell r="AE2001" t="str">
            <v>147.1.1.84.44</v>
          </cell>
          <cell r="AF2001">
            <v>0</v>
          </cell>
        </row>
        <row r="2002">
          <cell r="C2002" t="str">
            <v>147.1.1.84.45</v>
          </cell>
          <cell r="D2002" t="str">
            <v>147.1.1.84.45 PIOPSM Municipio Balboa</v>
          </cell>
          <cell r="E2002">
            <v>110000</v>
          </cell>
          <cell r="F2002">
            <v>0</v>
          </cell>
          <cell r="G2002">
            <v>110000</v>
          </cell>
          <cell r="H2002">
            <v>110000</v>
          </cell>
          <cell r="I2002">
            <v>110000</v>
          </cell>
          <cell r="J2002">
            <v>110000</v>
          </cell>
          <cell r="K2002">
            <v>0</v>
          </cell>
          <cell r="L2002">
            <v>0</v>
          </cell>
          <cell r="M2002">
            <v>0</v>
          </cell>
          <cell r="N2002" t="str">
            <v>10</v>
          </cell>
          <cell r="O2002" t="str">
            <v>2025</v>
          </cell>
          <cell r="P2002" t="str">
            <v>08</v>
          </cell>
          <cell r="Q2002">
            <v>110000</v>
          </cell>
          <cell r="R2002">
            <v>110000</v>
          </cell>
          <cell r="T2002" t="str">
            <v>147.1.1.84.45</v>
          </cell>
          <cell r="U2002" t="str">
            <v>00026306.999</v>
          </cell>
          <cell r="V2002" t="str">
            <v>Panamá</v>
          </cell>
          <cell r="W2002" t="str">
            <v>Nuevo</v>
          </cell>
          <cell r="X2002" t="str">
            <v>Social</v>
          </cell>
          <cell r="Y2002" t="str">
            <v>Trabajo y Bienestar Social</v>
          </cell>
          <cell r="Z2002" t="str">
            <v>Organización comunitaria</v>
          </cell>
          <cell r="AA2002" t="str">
            <v>Desarrollo Comunitario</v>
          </cell>
          <cell r="AB2002" t="str">
            <v>No</v>
          </cell>
          <cell r="AC2002" t="str">
            <v>Autoridad Nacional de Descentralización</v>
          </cell>
          <cell r="AD2002" t="str">
            <v>Instituciones Descentralizadas</v>
          </cell>
          <cell r="AE2002" t="str">
            <v>147.1.1.84.45</v>
          </cell>
          <cell r="AF2002">
            <v>0</v>
          </cell>
        </row>
        <row r="2003">
          <cell r="C2003" t="str">
            <v>147.1.1.84.46</v>
          </cell>
          <cell r="D2003" t="str">
            <v>147.1.1.84.46 PIOPSM Municipio Capira</v>
          </cell>
          <cell r="E2003">
            <v>110000</v>
          </cell>
          <cell r="F2003">
            <v>0</v>
          </cell>
          <cell r="G2003">
            <v>110000</v>
          </cell>
          <cell r="H2003">
            <v>110000</v>
          </cell>
          <cell r="I2003">
            <v>110000</v>
          </cell>
          <cell r="J2003">
            <v>110000</v>
          </cell>
          <cell r="K2003">
            <v>0</v>
          </cell>
          <cell r="L2003">
            <v>0</v>
          </cell>
          <cell r="M2003">
            <v>0</v>
          </cell>
          <cell r="N2003" t="str">
            <v>10</v>
          </cell>
          <cell r="O2003" t="str">
            <v>2025</v>
          </cell>
          <cell r="P2003" t="str">
            <v>08</v>
          </cell>
          <cell r="Q2003">
            <v>110000</v>
          </cell>
          <cell r="R2003">
            <v>110000</v>
          </cell>
          <cell r="T2003" t="str">
            <v>147.1.1.84.46</v>
          </cell>
          <cell r="U2003" t="str">
            <v>00026390.999</v>
          </cell>
          <cell r="V2003" t="str">
            <v>Panamá Oeste</v>
          </cell>
          <cell r="W2003" t="str">
            <v>Nuevo</v>
          </cell>
          <cell r="X2003" t="str">
            <v>Social</v>
          </cell>
          <cell r="Y2003" t="str">
            <v>Trabajo y Bienestar Social</v>
          </cell>
          <cell r="Z2003" t="str">
            <v>Organización comunitaria</v>
          </cell>
          <cell r="AA2003" t="str">
            <v>Desarrollo Comunitario</v>
          </cell>
          <cell r="AB2003" t="str">
            <v>No</v>
          </cell>
          <cell r="AC2003" t="str">
            <v>Autoridad Nacional de Descentralización</v>
          </cell>
          <cell r="AD2003" t="str">
            <v>Instituciones Descentralizadas</v>
          </cell>
          <cell r="AE2003" t="str">
            <v>147.1.1.84.46</v>
          </cell>
          <cell r="AF2003">
            <v>0</v>
          </cell>
        </row>
        <row r="2004">
          <cell r="C2004" t="str">
            <v>147.1.1.84.47</v>
          </cell>
          <cell r="D2004" t="str">
            <v>147.1.1.84.47 PIOPSM Municipio Chame</v>
          </cell>
          <cell r="E2004">
            <v>110000</v>
          </cell>
          <cell r="F2004">
            <v>0</v>
          </cell>
          <cell r="G2004">
            <v>110000</v>
          </cell>
          <cell r="H2004">
            <v>110000</v>
          </cell>
          <cell r="I2004">
            <v>110000</v>
          </cell>
          <cell r="J2004">
            <v>110000</v>
          </cell>
          <cell r="K2004">
            <v>0</v>
          </cell>
          <cell r="L2004">
            <v>0</v>
          </cell>
          <cell r="M2004">
            <v>0</v>
          </cell>
          <cell r="N2004" t="str">
            <v>10</v>
          </cell>
          <cell r="O2004" t="str">
            <v>2025</v>
          </cell>
          <cell r="P2004" t="str">
            <v>08</v>
          </cell>
          <cell r="Q2004">
            <v>110000</v>
          </cell>
          <cell r="R2004">
            <v>110000</v>
          </cell>
          <cell r="T2004" t="str">
            <v>147.1.1.84.47</v>
          </cell>
          <cell r="U2004" t="str">
            <v>00026389.999</v>
          </cell>
          <cell r="V2004" t="str">
            <v>Panamá Oeste</v>
          </cell>
          <cell r="W2004" t="str">
            <v>Nuevo</v>
          </cell>
          <cell r="X2004" t="str">
            <v>Social</v>
          </cell>
          <cell r="Y2004" t="str">
            <v>Trabajo y Bienestar Social</v>
          </cell>
          <cell r="Z2004" t="str">
            <v>Organización comunitaria</v>
          </cell>
          <cell r="AA2004" t="str">
            <v>Desarrollo Comunitario</v>
          </cell>
          <cell r="AB2004" t="str">
            <v>No</v>
          </cell>
          <cell r="AC2004" t="str">
            <v>Autoridad Nacional de Descentralización</v>
          </cell>
          <cell r="AD2004" t="str">
            <v>Instituciones Descentralizadas</v>
          </cell>
          <cell r="AE2004" t="str">
            <v>147.1.1.84.47</v>
          </cell>
          <cell r="AF2004">
            <v>0</v>
          </cell>
        </row>
        <row r="2005">
          <cell r="C2005" t="str">
            <v>147.1.1.84.48</v>
          </cell>
          <cell r="D2005" t="str">
            <v>147.1.1.84.48 PIOPSM Municipio Chepo</v>
          </cell>
          <cell r="E2005">
            <v>110000</v>
          </cell>
          <cell r="F2005">
            <v>0</v>
          </cell>
          <cell r="G2005">
            <v>110000</v>
          </cell>
          <cell r="H2005">
            <v>110000</v>
          </cell>
          <cell r="I2005">
            <v>110000</v>
          </cell>
          <cell r="J2005">
            <v>110000</v>
          </cell>
          <cell r="K2005">
            <v>0</v>
          </cell>
          <cell r="L2005">
            <v>0</v>
          </cell>
          <cell r="M2005">
            <v>0</v>
          </cell>
          <cell r="N2005" t="str">
            <v>10</v>
          </cell>
          <cell r="O2005" t="str">
            <v>2025</v>
          </cell>
          <cell r="P2005" t="str">
            <v>08</v>
          </cell>
          <cell r="Q2005">
            <v>110000</v>
          </cell>
          <cell r="R2005">
            <v>110000</v>
          </cell>
          <cell r="T2005" t="str">
            <v>147.1.1.84.48</v>
          </cell>
          <cell r="U2005" t="str">
            <v>00026308.999</v>
          </cell>
          <cell r="V2005" t="str">
            <v>Panamá</v>
          </cell>
          <cell r="W2005" t="str">
            <v>Nuevo</v>
          </cell>
          <cell r="X2005" t="str">
            <v>Social</v>
          </cell>
          <cell r="Y2005" t="str">
            <v>Trabajo y Bienestar Social</v>
          </cell>
          <cell r="Z2005" t="str">
            <v>Organización comunitaria</v>
          </cell>
          <cell r="AA2005" t="str">
            <v>Desarrollo Comunitario</v>
          </cell>
          <cell r="AB2005" t="str">
            <v>No</v>
          </cell>
          <cell r="AC2005" t="str">
            <v>Autoridad Nacional de Descentralización</v>
          </cell>
          <cell r="AD2005" t="str">
            <v>Instituciones Descentralizadas</v>
          </cell>
          <cell r="AE2005" t="str">
            <v>147.1.1.84.48</v>
          </cell>
          <cell r="AF2005">
            <v>0</v>
          </cell>
        </row>
        <row r="2006">
          <cell r="C2006" t="str">
            <v>147.1.1.84.49</v>
          </cell>
          <cell r="D2006" t="str">
            <v>147.1.1.84.49 PIOPSM Municipio Chimán</v>
          </cell>
          <cell r="E2006">
            <v>110000</v>
          </cell>
          <cell r="F2006">
            <v>0</v>
          </cell>
          <cell r="G2006">
            <v>110000</v>
          </cell>
          <cell r="H2006">
            <v>110000</v>
          </cell>
          <cell r="I2006">
            <v>110000</v>
          </cell>
          <cell r="J2006">
            <v>110000</v>
          </cell>
          <cell r="K2006">
            <v>0</v>
          </cell>
          <cell r="L2006">
            <v>0</v>
          </cell>
          <cell r="M2006">
            <v>0</v>
          </cell>
          <cell r="N2006" t="str">
            <v>10</v>
          </cell>
          <cell r="O2006" t="str">
            <v>2025</v>
          </cell>
          <cell r="P2006" t="str">
            <v>08</v>
          </cell>
          <cell r="Q2006">
            <v>110000</v>
          </cell>
          <cell r="R2006">
            <v>110000</v>
          </cell>
          <cell r="T2006" t="str">
            <v>147.1.1.84.49</v>
          </cell>
          <cell r="U2006" t="str">
            <v>00026307.999</v>
          </cell>
          <cell r="V2006" t="str">
            <v>Panamá</v>
          </cell>
          <cell r="W2006" t="str">
            <v>Nuevo</v>
          </cell>
          <cell r="X2006" t="str">
            <v>Social</v>
          </cell>
          <cell r="Y2006" t="str">
            <v>Trabajo y Bienestar Social</v>
          </cell>
          <cell r="Z2006" t="str">
            <v>Organización comunitaria</v>
          </cell>
          <cell r="AA2006" t="str">
            <v>Desarrollo Comunitario</v>
          </cell>
          <cell r="AB2006" t="str">
            <v>No</v>
          </cell>
          <cell r="AC2006" t="str">
            <v>Autoridad Nacional de Descentralización</v>
          </cell>
          <cell r="AD2006" t="str">
            <v>Instituciones Descentralizadas</v>
          </cell>
          <cell r="AE2006" t="str">
            <v>147.1.1.84.49</v>
          </cell>
          <cell r="AF2006">
            <v>0</v>
          </cell>
        </row>
        <row r="2007">
          <cell r="C2007" t="str">
            <v>147.1.1.84.50</v>
          </cell>
          <cell r="D2007" t="str">
            <v>147.1.1.84.50 PIOPSM Municipio Chorrera</v>
          </cell>
          <cell r="E2007">
            <v>110000</v>
          </cell>
          <cell r="F2007">
            <v>0</v>
          </cell>
          <cell r="G2007">
            <v>110000</v>
          </cell>
          <cell r="H2007">
            <v>110000</v>
          </cell>
          <cell r="I2007">
            <v>110000</v>
          </cell>
          <cell r="J2007">
            <v>110000</v>
          </cell>
          <cell r="K2007">
            <v>0</v>
          </cell>
          <cell r="L2007">
            <v>0</v>
          </cell>
          <cell r="M2007">
            <v>0</v>
          </cell>
          <cell r="N2007" t="str">
            <v>10</v>
          </cell>
          <cell r="O2007" t="str">
            <v>2025</v>
          </cell>
          <cell r="P2007" t="str">
            <v>08</v>
          </cell>
          <cell r="Q2007">
            <v>110000</v>
          </cell>
          <cell r="R2007">
            <v>110000</v>
          </cell>
          <cell r="T2007" t="str">
            <v>147.1.1.84.50</v>
          </cell>
          <cell r="U2007" t="str">
            <v>00026391.999</v>
          </cell>
          <cell r="V2007" t="str">
            <v>Panamá Oeste</v>
          </cell>
          <cell r="W2007" t="str">
            <v>Nuevo</v>
          </cell>
          <cell r="X2007" t="str">
            <v>Social</v>
          </cell>
          <cell r="Y2007" t="str">
            <v>Trabajo y Bienestar Social</v>
          </cell>
          <cell r="Z2007" t="str">
            <v>Organización comunitaria</v>
          </cell>
          <cell r="AA2007" t="str">
            <v>Desarrollo Comunitario</v>
          </cell>
          <cell r="AB2007" t="str">
            <v>No</v>
          </cell>
          <cell r="AC2007" t="str">
            <v>Autoridad Nacional de Descentralización</v>
          </cell>
          <cell r="AD2007" t="str">
            <v>Instituciones Descentralizadas</v>
          </cell>
          <cell r="AE2007" t="str">
            <v>147.1.1.84.50</v>
          </cell>
          <cell r="AF2007">
            <v>0</v>
          </cell>
        </row>
        <row r="2008">
          <cell r="C2008" t="str">
            <v>147.1.1.84.51</v>
          </cell>
          <cell r="D2008" t="str">
            <v>147.1.1.84.51 PIOPSM Municipio Panamá</v>
          </cell>
          <cell r="E2008">
            <v>110000</v>
          </cell>
          <cell r="F2008">
            <v>0</v>
          </cell>
          <cell r="G2008">
            <v>110000</v>
          </cell>
          <cell r="H2008">
            <v>110000</v>
          </cell>
          <cell r="I2008">
            <v>110000</v>
          </cell>
          <cell r="J2008">
            <v>110000</v>
          </cell>
          <cell r="K2008">
            <v>0</v>
          </cell>
          <cell r="L2008">
            <v>0</v>
          </cell>
          <cell r="M2008">
            <v>0</v>
          </cell>
          <cell r="N2008" t="str">
            <v>10</v>
          </cell>
          <cell r="O2008" t="str">
            <v>2025</v>
          </cell>
          <cell r="P2008" t="str">
            <v>08</v>
          </cell>
          <cell r="Q2008">
            <v>110000</v>
          </cell>
          <cell r="R2008">
            <v>110000</v>
          </cell>
          <cell r="T2008" t="str">
            <v>147.1.1.84.51</v>
          </cell>
          <cell r="U2008" t="str">
            <v>00026404.999</v>
          </cell>
          <cell r="V2008" t="str">
            <v>Panamá</v>
          </cell>
          <cell r="W2008" t="str">
            <v>Nuevo</v>
          </cell>
          <cell r="X2008" t="str">
            <v>Social</v>
          </cell>
          <cell r="Y2008" t="str">
            <v>Trabajo y Bienestar Social</v>
          </cell>
          <cell r="Z2008" t="str">
            <v>Organización comunitaria</v>
          </cell>
          <cell r="AA2008" t="str">
            <v>Desarrollo Comunitario</v>
          </cell>
          <cell r="AB2008" t="str">
            <v>No</v>
          </cell>
          <cell r="AC2008" t="str">
            <v>Autoridad Nacional de Descentralización</v>
          </cell>
          <cell r="AD2008" t="str">
            <v>Instituciones Descentralizadas</v>
          </cell>
          <cell r="AE2008" t="str">
            <v>147.1.1.84.51</v>
          </cell>
          <cell r="AF2008">
            <v>0</v>
          </cell>
        </row>
        <row r="2009">
          <cell r="C2009" t="str">
            <v>147.1.1.84.52</v>
          </cell>
          <cell r="D2009" t="str">
            <v>147.1.1.84.52 PIOPSM Municipio San Carlos</v>
          </cell>
          <cell r="E2009">
            <v>110000</v>
          </cell>
          <cell r="F2009">
            <v>0</v>
          </cell>
          <cell r="G2009">
            <v>110000</v>
          </cell>
          <cell r="H2009">
            <v>110000</v>
          </cell>
          <cell r="I2009">
            <v>110000</v>
          </cell>
          <cell r="J2009">
            <v>110000</v>
          </cell>
          <cell r="K2009">
            <v>0</v>
          </cell>
          <cell r="L2009">
            <v>0</v>
          </cell>
          <cell r="M2009">
            <v>0</v>
          </cell>
          <cell r="N2009" t="str">
            <v>10</v>
          </cell>
          <cell r="O2009" t="str">
            <v>2025</v>
          </cell>
          <cell r="P2009" t="str">
            <v>08</v>
          </cell>
          <cell r="Q2009">
            <v>110000</v>
          </cell>
          <cell r="R2009">
            <v>110000</v>
          </cell>
          <cell r="T2009" t="str">
            <v>147.1.1.84.52</v>
          </cell>
          <cell r="U2009" t="str">
            <v>00026392.999</v>
          </cell>
          <cell r="V2009" t="str">
            <v>Panamá Oeste</v>
          </cell>
          <cell r="W2009" t="str">
            <v>Nuevo</v>
          </cell>
          <cell r="X2009" t="str">
            <v>Social</v>
          </cell>
          <cell r="Y2009" t="str">
            <v>Trabajo y Bienestar Social</v>
          </cell>
          <cell r="Z2009" t="str">
            <v>Organización comunitaria</v>
          </cell>
          <cell r="AA2009" t="str">
            <v>Desarrollo Comunitario</v>
          </cell>
          <cell r="AB2009" t="str">
            <v>No</v>
          </cell>
          <cell r="AC2009" t="str">
            <v>Autoridad Nacional de Descentralización</v>
          </cell>
          <cell r="AD2009" t="str">
            <v>Instituciones Descentralizadas</v>
          </cell>
          <cell r="AE2009" t="str">
            <v>147.1.1.84.52</v>
          </cell>
          <cell r="AF2009">
            <v>0</v>
          </cell>
        </row>
        <row r="2010">
          <cell r="C2010" t="str">
            <v>147.1.1.84.53</v>
          </cell>
          <cell r="D2010" t="str">
            <v>147.1.1.84.53 PIOPSM Municipio San Miguelito</v>
          </cell>
          <cell r="E2010">
            <v>110000</v>
          </cell>
          <cell r="F2010">
            <v>0</v>
          </cell>
          <cell r="G2010">
            <v>110000</v>
          </cell>
          <cell r="H2010">
            <v>110000</v>
          </cell>
          <cell r="I2010">
            <v>110000</v>
          </cell>
          <cell r="J2010">
            <v>110000</v>
          </cell>
          <cell r="K2010">
            <v>0</v>
          </cell>
          <cell r="L2010">
            <v>0</v>
          </cell>
          <cell r="M2010">
            <v>0</v>
          </cell>
          <cell r="N2010" t="str">
            <v>10</v>
          </cell>
          <cell r="O2010" t="str">
            <v>2025</v>
          </cell>
          <cell r="P2010" t="str">
            <v>08</v>
          </cell>
          <cell r="Q2010">
            <v>110000</v>
          </cell>
          <cell r="R2010">
            <v>110000</v>
          </cell>
          <cell r="T2010" t="str">
            <v>147.1.1.84.53</v>
          </cell>
          <cell r="U2010" t="str">
            <v>00026403.999</v>
          </cell>
          <cell r="V2010" t="str">
            <v>Panamá</v>
          </cell>
          <cell r="W2010" t="str">
            <v>Nuevo</v>
          </cell>
          <cell r="X2010" t="str">
            <v>Social</v>
          </cell>
          <cell r="Y2010" t="str">
            <v>Trabajo y Bienestar Social</v>
          </cell>
          <cell r="Z2010" t="str">
            <v>Organización comunitaria</v>
          </cell>
          <cell r="AA2010" t="str">
            <v>Desarrollo Comunitario</v>
          </cell>
          <cell r="AB2010" t="str">
            <v>No</v>
          </cell>
          <cell r="AC2010" t="str">
            <v>Autoridad Nacional de Descentralización</v>
          </cell>
          <cell r="AD2010" t="str">
            <v>Instituciones Descentralizadas</v>
          </cell>
          <cell r="AE2010" t="str">
            <v>147.1.1.84.53</v>
          </cell>
          <cell r="AF2010">
            <v>0</v>
          </cell>
        </row>
        <row r="2011">
          <cell r="C2011" t="str">
            <v>147.1.1.84.54</v>
          </cell>
          <cell r="D2011" t="str">
            <v>147.1.1.84.54 PIOPSM Municipio Taboga</v>
          </cell>
          <cell r="E2011">
            <v>110000</v>
          </cell>
          <cell r="F2011">
            <v>0</v>
          </cell>
          <cell r="G2011">
            <v>110000</v>
          </cell>
          <cell r="H2011">
            <v>110000</v>
          </cell>
          <cell r="I2011">
            <v>110000</v>
          </cell>
          <cell r="J2011">
            <v>110000</v>
          </cell>
          <cell r="K2011">
            <v>0</v>
          </cell>
          <cell r="L2011">
            <v>0</v>
          </cell>
          <cell r="M2011">
            <v>0</v>
          </cell>
          <cell r="N2011" t="str">
            <v>10</v>
          </cell>
          <cell r="O2011" t="str">
            <v>2025</v>
          </cell>
          <cell r="P2011" t="str">
            <v>08</v>
          </cell>
          <cell r="Q2011">
            <v>110000</v>
          </cell>
          <cell r="R2011">
            <v>110000</v>
          </cell>
          <cell r="T2011" t="str">
            <v>147.1.1.84.54</v>
          </cell>
          <cell r="U2011" t="str">
            <v>00026311.999</v>
          </cell>
          <cell r="V2011" t="str">
            <v>Panamá</v>
          </cell>
          <cell r="W2011" t="str">
            <v>Nuevo</v>
          </cell>
          <cell r="X2011" t="str">
            <v>Social</v>
          </cell>
          <cell r="Y2011" t="str">
            <v>Trabajo y Bienestar Social</v>
          </cell>
          <cell r="Z2011" t="str">
            <v>Organización comunitaria</v>
          </cell>
          <cell r="AA2011" t="str">
            <v>Desarrollo Comunitario</v>
          </cell>
          <cell r="AB2011" t="str">
            <v>No</v>
          </cell>
          <cell r="AC2011" t="str">
            <v>Autoridad Nacional de Descentralización</v>
          </cell>
          <cell r="AD2011" t="str">
            <v>Instituciones Descentralizadas</v>
          </cell>
          <cell r="AE2011" t="str">
            <v>147.1.1.84.54</v>
          </cell>
          <cell r="AF2011">
            <v>0</v>
          </cell>
        </row>
        <row r="2012">
          <cell r="C2012" t="str">
            <v>147.1.1.84.55</v>
          </cell>
          <cell r="D2012" t="str">
            <v>147.1.1.84.55 PIOPSM Municipio Atalaya</v>
          </cell>
          <cell r="E2012">
            <v>110000</v>
          </cell>
          <cell r="F2012">
            <v>0</v>
          </cell>
          <cell r="G2012">
            <v>110000</v>
          </cell>
          <cell r="H2012">
            <v>110000</v>
          </cell>
          <cell r="I2012">
            <v>110000</v>
          </cell>
          <cell r="J2012">
            <v>110000</v>
          </cell>
          <cell r="K2012">
            <v>0</v>
          </cell>
          <cell r="L2012">
            <v>0</v>
          </cell>
          <cell r="M2012">
            <v>0</v>
          </cell>
          <cell r="N2012" t="str">
            <v>10</v>
          </cell>
          <cell r="O2012" t="str">
            <v>2025</v>
          </cell>
          <cell r="P2012" t="str">
            <v>08</v>
          </cell>
          <cell r="Q2012">
            <v>110000</v>
          </cell>
          <cell r="R2012">
            <v>110000</v>
          </cell>
          <cell r="T2012" t="str">
            <v>147.1.1.84.55</v>
          </cell>
          <cell r="U2012" t="str">
            <v>00026326.999</v>
          </cell>
          <cell r="V2012" t="str">
            <v>Veraguas</v>
          </cell>
          <cell r="W2012" t="str">
            <v>Nuevo</v>
          </cell>
          <cell r="X2012" t="str">
            <v>Social</v>
          </cell>
          <cell r="Y2012" t="str">
            <v>Trabajo y Bienestar Social</v>
          </cell>
          <cell r="Z2012" t="str">
            <v>Organización comunitaria</v>
          </cell>
          <cell r="AA2012" t="str">
            <v>Desarrollo Comunitario</v>
          </cell>
          <cell r="AB2012" t="str">
            <v>No</v>
          </cell>
          <cell r="AC2012" t="str">
            <v>Autoridad Nacional de Descentralización</v>
          </cell>
          <cell r="AD2012" t="str">
            <v>Instituciones Descentralizadas</v>
          </cell>
          <cell r="AE2012" t="str">
            <v>147.1.1.84.55</v>
          </cell>
          <cell r="AF2012">
            <v>0</v>
          </cell>
        </row>
        <row r="2013">
          <cell r="C2013" t="str">
            <v>147.1.1.84.56</v>
          </cell>
          <cell r="D2013" t="str">
            <v>147.1.1.84.56 PIOPSM Municipio Calobre</v>
          </cell>
          <cell r="E2013">
            <v>110000</v>
          </cell>
          <cell r="F2013">
            <v>0</v>
          </cell>
          <cell r="G2013">
            <v>110000</v>
          </cell>
          <cell r="H2013">
            <v>110000</v>
          </cell>
          <cell r="I2013">
            <v>110000</v>
          </cell>
          <cell r="J2013">
            <v>110000</v>
          </cell>
          <cell r="K2013">
            <v>0</v>
          </cell>
          <cell r="L2013">
            <v>0</v>
          </cell>
          <cell r="M2013">
            <v>0</v>
          </cell>
          <cell r="N2013" t="str">
            <v>10</v>
          </cell>
          <cell r="O2013" t="str">
            <v>2025</v>
          </cell>
          <cell r="P2013" t="str">
            <v>08</v>
          </cell>
          <cell r="Q2013">
            <v>110000</v>
          </cell>
          <cell r="R2013">
            <v>110000</v>
          </cell>
          <cell r="T2013" t="str">
            <v>147.1.1.84.56</v>
          </cell>
          <cell r="U2013" t="str">
            <v>00026301.999</v>
          </cell>
          <cell r="V2013" t="str">
            <v>Veraguas</v>
          </cell>
          <cell r="W2013" t="str">
            <v>Nuevo</v>
          </cell>
          <cell r="X2013" t="str">
            <v>Social</v>
          </cell>
          <cell r="Y2013" t="str">
            <v>Trabajo y Bienestar Social</v>
          </cell>
          <cell r="Z2013" t="str">
            <v>Organización comunitaria</v>
          </cell>
          <cell r="AA2013" t="str">
            <v>Desarrollo Comunitario</v>
          </cell>
          <cell r="AB2013" t="str">
            <v>No</v>
          </cell>
          <cell r="AC2013" t="str">
            <v>Autoridad Nacional de Descentralización</v>
          </cell>
          <cell r="AD2013" t="str">
            <v>Instituciones Descentralizadas</v>
          </cell>
          <cell r="AE2013" t="str">
            <v>147.1.1.84.56</v>
          </cell>
          <cell r="AF2013">
            <v>0</v>
          </cell>
        </row>
        <row r="2014">
          <cell r="C2014" t="str">
            <v>147.1.1.84.57</v>
          </cell>
          <cell r="D2014" t="str">
            <v>147.1.1.84.57 PIOPSM Municipio Cañazas</v>
          </cell>
          <cell r="E2014">
            <v>110000</v>
          </cell>
          <cell r="F2014">
            <v>0</v>
          </cell>
          <cell r="G2014">
            <v>110000</v>
          </cell>
          <cell r="H2014">
            <v>110000</v>
          </cell>
          <cell r="I2014">
            <v>110000</v>
          </cell>
          <cell r="J2014">
            <v>110000</v>
          </cell>
          <cell r="K2014">
            <v>0</v>
          </cell>
          <cell r="L2014">
            <v>0</v>
          </cell>
          <cell r="M2014">
            <v>0</v>
          </cell>
          <cell r="N2014" t="str">
            <v>10</v>
          </cell>
          <cell r="O2014" t="str">
            <v>2025</v>
          </cell>
          <cell r="P2014" t="str">
            <v>08</v>
          </cell>
          <cell r="Q2014">
            <v>110000</v>
          </cell>
          <cell r="R2014">
            <v>110000</v>
          </cell>
          <cell r="T2014" t="str">
            <v>147.1.1.84.57</v>
          </cell>
          <cell r="U2014" t="str">
            <v>00026303.999</v>
          </cell>
          <cell r="V2014" t="str">
            <v>Veraguas</v>
          </cell>
          <cell r="W2014" t="str">
            <v>Nuevo</v>
          </cell>
          <cell r="X2014" t="str">
            <v>Social</v>
          </cell>
          <cell r="Y2014" t="str">
            <v>Trabajo y Bienestar Social</v>
          </cell>
          <cell r="Z2014" t="str">
            <v>Organización comunitaria</v>
          </cell>
          <cell r="AA2014" t="str">
            <v>Desarrollo Comunitario</v>
          </cell>
          <cell r="AB2014" t="str">
            <v>No</v>
          </cell>
          <cell r="AC2014" t="str">
            <v>Autoridad Nacional de Descentralización</v>
          </cell>
          <cell r="AD2014" t="str">
            <v>Instituciones Descentralizadas</v>
          </cell>
          <cell r="AE2014" t="str">
            <v>147.1.1.84.57</v>
          </cell>
          <cell r="AF2014">
            <v>0</v>
          </cell>
        </row>
        <row r="2015">
          <cell r="C2015" t="str">
            <v>147.1.1.84.58</v>
          </cell>
          <cell r="D2015" t="str">
            <v>147.1.1.84.58 PIOPSM Municipio La Mesa</v>
          </cell>
          <cell r="E2015">
            <v>110000</v>
          </cell>
          <cell r="F2015">
            <v>0</v>
          </cell>
          <cell r="G2015">
            <v>110000</v>
          </cell>
          <cell r="H2015">
            <v>110000</v>
          </cell>
          <cell r="I2015">
            <v>110000</v>
          </cell>
          <cell r="J2015">
            <v>110000</v>
          </cell>
          <cell r="K2015">
            <v>0</v>
          </cell>
          <cell r="L2015">
            <v>0</v>
          </cell>
          <cell r="M2015">
            <v>0</v>
          </cell>
          <cell r="N2015" t="str">
            <v>10</v>
          </cell>
          <cell r="O2015" t="str">
            <v>2025</v>
          </cell>
          <cell r="P2015" t="str">
            <v>08</v>
          </cell>
          <cell r="Q2015">
            <v>110000</v>
          </cell>
          <cell r="R2015">
            <v>110000</v>
          </cell>
          <cell r="T2015" t="str">
            <v>147.1.1.84.58</v>
          </cell>
          <cell r="U2015" t="str">
            <v>00026304.999</v>
          </cell>
          <cell r="V2015" t="str">
            <v>Veraguas</v>
          </cell>
          <cell r="W2015" t="str">
            <v>Nuevo</v>
          </cell>
          <cell r="X2015" t="str">
            <v>Social</v>
          </cell>
          <cell r="Y2015" t="str">
            <v>Trabajo y Bienestar Social</v>
          </cell>
          <cell r="Z2015" t="str">
            <v>Organización comunitaria</v>
          </cell>
          <cell r="AA2015" t="str">
            <v>Desarrollo Comunitario</v>
          </cell>
          <cell r="AB2015" t="str">
            <v>No</v>
          </cell>
          <cell r="AC2015" t="str">
            <v>Autoridad Nacional de Descentralización</v>
          </cell>
          <cell r="AD2015" t="str">
            <v>Instituciones Descentralizadas</v>
          </cell>
          <cell r="AE2015" t="str">
            <v>147.1.1.84.58</v>
          </cell>
          <cell r="AF2015">
            <v>0</v>
          </cell>
        </row>
        <row r="2016">
          <cell r="C2016" t="str">
            <v>147.1.1.84.59</v>
          </cell>
          <cell r="D2016" t="str">
            <v>147.1.1.84.59 PIOPSM Municipio Las Palmas</v>
          </cell>
          <cell r="E2016">
            <v>110000</v>
          </cell>
          <cell r="F2016">
            <v>0</v>
          </cell>
          <cell r="G2016">
            <v>110000</v>
          </cell>
          <cell r="H2016">
            <v>110000</v>
          </cell>
          <cell r="I2016">
            <v>110000</v>
          </cell>
          <cell r="J2016">
            <v>110000</v>
          </cell>
          <cell r="K2016">
            <v>0</v>
          </cell>
          <cell r="L2016">
            <v>0</v>
          </cell>
          <cell r="M2016">
            <v>0</v>
          </cell>
          <cell r="N2016" t="str">
            <v>10</v>
          </cell>
          <cell r="O2016" t="str">
            <v>2025</v>
          </cell>
          <cell r="P2016" t="str">
            <v>08</v>
          </cell>
          <cell r="Q2016">
            <v>110000</v>
          </cell>
          <cell r="R2016">
            <v>110000</v>
          </cell>
          <cell r="T2016" t="str">
            <v>147.1.1.84.59</v>
          </cell>
          <cell r="U2016" t="str">
            <v>00026305.999</v>
          </cell>
          <cell r="V2016" t="str">
            <v>Veraguas</v>
          </cell>
          <cell r="W2016" t="str">
            <v>Nuevo</v>
          </cell>
          <cell r="X2016" t="str">
            <v>Social</v>
          </cell>
          <cell r="Y2016" t="str">
            <v>Trabajo y Bienestar Social</v>
          </cell>
          <cell r="Z2016" t="str">
            <v>Organización comunitaria</v>
          </cell>
          <cell r="AA2016" t="str">
            <v>Desarrollo Comunitario</v>
          </cell>
          <cell r="AB2016" t="str">
            <v>No</v>
          </cell>
          <cell r="AC2016" t="str">
            <v>Autoridad Nacional de Descentralización</v>
          </cell>
          <cell r="AD2016" t="str">
            <v>Instituciones Descentralizadas</v>
          </cell>
          <cell r="AE2016" t="str">
            <v>147.1.1.84.59</v>
          </cell>
          <cell r="AF2016">
            <v>0</v>
          </cell>
        </row>
        <row r="2017">
          <cell r="C2017" t="str">
            <v>147.1.1.84.60</v>
          </cell>
          <cell r="D2017" t="str">
            <v>147.1.1.84.60 PIOPSM Municipio Montijo</v>
          </cell>
          <cell r="E2017">
            <v>110000</v>
          </cell>
          <cell r="F2017">
            <v>0</v>
          </cell>
          <cell r="G2017">
            <v>110000</v>
          </cell>
          <cell r="H2017">
            <v>110000</v>
          </cell>
          <cell r="I2017">
            <v>110000</v>
          </cell>
          <cell r="J2017">
            <v>110000</v>
          </cell>
          <cell r="K2017">
            <v>0</v>
          </cell>
          <cell r="L2017">
            <v>0</v>
          </cell>
          <cell r="M2017">
            <v>0</v>
          </cell>
          <cell r="N2017" t="str">
            <v>10</v>
          </cell>
          <cell r="O2017" t="str">
            <v>2025</v>
          </cell>
          <cell r="P2017" t="str">
            <v>08</v>
          </cell>
          <cell r="Q2017">
            <v>110000</v>
          </cell>
          <cell r="R2017">
            <v>110000</v>
          </cell>
          <cell r="T2017" t="str">
            <v>147.1.1.84.60</v>
          </cell>
          <cell r="U2017" t="str">
            <v>00026359.999</v>
          </cell>
          <cell r="V2017" t="str">
            <v>Veraguas</v>
          </cell>
          <cell r="W2017" t="str">
            <v>Nuevo</v>
          </cell>
          <cell r="X2017" t="str">
            <v>Social</v>
          </cell>
          <cell r="Y2017" t="str">
            <v>Trabajo y Bienestar Social</v>
          </cell>
          <cell r="Z2017" t="str">
            <v>Organización comunitaria</v>
          </cell>
          <cell r="AA2017" t="str">
            <v>Desarrollo Comunitario</v>
          </cell>
          <cell r="AB2017" t="str">
            <v>No</v>
          </cell>
          <cell r="AC2017" t="str">
            <v>Autoridad Nacional de Descentralización</v>
          </cell>
          <cell r="AD2017" t="str">
            <v>Instituciones Descentralizadas</v>
          </cell>
          <cell r="AE2017" t="str">
            <v>147.1.1.84.60</v>
          </cell>
          <cell r="AF2017">
            <v>0</v>
          </cell>
        </row>
        <row r="2018">
          <cell r="C2018" t="str">
            <v>147.1.1.84.61</v>
          </cell>
          <cell r="D2018" t="str">
            <v>147.1.1.84.61 PIOPSM Municipio Río de Jesús</v>
          </cell>
          <cell r="E2018">
            <v>110000</v>
          </cell>
          <cell r="F2018">
            <v>0</v>
          </cell>
          <cell r="G2018">
            <v>110000</v>
          </cell>
          <cell r="H2018">
            <v>110000</v>
          </cell>
          <cell r="I2018">
            <v>110000</v>
          </cell>
          <cell r="J2018">
            <v>110000</v>
          </cell>
          <cell r="K2018">
            <v>0</v>
          </cell>
          <cell r="L2018">
            <v>0</v>
          </cell>
          <cell r="M2018">
            <v>0</v>
          </cell>
          <cell r="N2018" t="str">
            <v>10</v>
          </cell>
          <cell r="O2018" t="str">
            <v>2025</v>
          </cell>
          <cell r="P2018" t="str">
            <v>08</v>
          </cell>
          <cell r="Q2018">
            <v>110000</v>
          </cell>
          <cell r="R2018">
            <v>110000</v>
          </cell>
          <cell r="T2018" t="str">
            <v>147.1.1.84.61</v>
          </cell>
          <cell r="U2018" t="str">
            <v>00026294.999</v>
          </cell>
          <cell r="V2018" t="str">
            <v>Veraguas</v>
          </cell>
          <cell r="W2018" t="str">
            <v>Nuevo</v>
          </cell>
          <cell r="X2018" t="str">
            <v>Social</v>
          </cell>
          <cell r="Y2018" t="str">
            <v>Trabajo y Bienestar Social</v>
          </cell>
          <cell r="Z2018" t="str">
            <v>Organización comunitaria</v>
          </cell>
          <cell r="AA2018" t="str">
            <v>Desarrollo Comunitario</v>
          </cell>
          <cell r="AB2018" t="str">
            <v>No</v>
          </cell>
          <cell r="AC2018" t="str">
            <v>Autoridad Nacional de Descentralización</v>
          </cell>
          <cell r="AD2018" t="str">
            <v>Instituciones Descentralizadas</v>
          </cell>
          <cell r="AE2018" t="str">
            <v>147.1.1.84.61</v>
          </cell>
          <cell r="AF2018">
            <v>0</v>
          </cell>
        </row>
        <row r="2019">
          <cell r="C2019" t="str">
            <v>147.1.1.84.62</v>
          </cell>
          <cell r="D2019" t="str">
            <v>147.1.1.84.62 PIOPSM Municipio San Francisco</v>
          </cell>
          <cell r="E2019">
            <v>110000</v>
          </cell>
          <cell r="F2019">
            <v>0</v>
          </cell>
          <cell r="G2019">
            <v>110000</v>
          </cell>
          <cell r="H2019">
            <v>110000</v>
          </cell>
          <cell r="I2019">
            <v>110000</v>
          </cell>
          <cell r="J2019">
            <v>110000</v>
          </cell>
          <cell r="K2019">
            <v>0</v>
          </cell>
          <cell r="L2019">
            <v>0</v>
          </cell>
          <cell r="M2019">
            <v>0</v>
          </cell>
          <cell r="N2019" t="str">
            <v>10</v>
          </cell>
          <cell r="O2019" t="str">
            <v>2025</v>
          </cell>
          <cell r="P2019" t="str">
            <v>08</v>
          </cell>
          <cell r="Q2019">
            <v>110000</v>
          </cell>
          <cell r="R2019">
            <v>110000</v>
          </cell>
          <cell r="T2019" t="str">
            <v>147.1.1.84.62</v>
          </cell>
          <cell r="U2019" t="str">
            <v>00026361.999</v>
          </cell>
          <cell r="V2019" t="str">
            <v>Veraguas</v>
          </cell>
          <cell r="W2019" t="str">
            <v>Nuevo</v>
          </cell>
          <cell r="X2019" t="str">
            <v>Social</v>
          </cell>
          <cell r="Y2019" t="str">
            <v>Trabajo y Bienestar Social</v>
          </cell>
          <cell r="Z2019" t="str">
            <v>Organización comunitaria</v>
          </cell>
          <cell r="AA2019" t="str">
            <v>Desarrollo Comunitario</v>
          </cell>
          <cell r="AB2019" t="str">
            <v>No</v>
          </cell>
          <cell r="AC2019" t="str">
            <v>Autoridad Nacional de Descentralización</v>
          </cell>
          <cell r="AD2019" t="str">
            <v>Instituciones Descentralizadas</v>
          </cell>
          <cell r="AE2019" t="str">
            <v>147.1.1.84.62</v>
          </cell>
          <cell r="AF2019">
            <v>0</v>
          </cell>
        </row>
        <row r="2020">
          <cell r="C2020" t="str">
            <v>147.1.1.84.63</v>
          </cell>
          <cell r="D2020" t="str">
            <v>147.1.1.84.63 PIOPSM Municipio Sta Fé Veraguas</v>
          </cell>
          <cell r="E2020">
            <v>110000</v>
          </cell>
          <cell r="F2020">
            <v>0</v>
          </cell>
          <cell r="G2020">
            <v>110000</v>
          </cell>
          <cell r="H2020">
            <v>110000</v>
          </cell>
          <cell r="I2020">
            <v>110000</v>
          </cell>
          <cell r="J2020">
            <v>110000</v>
          </cell>
          <cell r="K2020">
            <v>0</v>
          </cell>
          <cell r="L2020">
            <v>0</v>
          </cell>
          <cell r="M2020">
            <v>0</v>
          </cell>
          <cell r="N2020" t="str">
            <v>10</v>
          </cell>
          <cell r="O2020" t="str">
            <v>2025</v>
          </cell>
          <cell r="P2020" t="str">
            <v>08</v>
          </cell>
          <cell r="Q2020">
            <v>110000</v>
          </cell>
          <cell r="R2020">
            <v>110000</v>
          </cell>
          <cell r="T2020" t="str">
            <v>147.1.1.84.63</v>
          </cell>
          <cell r="U2020" t="str">
            <v>00026299.999</v>
          </cell>
          <cell r="V2020" t="str">
            <v>Veraguas</v>
          </cell>
          <cell r="W2020" t="str">
            <v>Nuevo</v>
          </cell>
          <cell r="X2020" t="str">
            <v>Social</v>
          </cell>
          <cell r="Y2020" t="str">
            <v>Trabajo y Bienestar Social</v>
          </cell>
          <cell r="Z2020" t="str">
            <v>Organización comunitaria</v>
          </cell>
          <cell r="AA2020" t="str">
            <v>Desarrollo Comunitario</v>
          </cell>
          <cell r="AB2020" t="str">
            <v>No</v>
          </cell>
          <cell r="AC2020" t="str">
            <v>Autoridad Nacional de Descentralización</v>
          </cell>
          <cell r="AD2020" t="str">
            <v>Instituciones Descentralizadas</v>
          </cell>
          <cell r="AE2020" t="str">
            <v>147.1.1.84.63</v>
          </cell>
          <cell r="AF2020">
            <v>0</v>
          </cell>
        </row>
        <row r="2021">
          <cell r="C2021" t="str">
            <v>147.1.1.84.64</v>
          </cell>
          <cell r="D2021" t="str">
            <v>147.1.1.84.64 PIOPSM Municipio Santiago</v>
          </cell>
          <cell r="E2021">
            <v>110000</v>
          </cell>
          <cell r="F2021">
            <v>0</v>
          </cell>
          <cell r="G2021">
            <v>110000</v>
          </cell>
          <cell r="H2021">
            <v>110000</v>
          </cell>
          <cell r="I2021">
            <v>110000</v>
          </cell>
          <cell r="J2021">
            <v>110000</v>
          </cell>
          <cell r="K2021">
            <v>0</v>
          </cell>
          <cell r="L2021">
            <v>0</v>
          </cell>
          <cell r="M2021">
            <v>0</v>
          </cell>
          <cell r="N2021" t="str">
            <v>10</v>
          </cell>
          <cell r="O2021" t="str">
            <v>2025</v>
          </cell>
          <cell r="P2021" t="str">
            <v>08</v>
          </cell>
          <cell r="Q2021">
            <v>110000</v>
          </cell>
          <cell r="R2021">
            <v>110000</v>
          </cell>
          <cell r="T2021" t="str">
            <v>147.1.1.84.64</v>
          </cell>
          <cell r="U2021" t="str">
            <v>00026356.999</v>
          </cell>
          <cell r="V2021" t="str">
            <v>Veraguas</v>
          </cell>
          <cell r="W2021" t="str">
            <v>Nuevo</v>
          </cell>
          <cell r="X2021" t="str">
            <v>Social</v>
          </cell>
          <cell r="Y2021" t="str">
            <v>Trabajo y Bienestar Social</v>
          </cell>
          <cell r="Z2021" t="str">
            <v>Organización comunitaria</v>
          </cell>
          <cell r="AA2021" t="str">
            <v>Desarrollo Comunitario</v>
          </cell>
          <cell r="AB2021" t="str">
            <v>No</v>
          </cell>
          <cell r="AC2021" t="str">
            <v>Autoridad Nacional de Descentralización</v>
          </cell>
          <cell r="AD2021" t="str">
            <v>Instituciones Descentralizadas</v>
          </cell>
          <cell r="AE2021" t="str">
            <v>147.1.1.84.64</v>
          </cell>
          <cell r="AF2021">
            <v>0</v>
          </cell>
        </row>
        <row r="2022">
          <cell r="C2022" t="str">
            <v>147.1.1.84.65</v>
          </cell>
          <cell r="D2022" t="str">
            <v>147.1.1.84.65 PIOPSM Municipio Soná</v>
          </cell>
          <cell r="E2022">
            <v>110000</v>
          </cell>
          <cell r="F2022">
            <v>0</v>
          </cell>
          <cell r="G2022">
            <v>110000</v>
          </cell>
          <cell r="H2022">
            <v>110000</v>
          </cell>
          <cell r="I2022">
            <v>110000</v>
          </cell>
          <cell r="J2022">
            <v>110000</v>
          </cell>
          <cell r="K2022">
            <v>0</v>
          </cell>
          <cell r="L2022">
            <v>0</v>
          </cell>
          <cell r="M2022">
            <v>0</v>
          </cell>
          <cell r="N2022" t="str">
            <v>10</v>
          </cell>
          <cell r="O2022" t="str">
            <v>2025</v>
          </cell>
          <cell r="P2022" t="str">
            <v>08</v>
          </cell>
          <cell r="Q2022">
            <v>110000</v>
          </cell>
          <cell r="R2022">
            <v>110000</v>
          </cell>
          <cell r="T2022" t="str">
            <v>147.1.1.84.65</v>
          </cell>
          <cell r="U2022" t="str">
            <v>00026357.999</v>
          </cell>
          <cell r="V2022" t="str">
            <v>Veraguas</v>
          </cell>
          <cell r="W2022" t="str">
            <v>Nuevo</v>
          </cell>
          <cell r="X2022" t="str">
            <v>Social</v>
          </cell>
          <cell r="Y2022" t="str">
            <v>Trabajo y Bienestar Social</v>
          </cell>
          <cell r="Z2022" t="str">
            <v>Organización comunitaria</v>
          </cell>
          <cell r="AA2022" t="str">
            <v>Desarrollo Comunitario</v>
          </cell>
          <cell r="AB2022" t="str">
            <v>No</v>
          </cell>
          <cell r="AC2022" t="str">
            <v>Autoridad Nacional de Descentralización</v>
          </cell>
          <cell r="AD2022" t="str">
            <v>Instituciones Descentralizadas</v>
          </cell>
          <cell r="AE2022" t="str">
            <v>147.1.1.84.65</v>
          </cell>
          <cell r="AF2022">
            <v>0</v>
          </cell>
        </row>
        <row r="2023">
          <cell r="C2023" t="str">
            <v>147.1.1.84.66</v>
          </cell>
          <cell r="D2023" t="str">
            <v>147.1.1.84.66 PIOPSM Municipio Mariato</v>
          </cell>
          <cell r="E2023">
            <v>110000</v>
          </cell>
          <cell r="F2023">
            <v>0</v>
          </cell>
          <cell r="G2023">
            <v>110000</v>
          </cell>
          <cell r="H2023">
            <v>110000</v>
          </cell>
          <cell r="I2023">
            <v>110000</v>
          </cell>
          <cell r="J2023">
            <v>110000</v>
          </cell>
          <cell r="K2023">
            <v>0</v>
          </cell>
          <cell r="L2023">
            <v>0</v>
          </cell>
          <cell r="M2023">
            <v>0</v>
          </cell>
          <cell r="N2023" t="str">
            <v>10</v>
          </cell>
          <cell r="O2023" t="str">
            <v>2025</v>
          </cell>
          <cell r="P2023" t="str">
            <v>08</v>
          </cell>
          <cell r="Q2023">
            <v>110000</v>
          </cell>
          <cell r="R2023">
            <v>110000</v>
          </cell>
          <cell r="T2023" t="str">
            <v>147.1.1.84.66</v>
          </cell>
          <cell r="U2023" t="str">
            <v>00026360.999</v>
          </cell>
          <cell r="V2023" t="str">
            <v>Veraguas</v>
          </cell>
          <cell r="W2023" t="str">
            <v>Nuevo</v>
          </cell>
          <cell r="X2023" t="str">
            <v>Social</v>
          </cell>
          <cell r="Y2023" t="str">
            <v>Trabajo y Bienestar Social</v>
          </cell>
          <cell r="Z2023" t="str">
            <v>Organización comunitaria</v>
          </cell>
          <cell r="AA2023" t="str">
            <v>Desarrollo Comunitario</v>
          </cell>
          <cell r="AB2023" t="str">
            <v>No</v>
          </cell>
          <cell r="AC2023" t="str">
            <v>Autoridad Nacional de Descentralización</v>
          </cell>
          <cell r="AD2023" t="str">
            <v>Instituciones Descentralizadas</v>
          </cell>
          <cell r="AE2023" t="str">
            <v>147.1.1.84.66</v>
          </cell>
          <cell r="AF2023">
            <v>0</v>
          </cell>
        </row>
        <row r="2024">
          <cell r="C2024" t="str">
            <v>147.1.1.84.67</v>
          </cell>
          <cell r="D2024" t="str">
            <v>147.1.1.84.67 PIOPSM Consejo Comarcal Guna Yala</v>
          </cell>
          <cell r="E2024">
            <v>110000</v>
          </cell>
          <cell r="F2024">
            <v>0</v>
          </cell>
          <cell r="G2024">
            <v>110000</v>
          </cell>
          <cell r="H2024">
            <v>110000</v>
          </cell>
          <cell r="I2024">
            <v>770</v>
          </cell>
          <cell r="J2024">
            <v>770</v>
          </cell>
          <cell r="K2024">
            <v>0</v>
          </cell>
          <cell r="L2024">
            <v>0</v>
          </cell>
          <cell r="M2024">
            <v>0</v>
          </cell>
          <cell r="N2024" t="str">
            <v>10</v>
          </cell>
          <cell r="O2024" t="str">
            <v>2025</v>
          </cell>
          <cell r="P2024" t="str">
            <v>08</v>
          </cell>
          <cell r="Q2024">
            <v>770</v>
          </cell>
          <cell r="R2024">
            <v>110000</v>
          </cell>
          <cell r="T2024" t="str">
            <v>147.1.1.84.67</v>
          </cell>
          <cell r="U2024" t="str">
            <v>00026402.999</v>
          </cell>
          <cell r="V2024" t="str">
            <v>Comarca Guna Yala</v>
          </cell>
          <cell r="W2024" t="str">
            <v>Nuevo</v>
          </cell>
          <cell r="X2024" t="str">
            <v>Social</v>
          </cell>
          <cell r="Y2024" t="str">
            <v>Trabajo y Bienestar Social</v>
          </cell>
          <cell r="Z2024" t="str">
            <v>Organización comunitaria</v>
          </cell>
          <cell r="AA2024" t="str">
            <v>Desarrollo Comunitario</v>
          </cell>
          <cell r="AB2024" t="str">
            <v>No</v>
          </cell>
          <cell r="AC2024" t="str">
            <v>Autoridad Nacional de Descentralización</v>
          </cell>
          <cell r="AD2024" t="str">
            <v>Instituciones Descentralizadas</v>
          </cell>
          <cell r="AE2024" t="str">
            <v>147.1.1.84.67</v>
          </cell>
          <cell r="AF2024">
            <v>0</v>
          </cell>
        </row>
        <row r="2025">
          <cell r="C2025" t="str">
            <v>147.1.1.84.68</v>
          </cell>
          <cell r="D2025" t="str">
            <v>147.1.1.84.68 PIOPSM Municipio Cémaco</v>
          </cell>
          <cell r="E2025">
            <v>110000</v>
          </cell>
          <cell r="F2025">
            <v>0</v>
          </cell>
          <cell r="G2025">
            <v>110000</v>
          </cell>
          <cell r="H2025">
            <v>110000</v>
          </cell>
          <cell r="I2025">
            <v>110000</v>
          </cell>
          <cell r="J2025">
            <v>110000</v>
          </cell>
          <cell r="K2025">
            <v>0</v>
          </cell>
          <cell r="L2025">
            <v>0</v>
          </cell>
          <cell r="M2025">
            <v>0</v>
          </cell>
          <cell r="N2025" t="str">
            <v>10</v>
          </cell>
          <cell r="O2025" t="str">
            <v>2025</v>
          </cell>
          <cell r="P2025" t="str">
            <v>08</v>
          </cell>
          <cell r="Q2025">
            <v>110000</v>
          </cell>
          <cell r="R2025">
            <v>110000</v>
          </cell>
          <cell r="T2025" t="str">
            <v>147.1.1.84.68</v>
          </cell>
          <cell r="U2025" t="str">
            <v>00026468.999</v>
          </cell>
          <cell r="V2025" t="str">
            <v>Comarca Emberá Wounaan</v>
          </cell>
          <cell r="W2025" t="str">
            <v>Nuevo</v>
          </cell>
          <cell r="X2025" t="str">
            <v>Social</v>
          </cell>
          <cell r="Y2025" t="str">
            <v>Trabajo y Bienestar Social</v>
          </cell>
          <cell r="Z2025" t="str">
            <v>Organización comunitaria</v>
          </cell>
          <cell r="AA2025" t="str">
            <v>Desarrollo Comunitario</v>
          </cell>
          <cell r="AB2025" t="str">
            <v>No</v>
          </cell>
          <cell r="AC2025" t="str">
            <v>Autoridad Nacional de Descentralización</v>
          </cell>
          <cell r="AD2025" t="str">
            <v>Instituciones Descentralizadas</v>
          </cell>
          <cell r="AE2025" t="str">
            <v>147.1.1.84.68</v>
          </cell>
          <cell r="AF2025">
            <v>0</v>
          </cell>
        </row>
        <row r="2026">
          <cell r="C2026" t="str">
            <v>147.1.1.84.69</v>
          </cell>
          <cell r="D2026" t="str">
            <v>147.1.1.84.69 PIOPSM Municipio Sambú</v>
          </cell>
          <cell r="E2026">
            <v>110000</v>
          </cell>
          <cell r="F2026">
            <v>0</v>
          </cell>
          <cell r="G2026">
            <v>110000</v>
          </cell>
          <cell r="H2026">
            <v>110000</v>
          </cell>
          <cell r="I2026">
            <v>110000</v>
          </cell>
          <cell r="J2026">
            <v>110000</v>
          </cell>
          <cell r="K2026">
            <v>0</v>
          </cell>
          <cell r="L2026">
            <v>0</v>
          </cell>
          <cell r="M2026">
            <v>0</v>
          </cell>
          <cell r="N2026" t="str">
            <v>10</v>
          </cell>
          <cell r="O2026" t="str">
            <v>2025</v>
          </cell>
          <cell r="P2026" t="str">
            <v>08</v>
          </cell>
          <cell r="Q2026">
            <v>110000</v>
          </cell>
          <cell r="R2026">
            <v>110000</v>
          </cell>
          <cell r="T2026" t="str">
            <v>147.1.1.84.69</v>
          </cell>
          <cell r="U2026" t="str">
            <v>00026467.999</v>
          </cell>
          <cell r="V2026" t="str">
            <v>Comarca Emberá Wounaan</v>
          </cell>
          <cell r="W2026" t="str">
            <v>Nuevo</v>
          </cell>
          <cell r="X2026" t="str">
            <v>Social</v>
          </cell>
          <cell r="Y2026" t="str">
            <v>Trabajo y Bienestar Social</v>
          </cell>
          <cell r="Z2026" t="str">
            <v>Organización comunitaria</v>
          </cell>
          <cell r="AA2026" t="str">
            <v>Desarrollo Comunitario</v>
          </cell>
          <cell r="AB2026" t="str">
            <v>No</v>
          </cell>
          <cell r="AC2026" t="str">
            <v>Autoridad Nacional de Descentralización</v>
          </cell>
          <cell r="AD2026" t="str">
            <v>Instituciones Descentralizadas</v>
          </cell>
          <cell r="AE2026" t="str">
            <v>147.1.1.84.69</v>
          </cell>
          <cell r="AF2026">
            <v>0</v>
          </cell>
        </row>
        <row r="2027">
          <cell r="C2027" t="str">
            <v>147.1.1.84.70</v>
          </cell>
          <cell r="D2027" t="str">
            <v>147.1.1.84.70 PIOPSM Municipio Besiko</v>
          </cell>
          <cell r="E2027">
            <v>110000</v>
          </cell>
          <cell r="F2027">
            <v>0</v>
          </cell>
          <cell r="G2027">
            <v>110000</v>
          </cell>
          <cell r="H2027">
            <v>110000</v>
          </cell>
          <cell r="I2027">
            <v>110000</v>
          </cell>
          <cell r="J2027">
            <v>110000</v>
          </cell>
          <cell r="K2027">
            <v>0</v>
          </cell>
          <cell r="L2027">
            <v>0</v>
          </cell>
          <cell r="M2027">
            <v>0</v>
          </cell>
          <cell r="N2027" t="str">
            <v>10</v>
          </cell>
          <cell r="O2027" t="str">
            <v>2025</v>
          </cell>
          <cell r="P2027" t="str">
            <v>08</v>
          </cell>
          <cell r="Q2027">
            <v>110000</v>
          </cell>
          <cell r="R2027">
            <v>110000</v>
          </cell>
          <cell r="T2027" t="str">
            <v>147.1.1.84.70</v>
          </cell>
          <cell r="U2027" t="str">
            <v>00026399.999</v>
          </cell>
          <cell r="V2027" t="str">
            <v>Comarca Ngäbe Buglé</v>
          </cell>
          <cell r="W2027" t="str">
            <v>Nuevo</v>
          </cell>
          <cell r="X2027" t="str">
            <v>Social</v>
          </cell>
          <cell r="Y2027" t="str">
            <v>Trabajo y Bienestar Social</v>
          </cell>
          <cell r="Z2027" t="str">
            <v>Organización comunitaria</v>
          </cell>
          <cell r="AA2027" t="str">
            <v>Desarrollo Comunitario</v>
          </cell>
          <cell r="AB2027" t="str">
            <v>No</v>
          </cell>
          <cell r="AC2027" t="str">
            <v>Autoridad Nacional de Descentralización</v>
          </cell>
          <cell r="AD2027" t="str">
            <v>Instituciones Descentralizadas</v>
          </cell>
          <cell r="AE2027" t="str">
            <v>147.1.1.84.70</v>
          </cell>
          <cell r="AF2027">
            <v>0</v>
          </cell>
        </row>
        <row r="2028">
          <cell r="C2028" t="str">
            <v>147.1.1.84.71</v>
          </cell>
          <cell r="D2028" t="str">
            <v>147.1.1.84.71 PIOPSM Municipio Mirono</v>
          </cell>
          <cell r="E2028">
            <v>110000</v>
          </cell>
          <cell r="F2028">
            <v>0</v>
          </cell>
          <cell r="G2028">
            <v>110000</v>
          </cell>
          <cell r="H2028">
            <v>110000</v>
          </cell>
          <cell r="I2028">
            <v>110000</v>
          </cell>
          <cell r="J2028">
            <v>110000</v>
          </cell>
          <cell r="K2028">
            <v>0</v>
          </cell>
          <cell r="L2028">
            <v>0</v>
          </cell>
          <cell r="M2028">
            <v>0</v>
          </cell>
          <cell r="N2028" t="str">
            <v>10</v>
          </cell>
          <cell r="O2028" t="str">
            <v>2025</v>
          </cell>
          <cell r="P2028" t="str">
            <v>08</v>
          </cell>
          <cell r="Q2028">
            <v>110000</v>
          </cell>
          <cell r="R2028">
            <v>110000</v>
          </cell>
          <cell r="T2028" t="str">
            <v>147.1.1.84.71</v>
          </cell>
          <cell r="U2028" t="str">
            <v>00026433.999</v>
          </cell>
          <cell r="V2028" t="str">
            <v>Comarca Ngäbe Buglé</v>
          </cell>
          <cell r="W2028" t="str">
            <v>Nuevo</v>
          </cell>
          <cell r="X2028" t="str">
            <v>Social</v>
          </cell>
          <cell r="Y2028" t="str">
            <v>Trabajo y Bienestar Social</v>
          </cell>
          <cell r="Z2028" t="str">
            <v>Organización comunitaria</v>
          </cell>
          <cell r="AA2028" t="str">
            <v>Desarrollo Comunitario</v>
          </cell>
          <cell r="AB2028" t="str">
            <v>No</v>
          </cell>
          <cell r="AC2028" t="str">
            <v>Autoridad Nacional de Descentralización</v>
          </cell>
          <cell r="AD2028" t="str">
            <v>Instituciones Descentralizadas</v>
          </cell>
          <cell r="AE2028" t="str">
            <v>147.1.1.84.71</v>
          </cell>
          <cell r="AF2028">
            <v>0</v>
          </cell>
        </row>
        <row r="2029">
          <cell r="C2029" t="str">
            <v>147.1.1.84.72</v>
          </cell>
          <cell r="D2029" t="str">
            <v>147.1.1.84.72 PIOPSM Municipio Muna</v>
          </cell>
          <cell r="E2029">
            <v>110000</v>
          </cell>
          <cell r="F2029">
            <v>0</v>
          </cell>
          <cell r="G2029">
            <v>110000</v>
          </cell>
          <cell r="H2029">
            <v>110000</v>
          </cell>
          <cell r="I2029">
            <v>110000</v>
          </cell>
          <cell r="J2029">
            <v>110000</v>
          </cell>
          <cell r="K2029">
            <v>0</v>
          </cell>
          <cell r="L2029">
            <v>0</v>
          </cell>
          <cell r="M2029">
            <v>0</v>
          </cell>
          <cell r="N2029" t="str">
            <v>10</v>
          </cell>
          <cell r="O2029" t="str">
            <v>2025</v>
          </cell>
          <cell r="P2029" t="str">
            <v>08</v>
          </cell>
          <cell r="Q2029">
            <v>110000</v>
          </cell>
          <cell r="R2029">
            <v>110000</v>
          </cell>
          <cell r="T2029" t="str">
            <v>147.1.1.84.72</v>
          </cell>
          <cell r="U2029" t="str">
            <v>00026434.999</v>
          </cell>
          <cell r="V2029" t="str">
            <v>Comarca Ngäbe Buglé</v>
          </cell>
          <cell r="W2029" t="str">
            <v>Nuevo</v>
          </cell>
          <cell r="X2029" t="str">
            <v>Social</v>
          </cell>
          <cell r="Y2029" t="str">
            <v>Trabajo y Bienestar Social</v>
          </cell>
          <cell r="Z2029" t="str">
            <v>Organización comunitaria</v>
          </cell>
          <cell r="AA2029" t="str">
            <v>Desarrollo Comunitario</v>
          </cell>
          <cell r="AB2029" t="str">
            <v>No</v>
          </cell>
          <cell r="AC2029" t="str">
            <v>Autoridad Nacional de Descentralización</v>
          </cell>
          <cell r="AD2029" t="str">
            <v>Instituciones Descentralizadas</v>
          </cell>
          <cell r="AE2029" t="str">
            <v>147.1.1.84.72</v>
          </cell>
          <cell r="AF2029">
            <v>0</v>
          </cell>
        </row>
        <row r="2030">
          <cell r="C2030" t="str">
            <v>147.1.1.84.73</v>
          </cell>
          <cell r="D2030" t="str">
            <v>147.1.1.84.73 PIOPSM Municipio Nole Duima</v>
          </cell>
          <cell r="E2030">
            <v>110000</v>
          </cell>
          <cell r="F2030">
            <v>0</v>
          </cell>
          <cell r="G2030">
            <v>110000</v>
          </cell>
          <cell r="H2030">
            <v>110000</v>
          </cell>
          <cell r="I2030">
            <v>110000</v>
          </cell>
          <cell r="J2030">
            <v>110000</v>
          </cell>
          <cell r="K2030">
            <v>0</v>
          </cell>
          <cell r="L2030">
            <v>0</v>
          </cell>
          <cell r="M2030">
            <v>0</v>
          </cell>
          <cell r="N2030" t="str">
            <v>10</v>
          </cell>
          <cell r="O2030" t="str">
            <v>2025</v>
          </cell>
          <cell r="P2030" t="str">
            <v>08</v>
          </cell>
          <cell r="Q2030">
            <v>110000</v>
          </cell>
          <cell r="R2030">
            <v>110000</v>
          </cell>
          <cell r="T2030" t="str">
            <v>147.1.1.84.73</v>
          </cell>
          <cell r="U2030" t="str">
            <v>00026414.999</v>
          </cell>
          <cell r="V2030" t="str">
            <v>Comarca Ngäbe Buglé</v>
          </cell>
          <cell r="W2030" t="str">
            <v>Nuevo</v>
          </cell>
          <cell r="X2030" t="str">
            <v>Social</v>
          </cell>
          <cell r="Y2030" t="str">
            <v>Trabajo y Bienestar Social</v>
          </cell>
          <cell r="Z2030" t="str">
            <v>Organización comunitaria</v>
          </cell>
          <cell r="AA2030" t="str">
            <v>Desarrollo Comunitario</v>
          </cell>
          <cell r="AB2030" t="str">
            <v>No</v>
          </cell>
          <cell r="AC2030" t="str">
            <v>Autoridad Nacional de Descentralización</v>
          </cell>
          <cell r="AD2030" t="str">
            <v>Instituciones Descentralizadas</v>
          </cell>
          <cell r="AE2030" t="str">
            <v>147.1.1.84.73</v>
          </cell>
          <cell r="AF2030">
            <v>0</v>
          </cell>
        </row>
        <row r="2031">
          <cell r="C2031" t="str">
            <v>147.1.1.84.74</v>
          </cell>
          <cell r="D2031" t="str">
            <v>147.1.1.84.74 PIOPSM Municipio Ñurum</v>
          </cell>
          <cell r="E2031">
            <v>110000</v>
          </cell>
          <cell r="F2031">
            <v>0</v>
          </cell>
          <cell r="G2031">
            <v>110000</v>
          </cell>
          <cell r="H2031">
            <v>110000</v>
          </cell>
          <cell r="I2031">
            <v>110000</v>
          </cell>
          <cell r="J2031">
            <v>110000</v>
          </cell>
          <cell r="K2031">
            <v>0</v>
          </cell>
          <cell r="L2031">
            <v>0</v>
          </cell>
          <cell r="M2031">
            <v>0</v>
          </cell>
          <cell r="N2031" t="str">
            <v>10</v>
          </cell>
          <cell r="O2031" t="str">
            <v>2025</v>
          </cell>
          <cell r="P2031" t="str">
            <v>08</v>
          </cell>
          <cell r="Q2031">
            <v>110000</v>
          </cell>
          <cell r="R2031">
            <v>110000</v>
          </cell>
          <cell r="T2031" t="str">
            <v>147.1.1.84.74</v>
          </cell>
          <cell r="U2031" t="str">
            <v>00026415.999</v>
          </cell>
          <cell r="V2031" t="str">
            <v>Comarca Ngäbe Buglé</v>
          </cell>
          <cell r="W2031" t="str">
            <v>Nuevo</v>
          </cell>
          <cell r="X2031" t="str">
            <v>Social</v>
          </cell>
          <cell r="Y2031" t="str">
            <v>Trabajo y Bienestar Social</v>
          </cell>
          <cell r="Z2031" t="str">
            <v>Organización comunitaria</v>
          </cell>
          <cell r="AA2031" t="str">
            <v>Desarrollo Comunitario</v>
          </cell>
          <cell r="AB2031" t="str">
            <v>No</v>
          </cell>
          <cell r="AC2031" t="str">
            <v>Autoridad Nacional de Descentralización</v>
          </cell>
          <cell r="AD2031" t="str">
            <v>Instituciones Descentralizadas</v>
          </cell>
          <cell r="AE2031" t="str">
            <v>147.1.1.84.74</v>
          </cell>
          <cell r="AF2031">
            <v>0</v>
          </cell>
        </row>
        <row r="2032">
          <cell r="C2032" t="str">
            <v>147.1.1.84.75</v>
          </cell>
          <cell r="D2032" t="str">
            <v>147.1.1.84.75 PIOPSM Municipio Kankintu</v>
          </cell>
          <cell r="E2032">
            <v>110000</v>
          </cell>
          <cell r="F2032">
            <v>0</v>
          </cell>
          <cell r="G2032">
            <v>110000</v>
          </cell>
          <cell r="H2032">
            <v>110000</v>
          </cell>
          <cell r="I2032">
            <v>110000</v>
          </cell>
          <cell r="J2032">
            <v>110000</v>
          </cell>
          <cell r="K2032">
            <v>0</v>
          </cell>
          <cell r="L2032">
            <v>0</v>
          </cell>
          <cell r="M2032">
            <v>0</v>
          </cell>
          <cell r="N2032" t="str">
            <v>10</v>
          </cell>
          <cell r="O2032" t="str">
            <v>2025</v>
          </cell>
          <cell r="P2032" t="str">
            <v>08</v>
          </cell>
          <cell r="Q2032">
            <v>110000</v>
          </cell>
          <cell r="R2032">
            <v>110000</v>
          </cell>
          <cell r="T2032" t="str">
            <v>147.1.1.84.75</v>
          </cell>
          <cell r="U2032" t="str">
            <v>00026416.999</v>
          </cell>
          <cell r="V2032" t="str">
            <v>Comarca Ngäbe Buglé</v>
          </cell>
          <cell r="W2032" t="str">
            <v>Nuevo</v>
          </cell>
          <cell r="X2032" t="str">
            <v>Social</v>
          </cell>
          <cell r="Y2032" t="str">
            <v>Trabajo y Bienestar Social</v>
          </cell>
          <cell r="Z2032" t="str">
            <v>Organización comunitaria</v>
          </cell>
          <cell r="AA2032" t="str">
            <v>Desarrollo Comunitario</v>
          </cell>
          <cell r="AB2032" t="str">
            <v>No</v>
          </cell>
          <cell r="AC2032" t="str">
            <v>Autoridad Nacional de Descentralización</v>
          </cell>
          <cell r="AD2032" t="str">
            <v>Instituciones Descentralizadas</v>
          </cell>
          <cell r="AE2032" t="str">
            <v>147.1.1.84.75</v>
          </cell>
          <cell r="AF2032">
            <v>0</v>
          </cell>
        </row>
        <row r="2033">
          <cell r="C2033" t="str">
            <v>147.1.1.84.76</v>
          </cell>
          <cell r="D2033" t="str">
            <v>147.1.1.84.76 PIOPSM Municipio Kusapin</v>
          </cell>
          <cell r="E2033">
            <v>110000</v>
          </cell>
          <cell r="F2033">
            <v>0</v>
          </cell>
          <cell r="G2033">
            <v>110000</v>
          </cell>
          <cell r="H2033">
            <v>110000</v>
          </cell>
          <cell r="I2033">
            <v>110000</v>
          </cell>
          <cell r="J2033">
            <v>110000</v>
          </cell>
          <cell r="K2033">
            <v>0</v>
          </cell>
          <cell r="L2033">
            <v>0</v>
          </cell>
          <cell r="M2033">
            <v>0</v>
          </cell>
          <cell r="N2033" t="str">
            <v>10</v>
          </cell>
          <cell r="O2033" t="str">
            <v>2025</v>
          </cell>
          <cell r="P2033" t="str">
            <v>08</v>
          </cell>
          <cell r="Q2033">
            <v>110000</v>
          </cell>
          <cell r="R2033">
            <v>110000</v>
          </cell>
          <cell r="T2033" t="str">
            <v>147.1.1.84.76</v>
          </cell>
          <cell r="U2033" t="str">
            <v>00026417.999</v>
          </cell>
          <cell r="V2033" t="str">
            <v>Comarca Ngäbe Buglé</v>
          </cell>
          <cell r="W2033" t="str">
            <v>Nuevo</v>
          </cell>
          <cell r="X2033" t="str">
            <v>Social</v>
          </cell>
          <cell r="Y2033" t="str">
            <v>Trabajo y Bienestar Social</v>
          </cell>
          <cell r="Z2033" t="str">
            <v>Organización comunitaria</v>
          </cell>
          <cell r="AA2033" t="str">
            <v>Desarrollo Comunitario</v>
          </cell>
          <cell r="AB2033" t="str">
            <v>No</v>
          </cell>
          <cell r="AC2033" t="str">
            <v>Autoridad Nacional de Descentralización</v>
          </cell>
          <cell r="AD2033" t="str">
            <v>Instituciones Descentralizadas</v>
          </cell>
          <cell r="AE2033" t="str">
            <v>147.1.1.84.76</v>
          </cell>
          <cell r="AF2033">
            <v>0</v>
          </cell>
        </row>
        <row r="2034">
          <cell r="C2034" t="str">
            <v>147.1.1.84.77</v>
          </cell>
          <cell r="D2034" t="str">
            <v>147.1.1.84.77 PIOPSM Municipio Jirondai</v>
          </cell>
          <cell r="E2034">
            <v>110000</v>
          </cell>
          <cell r="F2034">
            <v>0</v>
          </cell>
          <cell r="G2034">
            <v>110000</v>
          </cell>
          <cell r="H2034">
            <v>110000</v>
          </cell>
          <cell r="I2034">
            <v>110000</v>
          </cell>
          <cell r="J2034">
            <v>110000</v>
          </cell>
          <cell r="K2034">
            <v>0</v>
          </cell>
          <cell r="L2034">
            <v>0</v>
          </cell>
          <cell r="M2034">
            <v>0</v>
          </cell>
          <cell r="N2034" t="str">
            <v>10</v>
          </cell>
          <cell r="O2034" t="str">
            <v>2025</v>
          </cell>
          <cell r="P2034" t="str">
            <v>08</v>
          </cell>
          <cell r="Q2034">
            <v>110000</v>
          </cell>
          <cell r="R2034">
            <v>110000</v>
          </cell>
          <cell r="T2034" t="str">
            <v>147.1.1.84.77</v>
          </cell>
          <cell r="U2034" t="str">
            <v>00026418.999</v>
          </cell>
          <cell r="V2034" t="str">
            <v>Comarca Ngäbe Buglé</v>
          </cell>
          <cell r="W2034" t="str">
            <v>Nuevo</v>
          </cell>
          <cell r="X2034" t="str">
            <v>Social</v>
          </cell>
          <cell r="Y2034" t="str">
            <v>Trabajo y Bienestar Social</v>
          </cell>
          <cell r="Z2034" t="str">
            <v>Organización comunitaria</v>
          </cell>
          <cell r="AA2034" t="str">
            <v>Desarrollo Comunitario</v>
          </cell>
          <cell r="AB2034" t="str">
            <v>No</v>
          </cell>
          <cell r="AC2034" t="str">
            <v>Autoridad Nacional de Descentralización</v>
          </cell>
          <cell r="AD2034" t="str">
            <v>Instituciones Descentralizadas</v>
          </cell>
          <cell r="AE2034" t="str">
            <v>147.1.1.84.77</v>
          </cell>
          <cell r="AF2034">
            <v>0</v>
          </cell>
        </row>
        <row r="2035">
          <cell r="C2035" t="str">
            <v>147.1.1.84.78</v>
          </cell>
          <cell r="D2035" t="str">
            <v>147.1.1.84.78 PIOPSM Municipio Santa Catalina</v>
          </cell>
          <cell r="E2035">
            <v>110000</v>
          </cell>
          <cell r="F2035">
            <v>0</v>
          </cell>
          <cell r="G2035">
            <v>110000</v>
          </cell>
          <cell r="H2035">
            <v>110000</v>
          </cell>
          <cell r="I2035">
            <v>110000</v>
          </cell>
          <cell r="J2035">
            <v>110000</v>
          </cell>
          <cell r="K2035">
            <v>0</v>
          </cell>
          <cell r="L2035">
            <v>0</v>
          </cell>
          <cell r="M2035">
            <v>0</v>
          </cell>
          <cell r="N2035" t="str">
            <v>10</v>
          </cell>
          <cell r="O2035" t="str">
            <v>2025</v>
          </cell>
          <cell r="P2035" t="str">
            <v>08</v>
          </cell>
          <cell r="Q2035">
            <v>110000</v>
          </cell>
          <cell r="R2035">
            <v>110000</v>
          </cell>
          <cell r="T2035" t="str">
            <v>147.1.1.84.78</v>
          </cell>
          <cell r="U2035" t="str">
            <v>00026466.999</v>
          </cell>
          <cell r="V2035" t="str">
            <v>Comarca Ngäbe Buglé</v>
          </cell>
          <cell r="W2035" t="str">
            <v>Nuevo</v>
          </cell>
          <cell r="X2035" t="str">
            <v>Social</v>
          </cell>
          <cell r="Y2035" t="str">
            <v>Trabajo y Bienestar Social</v>
          </cell>
          <cell r="Z2035" t="str">
            <v>Organización comunitaria</v>
          </cell>
          <cell r="AA2035" t="str">
            <v>Desarrollo Comunitario</v>
          </cell>
          <cell r="AB2035" t="str">
            <v>No</v>
          </cell>
          <cell r="AC2035" t="str">
            <v>Autoridad Nacional de Descentralización</v>
          </cell>
          <cell r="AD2035" t="str">
            <v>Instituciones Descentralizadas</v>
          </cell>
          <cell r="AE2035" t="str">
            <v>147.1.1.84.78</v>
          </cell>
          <cell r="AF2035">
            <v>0</v>
          </cell>
        </row>
        <row r="2036">
          <cell r="C2036" t="str">
            <v>147.1.1.84.79</v>
          </cell>
          <cell r="D2036" t="str">
            <v>147.1.1.84.79 PIOPSM Municipio Almirante</v>
          </cell>
          <cell r="E2036">
            <v>110000</v>
          </cell>
          <cell r="F2036">
            <v>0</v>
          </cell>
          <cell r="G2036">
            <v>110000</v>
          </cell>
          <cell r="H2036">
            <v>110000</v>
          </cell>
          <cell r="I2036">
            <v>110000</v>
          </cell>
          <cell r="J2036">
            <v>110000</v>
          </cell>
          <cell r="K2036">
            <v>0</v>
          </cell>
          <cell r="L2036">
            <v>0</v>
          </cell>
          <cell r="M2036">
            <v>0</v>
          </cell>
          <cell r="N2036" t="str">
            <v>10</v>
          </cell>
          <cell r="O2036" t="str">
            <v>2025</v>
          </cell>
          <cell r="P2036" t="str">
            <v>08</v>
          </cell>
          <cell r="Q2036">
            <v>110000</v>
          </cell>
          <cell r="R2036">
            <v>110000</v>
          </cell>
          <cell r="T2036" t="str">
            <v>147.1.1.84.79</v>
          </cell>
          <cell r="U2036" t="str">
            <v>00026568.999</v>
          </cell>
          <cell r="V2036" t="str">
            <v>Bocas del Toro</v>
          </cell>
          <cell r="W2036" t="str">
            <v>Nuevo</v>
          </cell>
          <cell r="X2036" t="str">
            <v>Social</v>
          </cell>
          <cell r="Y2036" t="str">
            <v>Trabajo y Bienestar Social</v>
          </cell>
          <cell r="Z2036" t="str">
            <v>Organización comunitaria</v>
          </cell>
          <cell r="AA2036" t="str">
            <v>Desarrollo Comunitario</v>
          </cell>
          <cell r="AB2036" t="str">
            <v>No</v>
          </cell>
          <cell r="AC2036" t="str">
            <v>Autoridad Nacional de Descentralización</v>
          </cell>
          <cell r="AD2036" t="str">
            <v>Instituciones Descentralizadas</v>
          </cell>
          <cell r="AE2036" t="str">
            <v>147.1.1.84.79</v>
          </cell>
          <cell r="AF2036">
            <v>0</v>
          </cell>
        </row>
        <row r="2037">
          <cell r="C2037" t="str">
            <v>147.1.1.84.80</v>
          </cell>
          <cell r="D2037" t="str">
            <v>147.1.1.84.80 PIOPSM Municipio Omar Torrijos Herrer</v>
          </cell>
          <cell r="E2037">
            <v>110000</v>
          </cell>
          <cell r="F2037">
            <v>0</v>
          </cell>
          <cell r="G2037">
            <v>110000</v>
          </cell>
          <cell r="H2037">
            <v>110000</v>
          </cell>
          <cell r="I2037">
            <v>110000</v>
          </cell>
          <cell r="J2037">
            <v>110000</v>
          </cell>
          <cell r="K2037">
            <v>0</v>
          </cell>
          <cell r="L2037">
            <v>0</v>
          </cell>
          <cell r="M2037">
            <v>0</v>
          </cell>
          <cell r="N2037" t="str">
            <v>10</v>
          </cell>
          <cell r="O2037" t="str">
            <v>2025</v>
          </cell>
          <cell r="P2037" t="str">
            <v>08</v>
          </cell>
          <cell r="Q2037">
            <v>110000</v>
          </cell>
          <cell r="R2037">
            <v>110000</v>
          </cell>
          <cell r="T2037" t="str">
            <v>147.1.1.84.80</v>
          </cell>
          <cell r="U2037" t="str">
            <v>00026469.999</v>
          </cell>
          <cell r="V2037" t="str">
            <v>Colón</v>
          </cell>
          <cell r="W2037" t="str">
            <v>Nuevo</v>
          </cell>
          <cell r="X2037" t="str">
            <v>Social</v>
          </cell>
          <cell r="Y2037" t="str">
            <v>Trabajo y Bienestar Social</v>
          </cell>
          <cell r="Z2037" t="str">
            <v>Organización comunitaria</v>
          </cell>
          <cell r="AA2037" t="str">
            <v>Desarrollo Comunitario</v>
          </cell>
          <cell r="AB2037" t="str">
            <v>No</v>
          </cell>
          <cell r="AC2037" t="str">
            <v>Autoridad Nacional de Descentralización</v>
          </cell>
          <cell r="AD2037" t="str">
            <v>Instituciones Descentralizadas</v>
          </cell>
          <cell r="AE2037" t="str">
            <v>147.1.1.84.80</v>
          </cell>
          <cell r="AF2037">
            <v>0</v>
          </cell>
        </row>
        <row r="2038">
          <cell r="C2038" t="str">
            <v>147.1.1.84.81</v>
          </cell>
          <cell r="D2038" t="str">
            <v>147.1.1.84.81 PIOPSM Municipio Tierras Altas</v>
          </cell>
          <cell r="E2038">
            <v>110000</v>
          </cell>
          <cell r="F2038">
            <v>0</v>
          </cell>
          <cell r="G2038">
            <v>110000</v>
          </cell>
          <cell r="H2038">
            <v>110000</v>
          </cell>
          <cell r="I2038">
            <v>110000</v>
          </cell>
          <cell r="J2038">
            <v>110000</v>
          </cell>
          <cell r="K2038">
            <v>0</v>
          </cell>
          <cell r="L2038">
            <v>0</v>
          </cell>
          <cell r="M2038">
            <v>0</v>
          </cell>
          <cell r="N2038" t="str">
            <v>10</v>
          </cell>
          <cell r="O2038" t="str">
            <v>2025</v>
          </cell>
          <cell r="P2038" t="str">
            <v>08</v>
          </cell>
          <cell r="Q2038">
            <v>110000</v>
          </cell>
          <cell r="R2038">
            <v>110000</v>
          </cell>
          <cell r="T2038" t="str">
            <v>147.1.1.84.81</v>
          </cell>
          <cell r="U2038" t="str">
            <v>00026292.999</v>
          </cell>
          <cell r="V2038" t="str">
            <v>Chiriquí</v>
          </cell>
          <cell r="W2038" t="str">
            <v>Nuevo</v>
          </cell>
          <cell r="X2038" t="str">
            <v>Social</v>
          </cell>
          <cell r="Y2038" t="str">
            <v>Trabajo y Bienestar Social</v>
          </cell>
          <cell r="Z2038" t="str">
            <v>Organización comunitaria</v>
          </cell>
          <cell r="AA2038" t="str">
            <v>Desarrollo Comunitario</v>
          </cell>
          <cell r="AB2038" t="str">
            <v>No</v>
          </cell>
          <cell r="AC2038" t="str">
            <v>Autoridad Nacional de Descentralización</v>
          </cell>
          <cell r="AD2038" t="str">
            <v>Instituciones Descentralizadas</v>
          </cell>
          <cell r="AE2038" t="str">
            <v>147.1.1.84.81</v>
          </cell>
          <cell r="AF2038">
            <v>0</v>
          </cell>
        </row>
        <row r="2039">
          <cell r="C2039" t="str">
            <v>147.1.1.84.82</v>
          </cell>
          <cell r="D2039" t="str">
            <v>147.1.1.84.82 PIOPSM Municipio Santa Fé Darién</v>
          </cell>
          <cell r="E2039">
            <v>110000</v>
          </cell>
          <cell r="F2039">
            <v>0</v>
          </cell>
          <cell r="G2039">
            <v>110000</v>
          </cell>
          <cell r="H2039">
            <v>110000</v>
          </cell>
          <cell r="I2039">
            <v>110000</v>
          </cell>
          <cell r="J2039">
            <v>110000</v>
          </cell>
          <cell r="K2039">
            <v>0</v>
          </cell>
          <cell r="L2039">
            <v>0</v>
          </cell>
          <cell r="M2039">
            <v>0</v>
          </cell>
          <cell r="N2039" t="str">
            <v>10</v>
          </cell>
          <cell r="O2039" t="str">
            <v>2025</v>
          </cell>
          <cell r="P2039" t="str">
            <v>08</v>
          </cell>
          <cell r="Q2039">
            <v>110000</v>
          </cell>
          <cell r="R2039">
            <v>110000</v>
          </cell>
          <cell r="T2039" t="str">
            <v>147.1.1.84.82</v>
          </cell>
          <cell r="U2039" t="str">
            <v>00026327.999</v>
          </cell>
          <cell r="V2039" t="str">
            <v>Darién</v>
          </cell>
          <cell r="W2039" t="str">
            <v>Nuevo</v>
          </cell>
          <cell r="X2039" t="str">
            <v>Social</v>
          </cell>
          <cell r="Y2039" t="str">
            <v>Trabajo y Bienestar Social</v>
          </cell>
          <cell r="Z2039" t="str">
            <v>Organización comunitaria</v>
          </cell>
          <cell r="AA2039" t="str">
            <v>Desarrollo Comunitario</v>
          </cell>
          <cell r="AB2039" t="str">
            <v>No</v>
          </cell>
          <cell r="AC2039" t="str">
            <v>Autoridad Nacional de Descentralización</v>
          </cell>
          <cell r="AD2039" t="str">
            <v>Instituciones Descentralizadas</v>
          </cell>
          <cell r="AE2039" t="str">
            <v>147.1.1.84.82</v>
          </cell>
          <cell r="AF2039">
            <v>0</v>
          </cell>
        </row>
        <row r="2040">
          <cell r="C2040" t="str">
            <v>147.1.3.01.01</v>
          </cell>
          <cell r="D2040" t="str">
            <v>147.1.3.01.01 Transferencia IBI Bocas del Toro</v>
          </cell>
          <cell r="E2040">
            <v>2067143</v>
          </cell>
          <cell r="F2040">
            <v>0</v>
          </cell>
          <cell r="G2040">
            <v>2067143</v>
          </cell>
          <cell r="H2040">
            <v>1550358</v>
          </cell>
          <cell r="I2040">
            <v>1170726.8</v>
          </cell>
          <cell r="J2040">
            <v>1166824.3799999999</v>
          </cell>
          <cell r="K2040">
            <v>0</v>
          </cell>
          <cell r="L2040">
            <v>0</v>
          </cell>
          <cell r="M2040">
            <v>0</v>
          </cell>
          <cell r="N2040" t="str">
            <v>10</v>
          </cell>
          <cell r="O2040" t="str">
            <v>2025</v>
          </cell>
          <cell r="P2040" t="str">
            <v>08</v>
          </cell>
          <cell r="Q2040">
            <v>1170726.8</v>
          </cell>
          <cell r="R2040">
            <v>0</v>
          </cell>
          <cell r="S2040" t="str">
            <v>00023651.999</v>
          </cell>
          <cell r="T2040" t="str">
            <v>147.1.3.01.01</v>
          </cell>
          <cell r="U2040" t="str">
            <v>00023651.999</v>
          </cell>
          <cell r="V2040" t="str">
            <v>Bocas del Toro</v>
          </cell>
          <cell r="W2040" t="str">
            <v>Continuidad</v>
          </cell>
          <cell r="X2040" t="str">
            <v>Social</v>
          </cell>
          <cell r="Y2040" t="str">
            <v>Trabajo y Bienestar Social</v>
          </cell>
          <cell r="Z2040" t="str">
            <v>Organización comunitaria</v>
          </cell>
          <cell r="AA2040" t="str">
            <v>Desarrollo Comunitario</v>
          </cell>
          <cell r="AB2040" t="str">
            <v>No</v>
          </cell>
          <cell r="AC2040" t="str">
            <v>Autoridad Nacional de Descentralización</v>
          </cell>
          <cell r="AD2040" t="str">
            <v>Instituciones Descentralizadas</v>
          </cell>
          <cell r="AE2040" t="str">
            <v>147.1.3.01.01</v>
          </cell>
          <cell r="AF2040" t="str">
            <v>00023651.999</v>
          </cell>
        </row>
        <row r="2041">
          <cell r="C2041" t="str">
            <v>147.1.3.01.02</v>
          </cell>
          <cell r="D2041" t="str">
            <v>147.1.3.01.02 Transferencia IBI Cocle</v>
          </cell>
          <cell r="E2041">
            <v>3733641</v>
          </cell>
          <cell r="F2041">
            <v>0</v>
          </cell>
          <cell r="G2041">
            <v>3733641</v>
          </cell>
          <cell r="H2041">
            <v>2800231</v>
          </cell>
          <cell r="I2041">
            <v>2554639.62</v>
          </cell>
          <cell r="J2041">
            <v>2269279.52</v>
          </cell>
          <cell r="K2041">
            <v>0</v>
          </cell>
          <cell r="L2041">
            <v>0</v>
          </cell>
          <cell r="M2041">
            <v>0</v>
          </cell>
          <cell r="N2041" t="str">
            <v>10</v>
          </cell>
          <cell r="O2041" t="str">
            <v>2025</v>
          </cell>
          <cell r="P2041" t="str">
            <v>08</v>
          </cell>
          <cell r="Q2041">
            <v>2554639.62</v>
          </cell>
          <cell r="R2041">
            <v>0</v>
          </cell>
          <cell r="S2041" t="str">
            <v>00023652.999</v>
          </cell>
          <cell r="T2041" t="str">
            <v>147.1.3.01.02</v>
          </cell>
          <cell r="U2041" t="str">
            <v>00023652.999</v>
          </cell>
          <cell r="V2041" t="str">
            <v>Coclé</v>
          </cell>
          <cell r="W2041" t="str">
            <v>Continuidad</v>
          </cell>
          <cell r="X2041" t="str">
            <v>Social</v>
          </cell>
          <cell r="Y2041" t="str">
            <v>Trabajo y Bienestar Social</v>
          </cell>
          <cell r="Z2041" t="str">
            <v>Organización comunitaria</v>
          </cell>
          <cell r="AA2041" t="str">
            <v>Desarrollo Comunitario</v>
          </cell>
          <cell r="AB2041" t="str">
            <v>No</v>
          </cell>
          <cell r="AC2041" t="str">
            <v>Autoridad Nacional de Descentralización</v>
          </cell>
          <cell r="AD2041" t="str">
            <v>Instituciones Descentralizadas</v>
          </cell>
          <cell r="AE2041" t="str">
            <v>147.1.3.01.02</v>
          </cell>
          <cell r="AF2041" t="str">
            <v>00023652.999</v>
          </cell>
        </row>
        <row r="2042">
          <cell r="C2042" t="str">
            <v>147.1.3.01.03</v>
          </cell>
          <cell r="D2042" t="str">
            <v>147.1.3.01.03 Transferencia IBI Colon</v>
          </cell>
          <cell r="E2042">
            <v>4955657</v>
          </cell>
          <cell r="F2042">
            <v>0</v>
          </cell>
          <cell r="G2042">
            <v>4955657</v>
          </cell>
          <cell r="H2042">
            <v>3716743</v>
          </cell>
          <cell r="I2042">
            <v>3306454.32</v>
          </cell>
          <cell r="J2042">
            <v>2668365.38</v>
          </cell>
          <cell r="K2042">
            <v>0</v>
          </cell>
          <cell r="L2042">
            <v>0</v>
          </cell>
          <cell r="M2042">
            <v>0</v>
          </cell>
          <cell r="N2042" t="str">
            <v>10</v>
          </cell>
          <cell r="O2042" t="str">
            <v>2025</v>
          </cell>
          <cell r="P2042" t="str">
            <v>08</v>
          </cell>
          <cell r="Q2042">
            <v>3306454.32</v>
          </cell>
          <cell r="R2042">
            <v>0</v>
          </cell>
          <cell r="S2042" t="str">
            <v>00023653.999</v>
          </cell>
          <cell r="T2042" t="str">
            <v>147.1.3.01.03</v>
          </cell>
          <cell r="U2042" t="str">
            <v>00023653.999</v>
          </cell>
          <cell r="V2042" t="str">
            <v>Colón</v>
          </cell>
          <cell r="W2042" t="str">
            <v>Continuidad</v>
          </cell>
          <cell r="X2042" t="str">
            <v>Social</v>
          </cell>
          <cell r="Y2042" t="str">
            <v>Trabajo y Bienestar Social</v>
          </cell>
          <cell r="Z2042" t="str">
            <v>Organización comunitaria</v>
          </cell>
          <cell r="AA2042" t="str">
            <v>Desarrollo Comunitario</v>
          </cell>
          <cell r="AB2042" t="str">
            <v>No</v>
          </cell>
          <cell r="AC2042" t="str">
            <v>Autoridad Nacional de Descentralización</v>
          </cell>
          <cell r="AD2042" t="str">
            <v>Instituciones Descentralizadas</v>
          </cell>
          <cell r="AE2042" t="str">
            <v>147.1.3.01.03</v>
          </cell>
          <cell r="AF2042" t="str">
            <v>00023653.999</v>
          </cell>
        </row>
        <row r="2043">
          <cell r="C2043" t="str">
            <v>147.1.3.01.04</v>
          </cell>
          <cell r="D2043" t="str">
            <v>147.1.3.01.04 Transferencia IBI Chiriqui</v>
          </cell>
          <cell r="E2043">
            <v>7561954</v>
          </cell>
          <cell r="F2043">
            <v>0</v>
          </cell>
          <cell r="G2043">
            <v>7561954</v>
          </cell>
          <cell r="H2043">
            <v>5671466</v>
          </cell>
          <cell r="I2043">
            <v>5384993.29</v>
          </cell>
          <cell r="J2043">
            <v>4989423.42</v>
          </cell>
          <cell r="K2043">
            <v>0</v>
          </cell>
          <cell r="L2043">
            <v>0</v>
          </cell>
          <cell r="M2043">
            <v>0</v>
          </cell>
          <cell r="N2043" t="str">
            <v>10</v>
          </cell>
          <cell r="O2043" t="str">
            <v>2025</v>
          </cell>
          <cell r="P2043" t="str">
            <v>08</v>
          </cell>
          <cell r="Q2043">
            <v>5384993.29</v>
          </cell>
          <cell r="R2043">
            <v>0</v>
          </cell>
          <cell r="S2043" t="str">
            <v>00023654.999</v>
          </cell>
          <cell r="T2043" t="str">
            <v>147.1.3.01.04</v>
          </cell>
          <cell r="U2043" t="str">
            <v>00023654.999</v>
          </cell>
          <cell r="V2043" t="str">
            <v>Chiriquí</v>
          </cell>
          <cell r="W2043" t="str">
            <v>Continuidad</v>
          </cell>
          <cell r="X2043" t="str">
            <v>Social</v>
          </cell>
          <cell r="Y2043" t="str">
            <v>Trabajo y Bienestar Social</v>
          </cell>
          <cell r="Z2043" t="str">
            <v>Organización comunitaria</v>
          </cell>
          <cell r="AA2043" t="str">
            <v>Desarrollo Comunitario</v>
          </cell>
          <cell r="AB2043" t="str">
            <v>No</v>
          </cell>
          <cell r="AC2043" t="str">
            <v>Autoridad Nacional de Descentralización</v>
          </cell>
          <cell r="AD2043" t="str">
            <v>Instituciones Descentralizadas</v>
          </cell>
          <cell r="AE2043" t="str">
            <v>147.1.3.01.04</v>
          </cell>
          <cell r="AF2043" t="str">
            <v>00023654.999</v>
          </cell>
        </row>
        <row r="2044">
          <cell r="C2044" t="str">
            <v>147.1.3.01.05</v>
          </cell>
          <cell r="D2044" t="str">
            <v>147.1.3.01.05 Transferencia IBI Darien</v>
          </cell>
          <cell r="E2044">
            <v>1125000</v>
          </cell>
          <cell r="F2044">
            <v>0</v>
          </cell>
          <cell r="G2044">
            <v>1125000</v>
          </cell>
          <cell r="H2044">
            <v>843750</v>
          </cell>
          <cell r="I2044">
            <v>843750</v>
          </cell>
          <cell r="J2044">
            <v>840937.5</v>
          </cell>
          <cell r="K2044">
            <v>0</v>
          </cell>
          <cell r="L2044">
            <v>0</v>
          </cell>
          <cell r="M2044">
            <v>0</v>
          </cell>
          <cell r="N2044" t="str">
            <v>10</v>
          </cell>
          <cell r="O2044" t="str">
            <v>2025</v>
          </cell>
          <cell r="P2044" t="str">
            <v>08</v>
          </cell>
          <cell r="Q2044">
            <v>843750</v>
          </cell>
          <cell r="R2044">
            <v>0</v>
          </cell>
          <cell r="S2044" t="str">
            <v>00023655.999</v>
          </cell>
          <cell r="T2044" t="str">
            <v>147.1.3.01.05</v>
          </cell>
          <cell r="U2044" t="str">
            <v>00023655.999</v>
          </cell>
          <cell r="V2044" t="str">
            <v>Darién</v>
          </cell>
          <cell r="W2044" t="str">
            <v>Continuidad</v>
          </cell>
          <cell r="X2044" t="str">
            <v>Social</v>
          </cell>
          <cell r="Y2044" t="str">
            <v>Trabajo y Bienestar Social</v>
          </cell>
          <cell r="Z2044" t="str">
            <v>Organización comunitaria</v>
          </cell>
          <cell r="AA2044" t="str">
            <v>Desarrollo Comunitario</v>
          </cell>
          <cell r="AB2044" t="str">
            <v>No</v>
          </cell>
          <cell r="AC2044" t="str">
            <v>Autoridad Nacional de Descentralización</v>
          </cell>
          <cell r="AD2044" t="str">
            <v>Instituciones Descentralizadas</v>
          </cell>
          <cell r="AE2044" t="str">
            <v>147.1.3.01.05</v>
          </cell>
          <cell r="AF2044" t="str">
            <v>00023655.999</v>
          </cell>
        </row>
        <row r="2045">
          <cell r="C2045" t="str">
            <v>147.1.3.01.06</v>
          </cell>
          <cell r="D2045" t="str">
            <v>147.1.3.01.06 Transferencia IBI Herrera</v>
          </cell>
          <cell r="E2045">
            <v>2924187</v>
          </cell>
          <cell r="F2045">
            <v>20640</v>
          </cell>
          <cell r="G2045">
            <v>2944827</v>
          </cell>
          <cell r="H2045">
            <v>2255059</v>
          </cell>
          <cell r="I2045">
            <v>2255057.46</v>
          </cell>
          <cell r="J2045">
            <v>2154728.1</v>
          </cell>
          <cell r="K2045">
            <v>0</v>
          </cell>
          <cell r="L2045">
            <v>0</v>
          </cell>
          <cell r="M2045">
            <v>0</v>
          </cell>
          <cell r="N2045" t="str">
            <v>10</v>
          </cell>
          <cell r="O2045" t="str">
            <v>2025</v>
          </cell>
          <cell r="P2045" t="str">
            <v>08</v>
          </cell>
          <cell r="Q2045">
            <v>2255057.46</v>
          </cell>
          <cell r="R2045">
            <v>0</v>
          </cell>
          <cell r="S2045" t="str">
            <v>00023656.999</v>
          </cell>
          <cell r="T2045" t="str">
            <v>147.1.3.01.06</v>
          </cell>
          <cell r="U2045" t="str">
            <v>00023656.999</v>
          </cell>
          <cell r="V2045" t="str">
            <v>Herrera</v>
          </cell>
          <cell r="W2045" t="str">
            <v>Continuidad</v>
          </cell>
          <cell r="X2045" t="str">
            <v>Social</v>
          </cell>
          <cell r="Y2045" t="str">
            <v>Trabajo y Bienestar Social</v>
          </cell>
          <cell r="Z2045" t="str">
            <v>Organización comunitaria</v>
          </cell>
          <cell r="AA2045" t="str">
            <v>Desarrollo Comunitario</v>
          </cell>
          <cell r="AB2045" t="str">
            <v>No</v>
          </cell>
          <cell r="AC2045" t="str">
            <v>Autoridad Nacional de Descentralización</v>
          </cell>
          <cell r="AD2045" t="str">
            <v>Instituciones Descentralizadas</v>
          </cell>
          <cell r="AE2045" t="str">
            <v>147.1.3.01.06</v>
          </cell>
          <cell r="AF2045" t="str">
            <v>00023656.999</v>
          </cell>
        </row>
        <row r="2046">
          <cell r="C2046" t="str">
            <v>147.1.3.01.07</v>
          </cell>
          <cell r="D2046" t="str">
            <v>147.1.3.01.07 Transferencia IBI Los Santos</v>
          </cell>
          <cell r="E2046">
            <v>2625000</v>
          </cell>
          <cell r="F2046">
            <v>104575</v>
          </cell>
          <cell r="G2046">
            <v>2729575</v>
          </cell>
          <cell r="H2046">
            <v>2281428</v>
          </cell>
          <cell r="I2046">
            <v>2280903.81</v>
          </cell>
          <cell r="J2046">
            <v>2087675.8</v>
          </cell>
          <cell r="K2046">
            <v>0</v>
          </cell>
          <cell r="L2046">
            <v>0</v>
          </cell>
          <cell r="M2046">
            <v>0</v>
          </cell>
          <cell r="N2046" t="str">
            <v>10</v>
          </cell>
          <cell r="O2046" t="str">
            <v>2025</v>
          </cell>
          <cell r="P2046" t="str">
            <v>08</v>
          </cell>
          <cell r="Q2046">
            <v>2280903.81</v>
          </cell>
          <cell r="R2046">
            <v>0</v>
          </cell>
          <cell r="S2046" t="str">
            <v>00023657.999</v>
          </cell>
          <cell r="T2046" t="str">
            <v>147.1.3.01.07</v>
          </cell>
          <cell r="U2046" t="str">
            <v>00023657.999</v>
          </cell>
          <cell r="V2046" t="str">
            <v>Los Santos</v>
          </cell>
          <cell r="W2046" t="str">
            <v>Continuidad</v>
          </cell>
          <cell r="X2046" t="str">
            <v>Social</v>
          </cell>
          <cell r="Y2046" t="str">
            <v>Trabajo y Bienestar Social</v>
          </cell>
          <cell r="Z2046" t="str">
            <v>Organización comunitaria</v>
          </cell>
          <cell r="AA2046" t="str">
            <v>Desarrollo Comunitario</v>
          </cell>
          <cell r="AB2046" t="str">
            <v>No</v>
          </cell>
          <cell r="AC2046" t="str">
            <v>Autoridad Nacional de Descentralización</v>
          </cell>
          <cell r="AD2046" t="str">
            <v>Instituciones Descentralizadas</v>
          </cell>
          <cell r="AE2046" t="str">
            <v>147.1.3.01.07</v>
          </cell>
          <cell r="AF2046" t="str">
            <v>00023657.999</v>
          </cell>
        </row>
        <row r="2047">
          <cell r="C2047" t="str">
            <v>147.1.3.01.08</v>
          </cell>
          <cell r="D2047" t="str">
            <v>147.1.3.01.08 Transferencia IBI Panama</v>
          </cell>
          <cell r="E2047">
            <v>28381073</v>
          </cell>
          <cell r="F2047">
            <v>0</v>
          </cell>
          <cell r="G2047">
            <v>28381073</v>
          </cell>
          <cell r="H2047">
            <v>24696082</v>
          </cell>
          <cell r="I2047">
            <v>24696081.510000002</v>
          </cell>
          <cell r="J2047">
            <v>16835304.34</v>
          </cell>
          <cell r="K2047">
            <v>0</v>
          </cell>
          <cell r="L2047">
            <v>0</v>
          </cell>
          <cell r="M2047">
            <v>0</v>
          </cell>
          <cell r="N2047" t="str">
            <v>10</v>
          </cell>
          <cell r="O2047" t="str">
            <v>2025</v>
          </cell>
          <cell r="P2047" t="str">
            <v>08</v>
          </cell>
          <cell r="Q2047">
            <v>24696081.510000002</v>
          </cell>
          <cell r="R2047">
            <v>0</v>
          </cell>
          <cell r="S2047" t="str">
            <v>00023658.999</v>
          </cell>
          <cell r="T2047" t="str">
            <v>147.1.3.01.08</v>
          </cell>
          <cell r="U2047" t="str">
            <v>00023658.999</v>
          </cell>
          <cell r="V2047" t="str">
            <v>Panamá</v>
          </cell>
          <cell r="W2047" t="str">
            <v>Continuidad</v>
          </cell>
          <cell r="X2047" t="str">
            <v>Social</v>
          </cell>
          <cell r="Y2047" t="str">
            <v>Trabajo y Bienestar Social</v>
          </cell>
          <cell r="Z2047" t="str">
            <v>Organización comunitaria</v>
          </cell>
          <cell r="AA2047" t="str">
            <v>Desarrollo Comunitario</v>
          </cell>
          <cell r="AB2047" t="str">
            <v>Si</v>
          </cell>
          <cell r="AC2047" t="str">
            <v>Autoridad Nacional de Descentralización</v>
          </cell>
          <cell r="AD2047" t="str">
            <v>Instituciones Descentralizadas</v>
          </cell>
          <cell r="AE2047" t="str">
            <v>147.1.3.01.08</v>
          </cell>
          <cell r="AF2047" t="str">
            <v>00023658.999</v>
          </cell>
        </row>
        <row r="2048">
          <cell r="C2048" t="str">
            <v>147.1.3.01.09</v>
          </cell>
          <cell r="D2048" t="str">
            <v>147.1.3.01.09 Transferencia IBI Veraguas</v>
          </cell>
          <cell r="E2048">
            <v>5049130</v>
          </cell>
          <cell r="F2048">
            <v>0</v>
          </cell>
          <cell r="G2048">
            <v>5049130</v>
          </cell>
          <cell r="H2048">
            <v>3786848</v>
          </cell>
          <cell r="I2048">
            <v>3417287.88</v>
          </cell>
          <cell r="J2048">
            <v>3404968.8</v>
          </cell>
          <cell r="K2048">
            <v>0</v>
          </cell>
          <cell r="L2048">
            <v>0</v>
          </cell>
          <cell r="M2048">
            <v>0</v>
          </cell>
          <cell r="N2048" t="str">
            <v>10</v>
          </cell>
          <cell r="O2048" t="str">
            <v>2025</v>
          </cell>
          <cell r="P2048" t="str">
            <v>08</v>
          </cell>
          <cell r="Q2048">
            <v>3417287.88</v>
          </cell>
          <cell r="R2048">
            <v>0</v>
          </cell>
          <cell r="S2048" t="str">
            <v>00023659.999</v>
          </cell>
          <cell r="T2048" t="str">
            <v>147.1.3.01.09</v>
          </cell>
          <cell r="U2048" t="str">
            <v>00023659.999</v>
          </cell>
          <cell r="V2048" t="str">
            <v>Veraguas</v>
          </cell>
          <cell r="W2048" t="str">
            <v>Continuidad</v>
          </cell>
          <cell r="X2048" t="str">
            <v>Social</v>
          </cell>
          <cell r="Y2048" t="str">
            <v>Trabajo y Bienestar Social</v>
          </cell>
          <cell r="Z2048" t="str">
            <v>Organización comunitaria</v>
          </cell>
          <cell r="AA2048" t="str">
            <v>Desarrollo Comunitario</v>
          </cell>
          <cell r="AB2048" t="str">
            <v>No</v>
          </cell>
          <cell r="AC2048" t="str">
            <v>Autoridad Nacional de Descentralización</v>
          </cell>
          <cell r="AD2048" t="str">
            <v>Instituciones Descentralizadas</v>
          </cell>
          <cell r="AE2048" t="str">
            <v>147.1.3.01.09</v>
          </cell>
          <cell r="AF2048" t="str">
            <v>00023659.999</v>
          </cell>
        </row>
        <row r="2049">
          <cell r="C2049" t="str">
            <v>147.1.3.01.10</v>
          </cell>
          <cell r="D2049" t="str">
            <v>147.1.3.01.10 Transferencia IBI Guna Yala</v>
          </cell>
          <cell r="E2049">
            <v>375000</v>
          </cell>
          <cell r="F2049">
            <v>0</v>
          </cell>
          <cell r="G2049">
            <v>375000</v>
          </cell>
          <cell r="H2049">
            <v>281250</v>
          </cell>
          <cell r="I2049">
            <v>281250</v>
          </cell>
          <cell r="J2049">
            <v>280312.5</v>
          </cell>
          <cell r="K2049">
            <v>0</v>
          </cell>
          <cell r="L2049">
            <v>0</v>
          </cell>
          <cell r="M2049">
            <v>0</v>
          </cell>
          <cell r="N2049" t="str">
            <v>10</v>
          </cell>
          <cell r="O2049" t="str">
            <v>2025</v>
          </cell>
          <cell r="P2049" t="str">
            <v>08</v>
          </cell>
          <cell r="Q2049">
            <v>281250</v>
          </cell>
          <cell r="R2049">
            <v>0</v>
          </cell>
          <cell r="S2049" t="str">
            <v>00023660.999</v>
          </cell>
          <cell r="T2049" t="str">
            <v>147.1.3.01.10</v>
          </cell>
          <cell r="U2049" t="str">
            <v>00023660.999</v>
          </cell>
          <cell r="V2049" t="str">
            <v>Comarca Guna Yala</v>
          </cell>
          <cell r="W2049" t="str">
            <v>Continuidad</v>
          </cell>
          <cell r="X2049" t="str">
            <v>Social</v>
          </cell>
          <cell r="Y2049" t="str">
            <v>Trabajo y Bienestar Social</v>
          </cell>
          <cell r="Z2049" t="str">
            <v>Organización comunitaria</v>
          </cell>
          <cell r="AA2049" t="str">
            <v>Desarrollo Comunitario</v>
          </cell>
          <cell r="AB2049" t="str">
            <v>No</v>
          </cell>
          <cell r="AC2049" t="str">
            <v>Autoridad Nacional de Descentralización</v>
          </cell>
          <cell r="AD2049" t="str">
            <v>Instituciones Descentralizadas</v>
          </cell>
          <cell r="AE2049" t="str">
            <v>147.1.3.01.10</v>
          </cell>
          <cell r="AF2049" t="str">
            <v>00023660.999</v>
          </cell>
        </row>
        <row r="2050">
          <cell r="C2050" t="str">
            <v>147.1.3.01.11</v>
          </cell>
          <cell r="D2050" t="str">
            <v>147.1.3.01.11 Transferencia IBI Embera - Woonan</v>
          </cell>
          <cell r="E2050">
            <v>750000</v>
          </cell>
          <cell r="F2050">
            <v>0</v>
          </cell>
          <cell r="G2050">
            <v>750000</v>
          </cell>
          <cell r="H2050">
            <v>562500</v>
          </cell>
          <cell r="I2050">
            <v>562500</v>
          </cell>
          <cell r="J2050">
            <v>467812.5</v>
          </cell>
          <cell r="K2050">
            <v>0</v>
          </cell>
          <cell r="L2050">
            <v>0</v>
          </cell>
          <cell r="M2050">
            <v>0</v>
          </cell>
          <cell r="N2050" t="str">
            <v>10</v>
          </cell>
          <cell r="O2050" t="str">
            <v>2025</v>
          </cell>
          <cell r="P2050" t="str">
            <v>08</v>
          </cell>
          <cell r="Q2050">
            <v>562500</v>
          </cell>
          <cell r="R2050">
            <v>0</v>
          </cell>
          <cell r="S2050" t="str">
            <v>00023661.999</v>
          </cell>
          <cell r="T2050" t="str">
            <v>147.1.3.01.11</v>
          </cell>
          <cell r="U2050" t="str">
            <v>00023661.999</v>
          </cell>
          <cell r="V2050" t="str">
            <v>Comarca Emberá Wounaan</v>
          </cell>
          <cell r="W2050" t="str">
            <v>Continuidad</v>
          </cell>
          <cell r="X2050" t="str">
            <v>Social</v>
          </cell>
          <cell r="Y2050" t="str">
            <v>Trabajo y Bienestar Social</v>
          </cell>
          <cell r="Z2050" t="str">
            <v>Organización comunitaria</v>
          </cell>
          <cell r="AA2050" t="str">
            <v>Desarrollo Comunitario</v>
          </cell>
          <cell r="AB2050" t="str">
            <v>No</v>
          </cell>
          <cell r="AC2050" t="str">
            <v>Autoridad Nacional de Descentralización</v>
          </cell>
          <cell r="AD2050" t="str">
            <v>Instituciones Descentralizadas</v>
          </cell>
          <cell r="AE2050" t="str">
            <v>147.1.3.01.11</v>
          </cell>
          <cell r="AF2050" t="str">
            <v>00023661.999</v>
          </cell>
        </row>
        <row r="2051">
          <cell r="C2051" t="str">
            <v>147.1.3.01.12</v>
          </cell>
          <cell r="D2051" t="str">
            <v>147.1.3.01.12 Transferencia IBI Gnobe Bugle</v>
          </cell>
          <cell r="E2051">
            <v>3375000</v>
          </cell>
          <cell r="F2051">
            <v>0</v>
          </cell>
          <cell r="G2051">
            <v>3375000</v>
          </cell>
          <cell r="H2051">
            <v>2531250</v>
          </cell>
          <cell r="I2051">
            <v>2528437.5</v>
          </cell>
          <cell r="J2051">
            <v>2428125</v>
          </cell>
          <cell r="K2051">
            <v>0</v>
          </cell>
          <cell r="L2051">
            <v>0</v>
          </cell>
          <cell r="M2051">
            <v>0</v>
          </cell>
          <cell r="N2051" t="str">
            <v>10</v>
          </cell>
          <cell r="O2051" t="str">
            <v>2025</v>
          </cell>
          <cell r="P2051" t="str">
            <v>08</v>
          </cell>
          <cell r="Q2051">
            <v>2528437.5</v>
          </cell>
          <cell r="R2051">
            <v>0</v>
          </cell>
          <cell r="S2051" t="str">
            <v>00023662.999</v>
          </cell>
          <cell r="T2051" t="str">
            <v>147.1.3.01.12</v>
          </cell>
          <cell r="U2051" t="str">
            <v>00023662.999</v>
          </cell>
          <cell r="V2051" t="str">
            <v>Comarca Ngäbe Buglé</v>
          </cell>
          <cell r="W2051" t="str">
            <v>Continuidad</v>
          </cell>
          <cell r="X2051" t="str">
            <v>Social</v>
          </cell>
          <cell r="Y2051" t="str">
            <v>Trabajo y Bienestar Social</v>
          </cell>
          <cell r="Z2051" t="str">
            <v>Organización comunitaria</v>
          </cell>
          <cell r="AA2051" t="str">
            <v>Desarrollo Comunitario</v>
          </cell>
          <cell r="AB2051" t="str">
            <v>No</v>
          </cell>
          <cell r="AC2051" t="str">
            <v>Autoridad Nacional de Descentralización</v>
          </cell>
          <cell r="AD2051" t="str">
            <v>Instituciones Descentralizadas</v>
          </cell>
          <cell r="AE2051" t="str">
            <v>147.1.3.01.12</v>
          </cell>
          <cell r="AF2051" t="str">
            <v>00023662.999</v>
          </cell>
        </row>
        <row r="2052">
          <cell r="C2052" t="str">
            <v>147.1.3.01.13</v>
          </cell>
          <cell r="D2052" t="str">
            <v>147.1.3.01.13 Transferencia IBI Panama Oeste</v>
          </cell>
          <cell r="E2052">
            <v>6942841</v>
          </cell>
          <cell r="F2052">
            <v>-125215</v>
          </cell>
          <cell r="G2052">
            <v>6817626</v>
          </cell>
          <cell r="H2052">
            <v>5081916</v>
          </cell>
          <cell r="I2052">
            <v>3117137.24</v>
          </cell>
          <cell r="J2052">
            <v>2386314.5299999998</v>
          </cell>
          <cell r="K2052">
            <v>0</v>
          </cell>
          <cell r="L2052">
            <v>0</v>
          </cell>
          <cell r="M2052">
            <v>0</v>
          </cell>
          <cell r="N2052" t="str">
            <v>10</v>
          </cell>
          <cell r="O2052" t="str">
            <v>2025</v>
          </cell>
          <cell r="P2052" t="str">
            <v>08</v>
          </cell>
          <cell r="Q2052">
            <v>3117137.24</v>
          </cell>
          <cell r="R2052">
            <v>0</v>
          </cell>
          <cell r="S2052" t="str">
            <v>00023665.999</v>
          </cell>
          <cell r="T2052" t="str">
            <v>147.1.3.01.13</v>
          </cell>
          <cell r="U2052" t="str">
            <v>00023665.999</v>
          </cell>
          <cell r="V2052" t="str">
            <v>Panamá Oeste</v>
          </cell>
          <cell r="W2052" t="str">
            <v>Continuidad</v>
          </cell>
          <cell r="X2052" t="str">
            <v>Social</v>
          </cell>
          <cell r="Y2052" t="str">
            <v>Trabajo y Bienestar Social</v>
          </cell>
          <cell r="Z2052" t="str">
            <v>Organización comunitaria</v>
          </cell>
          <cell r="AA2052" t="str">
            <v>Desarrollo Comunitario</v>
          </cell>
          <cell r="AB2052" t="str">
            <v>No</v>
          </cell>
          <cell r="AC2052" t="str">
            <v>Autoridad Nacional de Descentralización</v>
          </cell>
          <cell r="AD2052" t="str">
            <v>Instituciones Descentralizadas</v>
          </cell>
          <cell r="AE2052" t="str">
            <v>147.1.3.01.13</v>
          </cell>
          <cell r="AF2052" t="str">
            <v>00023665.999</v>
          </cell>
        </row>
        <row r="2053">
          <cell r="C2053" t="str">
            <v>147.1.3.01.16</v>
          </cell>
          <cell r="D2053" t="str">
            <v>147.1.3.01.16 Transferencia IBI Naso Tjer Di</v>
          </cell>
          <cell r="E2053">
            <v>375000</v>
          </cell>
          <cell r="F2053">
            <v>0</v>
          </cell>
          <cell r="G2053">
            <v>375000</v>
          </cell>
          <cell r="H2053">
            <v>281250</v>
          </cell>
          <cell r="I2053">
            <v>2812.5</v>
          </cell>
          <cell r="J2053">
            <v>1875</v>
          </cell>
          <cell r="K2053">
            <v>0</v>
          </cell>
          <cell r="L2053">
            <v>0</v>
          </cell>
          <cell r="M2053">
            <v>0</v>
          </cell>
          <cell r="N2053" t="str">
            <v>10</v>
          </cell>
          <cell r="O2053" t="str">
            <v>2025</v>
          </cell>
          <cell r="P2053" t="str">
            <v>08</v>
          </cell>
          <cell r="Q2053">
            <v>2812.5</v>
          </cell>
          <cell r="R2053">
            <v>375000</v>
          </cell>
          <cell r="T2053" t="str">
            <v>147.1.3.01.16</v>
          </cell>
          <cell r="U2053" t="str">
            <v>00026581.999</v>
          </cell>
          <cell r="V2053" t="str">
            <v>Comarca Naso Tjër Di</v>
          </cell>
          <cell r="W2053" t="str">
            <v>Nuevo</v>
          </cell>
          <cell r="X2053" t="str">
            <v>Social</v>
          </cell>
          <cell r="Y2053" t="str">
            <v>Trabajo y Bienestar Social</v>
          </cell>
          <cell r="Z2053" t="str">
            <v>Organización comunitaria</v>
          </cell>
          <cell r="AA2053" t="str">
            <v>Desarrollo Comunitario</v>
          </cell>
          <cell r="AB2053" t="str">
            <v>No</v>
          </cell>
          <cell r="AC2053" t="str">
            <v>Autoridad Nacional de Descentralización</v>
          </cell>
          <cell r="AD2053" t="str">
            <v>Instituciones Descentralizadas</v>
          </cell>
          <cell r="AE2053" t="str">
            <v>147.1.3.01.16</v>
          </cell>
          <cell r="AF2053">
            <v>0</v>
          </cell>
        </row>
        <row r="2054">
          <cell r="C2054" t="str">
            <v>147.1.4.01.01</v>
          </cell>
          <cell r="D2054" t="str">
            <v>147.1.4.01.01 Equipamiento de la sede y oficinas regionales de AND</v>
          </cell>
          <cell r="E2054">
            <v>0</v>
          </cell>
          <cell r="F2054">
            <v>125000</v>
          </cell>
          <cell r="G2054">
            <v>125000</v>
          </cell>
          <cell r="H2054">
            <v>125000</v>
          </cell>
          <cell r="I2054">
            <v>118327.99</v>
          </cell>
          <cell r="J2054">
            <v>92929.53</v>
          </cell>
          <cell r="K2054">
            <v>0</v>
          </cell>
          <cell r="L2054">
            <v>0</v>
          </cell>
          <cell r="M2054">
            <v>0</v>
          </cell>
          <cell r="N2054" t="str">
            <v>10</v>
          </cell>
          <cell r="O2054" t="str">
            <v>2025</v>
          </cell>
          <cell r="P2054" t="str">
            <v>08</v>
          </cell>
          <cell r="Q2054">
            <v>96514.57</v>
          </cell>
          <cell r="R2054">
            <v>0</v>
          </cell>
          <cell r="S2054" t="str">
            <v>00023742.999</v>
          </cell>
          <cell r="T2054" t="str">
            <v>147.1.4.01.01</v>
          </cell>
          <cell r="U2054" t="str">
            <v>00023742.999</v>
          </cell>
          <cell r="V2054" t="str">
            <v>Nacional</v>
          </cell>
          <cell r="W2054" t="str">
            <v>Continuidad</v>
          </cell>
          <cell r="X2054" t="str">
            <v>Administración y Justicia</v>
          </cell>
          <cell r="Y2054" t="str">
            <v>Administración y Servicios Generales</v>
          </cell>
          <cell r="Z2054" t="str">
            <v>Fortalecimiento institucional</v>
          </cell>
          <cell r="AA2054" t="str">
            <v>Equipamiento Institucional</v>
          </cell>
          <cell r="AB2054" t="str">
            <v>No</v>
          </cell>
          <cell r="AC2054" t="str">
            <v>Autoridad Nacional de Descentralización</v>
          </cell>
          <cell r="AD2054" t="str">
            <v>Instituciones Descentralizadas</v>
          </cell>
          <cell r="AE2054" t="str">
            <v>147.1.4.01.01</v>
          </cell>
          <cell r="AF2054" t="str">
            <v>00023742.999</v>
          </cell>
        </row>
        <row r="2055">
          <cell r="C2055" t="str">
            <v>148.1.2.01.05</v>
          </cell>
          <cell r="D2055" t="str">
            <v>148.1.2.01.05 Rehabilitacion Remodelación y Equipamiento de Oficinas Regionales</v>
          </cell>
          <cell r="E2055">
            <v>351698</v>
          </cell>
          <cell r="F2055">
            <v>698325</v>
          </cell>
          <cell r="G2055">
            <v>1050023</v>
          </cell>
          <cell r="H2055">
            <v>1050023</v>
          </cell>
          <cell r="I2055">
            <v>274223.39</v>
          </cell>
          <cell r="J2055">
            <v>79158.62</v>
          </cell>
          <cell r="K2055">
            <v>0</v>
          </cell>
          <cell r="L2055">
            <v>0</v>
          </cell>
          <cell r="M2055">
            <v>0</v>
          </cell>
          <cell r="N2055" t="str">
            <v>10</v>
          </cell>
          <cell r="O2055" t="str">
            <v>2025</v>
          </cell>
          <cell r="P2055" t="str">
            <v>08</v>
          </cell>
          <cell r="Q2055">
            <v>161405.6</v>
          </cell>
          <cell r="R2055">
            <v>0</v>
          </cell>
          <cell r="S2055" t="str">
            <v>00008658.000</v>
          </cell>
          <cell r="T2055" t="str">
            <v>148.1.2.01.05</v>
          </cell>
          <cell r="U2055" t="str">
            <v>00008658.000</v>
          </cell>
          <cell r="V2055" t="str">
            <v>Panamá</v>
          </cell>
          <cell r="W2055" t="str">
            <v>Continuidad</v>
          </cell>
          <cell r="X2055" t="str">
            <v>Administración y Justicia</v>
          </cell>
          <cell r="Y2055" t="str">
            <v>Administración y Servicios Generales</v>
          </cell>
          <cell r="Z2055" t="str">
            <v>Fortalecimiento institucional</v>
          </cell>
          <cell r="AA2055" t="str">
            <v>Infraestructura institucional</v>
          </cell>
          <cell r="AB2055" t="str">
            <v>No</v>
          </cell>
          <cell r="AC2055" t="str">
            <v>Registro Público de Panamá</v>
          </cell>
          <cell r="AD2055" t="str">
            <v>Instituciones Descentralizadas</v>
          </cell>
          <cell r="AE2055" t="str">
            <v>148.1.2.01.05</v>
          </cell>
          <cell r="AF2055" t="str">
            <v>00008658.000</v>
          </cell>
        </row>
        <row r="2056">
          <cell r="C2056" t="str">
            <v>148.1.3.01.01</v>
          </cell>
          <cell r="D2056" t="str">
            <v>148.1.3.01.01 Equipamiento Computacional</v>
          </cell>
          <cell r="E2056">
            <v>200000</v>
          </cell>
          <cell r="F2056">
            <v>-31253</v>
          </cell>
          <cell r="G2056">
            <v>168747</v>
          </cell>
          <cell r="H2056">
            <v>168747</v>
          </cell>
          <cell r="I2056">
            <v>49257.15</v>
          </cell>
          <cell r="J2056">
            <v>31110.75</v>
          </cell>
          <cell r="K2056">
            <v>0</v>
          </cell>
          <cell r="L2056">
            <v>0</v>
          </cell>
          <cell r="M2056">
            <v>0</v>
          </cell>
          <cell r="N2056" t="str">
            <v>10</v>
          </cell>
          <cell r="O2056" t="str">
            <v>2025</v>
          </cell>
          <cell r="P2056" t="str">
            <v>08</v>
          </cell>
          <cell r="Q2056">
            <v>48915.55</v>
          </cell>
          <cell r="R2056">
            <v>0</v>
          </cell>
          <cell r="S2056" t="str">
            <v>00008653.000</v>
          </cell>
          <cell r="T2056" t="str">
            <v>148.1.3.01.01</v>
          </cell>
          <cell r="U2056" t="str">
            <v>00008653.000</v>
          </cell>
          <cell r="V2056" t="str">
            <v>Panamá</v>
          </cell>
          <cell r="W2056" t="str">
            <v>Continuidad</v>
          </cell>
          <cell r="X2056" t="str">
            <v>Administración y Justicia</v>
          </cell>
          <cell r="Y2056" t="str">
            <v>Administración y Servicios Generales</v>
          </cell>
          <cell r="Z2056" t="str">
            <v>Fortalecimiento institucional</v>
          </cell>
          <cell r="AA2056" t="str">
            <v>Equipamiento Institucional</v>
          </cell>
          <cell r="AB2056" t="str">
            <v>No</v>
          </cell>
          <cell r="AC2056" t="str">
            <v>Registro Público de Panamá</v>
          </cell>
          <cell r="AD2056" t="str">
            <v>Instituciones Descentralizadas</v>
          </cell>
          <cell r="AE2056" t="str">
            <v>148.1.3.01.01</v>
          </cell>
          <cell r="AF2056" t="str">
            <v>00008653.000</v>
          </cell>
        </row>
        <row r="2057">
          <cell r="C2057" t="str">
            <v>148.1.3.01.04</v>
          </cell>
          <cell r="D2057" t="str">
            <v>148.1.3.01.04 Implementación de ente certificador de firma digital</v>
          </cell>
          <cell r="E2057">
            <v>850000</v>
          </cell>
          <cell r="F2057">
            <v>-550000</v>
          </cell>
          <cell r="G2057">
            <v>300000</v>
          </cell>
          <cell r="H2057">
            <v>300000</v>
          </cell>
          <cell r="I2057">
            <v>0</v>
          </cell>
          <cell r="J2057">
            <v>0</v>
          </cell>
          <cell r="K2057">
            <v>0</v>
          </cell>
          <cell r="L2057">
            <v>0</v>
          </cell>
          <cell r="M2057">
            <v>0</v>
          </cell>
          <cell r="N2057" t="str">
            <v>10</v>
          </cell>
          <cell r="O2057" t="str">
            <v>2025</v>
          </cell>
          <cell r="P2057" t="str">
            <v>08</v>
          </cell>
          <cell r="Q2057">
            <v>0</v>
          </cell>
          <cell r="R2057">
            <v>850000</v>
          </cell>
          <cell r="S2057" t="str">
            <v>00013391.000</v>
          </cell>
          <cell r="T2057" t="str">
            <v>148.1.3.01.04</v>
          </cell>
          <cell r="U2057" t="str">
            <v>00013391.000</v>
          </cell>
          <cell r="V2057" t="str">
            <v>Panamá</v>
          </cell>
          <cell r="W2057" t="str">
            <v>Continuidad</v>
          </cell>
          <cell r="X2057" t="str">
            <v>Administración y Justicia</v>
          </cell>
          <cell r="Y2057" t="str">
            <v>Administración y Servicios Generales</v>
          </cell>
          <cell r="Z2057" t="str">
            <v>Fortalecimiento institucional</v>
          </cell>
          <cell r="AA2057" t="str">
            <v>Gestión Institucional</v>
          </cell>
          <cell r="AB2057" t="str">
            <v>No</v>
          </cell>
          <cell r="AC2057" t="str">
            <v>Registro Público de Panamá</v>
          </cell>
          <cell r="AD2057" t="str">
            <v>Instituciones Descentralizadas</v>
          </cell>
          <cell r="AE2057" t="str">
            <v>148.1.3.01.04</v>
          </cell>
          <cell r="AF2057" t="str">
            <v>00013391.000</v>
          </cell>
        </row>
        <row r="2058">
          <cell r="C2058" t="str">
            <v>148.1.3.01.06</v>
          </cell>
          <cell r="D2058" t="str">
            <v>148.1.3.01.06 Implementación  de integracion sistema registral</v>
          </cell>
          <cell r="E2058">
            <v>1939100</v>
          </cell>
          <cell r="F2058">
            <v>810</v>
          </cell>
          <cell r="G2058">
            <v>1939910</v>
          </cell>
          <cell r="H2058">
            <v>1939910</v>
          </cell>
          <cell r="I2058">
            <v>1939910</v>
          </cell>
          <cell r="J2058">
            <v>0</v>
          </cell>
          <cell r="K2058">
            <v>0</v>
          </cell>
          <cell r="L2058">
            <v>0</v>
          </cell>
          <cell r="M2058">
            <v>0</v>
          </cell>
          <cell r="N2058" t="str">
            <v>10</v>
          </cell>
          <cell r="O2058" t="str">
            <v>2025</v>
          </cell>
          <cell r="P2058" t="str">
            <v>08</v>
          </cell>
          <cell r="Q2058">
            <v>1939910</v>
          </cell>
          <cell r="R2058">
            <v>0</v>
          </cell>
          <cell r="S2058" t="str">
            <v>00013337.000</v>
          </cell>
          <cell r="T2058" t="str">
            <v>148.1.3.01.06</v>
          </cell>
          <cell r="U2058" t="str">
            <v>00013337.000</v>
          </cell>
          <cell r="V2058" t="str">
            <v>Panamá</v>
          </cell>
          <cell r="W2058" t="str">
            <v>Continuidad</v>
          </cell>
          <cell r="X2058" t="str">
            <v>Administración y Justicia</v>
          </cell>
          <cell r="Y2058" t="str">
            <v>Administración y Servicios Generales</v>
          </cell>
          <cell r="Z2058" t="str">
            <v>Fortalecimiento institucional</v>
          </cell>
          <cell r="AA2058" t="str">
            <v>Equipamiento Institucional</v>
          </cell>
          <cell r="AB2058" t="str">
            <v>No</v>
          </cell>
          <cell r="AC2058" t="str">
            <v>Registro Público de Panamá</v>
          </cell>
          <cell r="AD2058" t="str">
            <v>Instituciones Descentralizadas</v>
          </cell>
          <cell r="AE2058" t="str">
            <v>148.1.3.01.06</v>
          </cell>
          <cell r="AF2058" t="str">
            <v>00013337.000</v>
          </cell>
        </row>
        <row r="2059">
          <cell r="C2059" t="str">
            <v>148.1.3.01.11</v>
          </cell>
          <cell r="D2059" t="str">
            <v>148.1.3.01.11 Fortalecimiento Fort. de la Plataforma Técnologica de los Centros</v>
          </cell>
          <cell r="E2059">
            <v>1000000</v>
          </cell>
          <cell r="F2059">
            <v>-473475</v>
          </cell>
          <cell r="G2059">
            <v>526525</v>
          </cell>
          <cell r="H2059">
            <v>526525</v>
          </cell>
          <cell r="I2059">
            <v>455885.31</v>
          </cell>
          <cell r="J2059">
            <v>155885.31</v>
          </cell>
          <cell r="K2059">
            <v>0</v>
          </cell>
          <cell r="L2059">
            <v>0</v>
          </cell>
          <cell r="M2059">
            <v>0</v>
          </cell>
          <cell r="N2059" t="str">
            <v>10</v>
          </cell>
          <cell r="O2059" t="str">
            <v>2025</v>
          </cell>
          <cell r="P2059" t="str">
            <v>08</v>
          </cell>
          <cell r="Q2059">
            <v>155885.31</v>
          </cell>
          <cell r="R2059">
            <v>0</v>
          </cell>
          <cell r="S2059" t="str">
            <v>00017404.000</v>
          </cell>
          <cell r="T2059" t="str">
            <v>148.1.3.01.11</v>
          </cell>
          <cell r="U2059" t="str">
            <v>00017404.000</v>
          </cell>
          <cell r="V2059" t="str">
            <v>Panamá</v>
          </cell>
          <cell r="W2059" t="str">
            <v>Continuidad</v>
          </cell>
          <cell r="X2059" t="str">
            <v>Administración y Justicia</v>
          </cell>
          <cell r="Y2059" t="str">
            <v>Administración y Servicios Generales</v>
          </cell>
          <cell r="Z2059" t="str">
            <v>Fortalecimiento institucional</v>
          </cell>
          <cell r="AA2059" t="str">
            <v>Equipamiento Institucional</v>
          </cell>
          <cell r="AB2059" t="str">
            <v>No</v>
          </cell>
          <cell r="AC2059" t="str">
            <v>Registro Público de Panamá</v>
          </cell>
          <cell r="AD2059" t="str">
            <v>Instituciones Descentralizadas</v>
          </cell>
          <cell r="AE2059" t="str">
            <v>148.1.3.01.11</v>
          </cell>
          <cell r="AF2059" t="str">
            <v>00017404.000</v>
          </cell>
        </row>
        <row r="2060">
          <cell r="C2060" t="str">
            <v>148.1.3.01.20</v>
          </cell>
          <cell r="D2060" t="str">
            <v>148.1.3.01.20 Adquisición DE EQUIPO</v>
          </cell>
          <cell r="E2060">
            <v>171300</v>
          </cell>
          <cell r="F2060">
            <v>216200</v>
          </cell>
          <cell r="G2060">
            <v>387500</v>
          </cell>
          <cell r="H2060">
            <v>387500</v>
          </cell>
          <cell r="I2060">
            <v>161317.98000000001</v>
          </cell>
          <cell r="J2060">
            <v>149746.25</v>
          </cell>
          <cell r="K2060">
            <v>0</v>
          </cell>
          <cell r="L2060">
            <v>0</v>
          </cell>
          <cell r="M2060">
            <v>0</v>
          </cell>
          <cell r="N2060" t="str">
            <v>10</v>
          </cell>
          <cell r="O2060" t="str">
            <v>2025</v>
          </cell>
          <cell r="P2060" t="str">
            <v>08</v>
          </cell>
          <cell r="Q2060">
            <v>150319.35999999999</v>
          </cell>
          <cell r="R2060">
            <v>0</v>
          </cell>
          <cell r="S2060" t="str">
            <v>00022136.000</v>
          </cell>
          <cell r="T2060" t="str">
            <v>148.1.3.01.20</v>
          </cell>
          <cell r="U2060" t="str">
            <v>00022136.000</v>
          </cell>
          <cell r="V2060" t="str">
            <v>Panamá</v>
          </cell>
          <cell r="W2060" t="str">
            <v>Continuidad</v>
          </cell>
          <cell r="X2060" t="str">
            <v>Administración y Justicia</v>
          </cell>
          <cell r="Y2060" t="str">
            <v>Administración y Servicios Generales</v>
          </cell>
          <cell r="Z2060" t="str">
            <v>Fortalecimiento institucional</v>
          </cell>
          <cell r="AA2060" t="str">
            <v>Equipamiento Institucional</v>
          </cell>
          <cell r="AB2060" t="str">
            <v>No</v>
          </cell>
          <cell r="AC2060" t="str">
            <v>Registro Público de Panamá</v>
          </cell>
          <cell r="AD2060" t="str">
            <v>Instituciones Descentralizadas</v>
          </cell>
          <cell r="AE2060" t="str">
            <v>148.1.3.01.20</v>
          </cell>
          <cell r="AF2060" t="str">
            <v>00022136.000</v>
          </cell>
        </row>
        <row r="2061">
          <cell r="C2061" t="str">
            <v>148.1.3.01.23</v>
          </cell>
          <cell r="D2061" t="str">
            <v>148.1.3.01.23 Mejoramiento  de datos detención y prevención IPS/IDS</v>
          </cell>
          <cell r="E2061">
            <v>0</v>
          </cell>
          <cell r="F2061">
            <v>341060</v>
          </cell>
          <cell r="G2061">
            <v>341060</v>
          </cell>
          <cell r="H2061">
            <v>341060</v>
          </cell>
          <cell r="I2061">
            <v>170529.66</v>
          </cell>
          <cell r="J2061">
            <v>170529.66</v>
          </cell>
          <cell r="K2061">
            <v>0</v>
          </cell>
          <cell r="L2061">
            <v>0</v>
          </cell>
          <cell r="M2061">
            <v>0</v>
          </cell>
          <cell r="N2061" t="str">
            <v>10</v>
          </cell>
          <cell r="O2061" t="str">
            <v>2025</v>
          </cell>
          <cell r="P2061" t="str">
            <v>08</v>
          </cell>
          <cell r="Q2061">
            <v>170529.66</v>
          </cell>
          <cell r="R2061">
            <v>0</v>
          </cell>
          <cell r="S2061" t="str">
            <v>00023515.000</v>
          </cell>
          <cell r="T2061" t="str">
            <v>148.1.3.01.23</v>
          </cell>
          <cell r="U2061" t="str">
            <v>00023515.000</v>
          </cell>
          <cell r="V2061" t="str">
            <v>Panamá</v>
          </cell>
          <cell r="W2061" t="str">
            <v>Continuidad</v>
          </cell>
          <cell r="X2061" t="str">
            <v>Administración y Justicia</v>
          </cell>
          <cell r="Y2061" t="str">
            <v>Administración y Servicios Generales</v>
          </cell>
          <cell r="Z2061" t="str">
            <v>Fortalecimiento institucional</v>
          </cell>
          <cell r="AA2061" t="str">
            <v>Gestión Institucional</v>
          </cell>
          <cell r="AB2061" t="str">
            <v>No</v>
          </cell>
          <cell r="AC2061" t="str">
            <v>Registro Público de Panamá</v>
          </cell>
          <cell r="AD2061" t="str">
            <v>Instituciones Descentralizadas</v>
          </cell>
          <cell r="AE2061" t="str">
            <v>148.1.3.01.23</v>
          </cell>
          <cell r="AF2061" t="str">
            <v>00023515.000</v>
          </cell>
        </row>
        <row r="2062">
          <cell r="C2062" t="str">
            <v>148.1.3.01.25</v>
          </cell>
          <cell r="D2062" t="str">
            <v>148.1.3.01.25 Implementación Automatización de los procesos del Archivo Naciona</v>
          </cell>
          <cell r="E2062">
            <v>1000000</v>
          </cell>
          <cell r="F2062">
            <v>-418819</v>
          </cell>
          <cell r="G2062">
            <v>581181</v>
          </cell>
          <cell r="H2062">
            <v>581181</v>
          </cell>
          <cell r="I2062">
            <v>72814.3</v>
          </cell>
          <cell r="J2062">
            <v>0</v>
          </cell>
          <cell r="K2062">
            <v>0</v>
          </cell>
          <cell r="L2062">
            <v>0</v>
          </cell>
          <cell r="M2062">
            <v>0</v>
          </cell>
          <cell r="N2062" t="str">
            <v>10</v>
          </cell>
          <cell r="O2062" t="str">
            <v>2025</v>
          </cell>
          <cell r="P2062" t="str">
            <v>08</v>
          </cell>
          <cell r="Q2062">
            <v>50000</v>
          </cell>
          <cell r="R2062">
            <v>0</v>
          </cell>
          <cell r="S2062" t="str">
            <v>00023507.000</v>
          </cell>
          <cell r="T2062" t="str">
            <v>148.1.3.01.25</v>
          </cell>
          <cell r="U2062" t="str">
            <v>00023507.000</v>
          </cell>
          <cell r="V2062" t="str">
            <v>Panamá</v>
          </cell>
          <cell r="W2062" t="str">
            <v>Continuidad</v>
          </cell>
          <cell r="X2062" t="str">
            <v>Administración y Justicia</v>
          </cell>
          <cell r="Y2062" t="str">
            <v>Administración y Servicios Generales</v>
          </cell>
          <cell r="Z2062" t="str">
            <v>Fortalecimiento institucional</v>
          </cell>
          <cell r="AA2062" t="str">
            <v>Equipamiento Institucional</v>
          </cell>
          <cell r="AB2062" t="str">
            <v>No</v>
          </cell>
          <cell r="AC2062" t="str">
            <v>Registro Público de Panamá</v>
          </cell>
          <cell r="AD2062" t="str">
            <v>Instituciones Descentralizadas</v>
          </cell>
          <cell r="AE2062" t="str">
            <v>148.1.3.01.25</v>
          </cell>
          <cell r="AF2062" t="str">
            <v>00023507.000</v>
          </cell>
        </row>
        <row r="2063">
          <cell r="C2063" t="str">
            <v>148.1.4.01.39</v>
          </cell>
          <cell r="D2063" t="str">
            <v>148.1.4.01.39 Conservación Estudio, digitalización de tomos, exp. archivos na</v>
          </cell>
          <cell r="E2063">
            <v>286700</v>
          </cell>
          <cell r="F2063">
            <v>225105</v>
          </cell>
          <cell r="G2063">
            <v>511805</v>
          </cell>
          <cell r="H2063">
            <v>511805</v>
          </cell>
          <cell r="I2063">
            <v>206587.03</v>
          </cell>
          <cell r="J2063">
            <v>26574.89</v>
          </cell>
          <cell r="K2063">
            <v>0</v>
          </cell>
          <cell r="L2063">
            <v>0</v>
          </cell>
          <cell r="M2063">
            <v>0</v>
          </cell>
          <cell r="N2063" t="str">
            <v>10</v>
          </cell>
          <cell r="O2063" t="str">
            <v>2025</v>
          </cell>
          <cell r="P2063" t="str">
            <v>08</v>
          </cell>
          <cell r="Q2063">
            <v>90314.79</v>
          </cell>
          <cell r="R2063">
            <v>0</v>
          </cell>
          <cell r="S2063" t="str">
            <v>00023508.000</v>
          </cell>
          <cell r="T2063" t="str">
            <v>148.1.4.01.39</v>
          </cell>
          <cell r="U2063" t="str">
            <v>00023508.000</v>
          </cell>
          <cell r="V2063" t="str">
            <v>Panamá</v>
          </cell>
          <cell r="W2063" t="str">
            <v>Continuidad</v>
          </cell>
          <cell r="X2063" t="str">
            <v>Administración y Justicia</v>
          </cell>
          <cell r="Y2063" t="str">
            <v>Administración y Servicios Generales</v>
          </cell>
          <cell r="Z2063" t="str">
            <v>Fortalecimiento institucional</v>
          </cell>
          <cell r="AA2063" t="str">
            <v>Gestión Institucional</v>
          </cell>
          <cell r="AB2063" t="str">
            <v>No</v>
          </cell>
          <cell r="AC2063" t="str">
            <v>Registro Público de Panamá</v>
          </cell>
          <cell r="AD2063" t="str">
            <v>Instituciones Descentralizadas</v>
          </cell>
          <cell r="AE2063" t="str">
            <v>148.1.4.01.39</v>
          </cell>
          <cell r="AF2063" t="str">
            <v>00023508.000</v>
          </cell>
        </row>
        <row r="2064">
          <cell r="C2064" t="str">
            <v>150.1.1.01.03</v>
          </cell>
          <cell r="D2064" t="str">
            <v>150.1.1.01.03 Fortalecimiento Institucional Tecnologico</v>
          </cell>
          <cell r="E2064">
            <v>0</v>
          </cell>
          <cell r="F2064">
            <v>317</v>
          </cell>
          <cell r="G2064">
            <v>317</v>
          </cell>
          <cell r="H2064">
            <v>317</v>
          </cell>
          <cell r="I2064">
            <v>0</v>
          </cell>
          <cell r="J2064">
            <v>0</v>
          </cell>
          <cell r="K2064">
            <v>0</v>
          </cell>
          <cell r="L2064">
            <v>0</v>
          </cell>
          <cell r="M2064">
            <v>0</v>
          </cell>
          <cell r="N2064" t="str">
            <v>10</v>
          </cell>
          <cell r="O2064" t="str">
            <v>2025</v>
          </cell>
          <cell r="P2064" t="str">
            <v>08</v>
          </cell>
          <cell r="Q2064">
            <v>0</v>
          </cell>
          <cell r="R2064">
            <v>0</v>
          </cell>
          <cell r="S2064" t="str">
            <v>00022638.003</v>
          </cell>
          <cell r="T2064" t="str">
            <v>150.1.1.01.03</v>
          </cell>
          <cell r="U2064" t="str">
            <v>00022638.003</v>
          </cell>
          <cell r="V2064" t="str">
            <v>Panamá</v>
          </cell>
          <cell r="W2064" t="str">
            <v>Continuidad</v>
          </cell>
          <cell r="X2064" t="str">
            <v>Administración y Justicia</v>
          </cell>
          <cell r="Y2064" t="str">
            <v>Administración y Servicios Generales</v>
          </cell>
          <cell r="Z2064" t="str">
            <v>Fortalecimiento institucional</v>
          </cell>
          <cell r="AA2064" t="str">
            <v>Gestión Institucional</v>
          </cell>
          <cell r="AB2064" t="str">
            <v>No</v>
          </cell>
          <cell r="AC2064" t="str">
            <v>Autoridad Nacional de Transparencia y Acceso a la Información</v>
          </cell>
          <cell r="AD2064" t="str">
            <v>Instituciones Descentralizadas</v>
          </cell>
          <cell r="AE2064" t="str">
            <v>150.1.1.01.03</v>
          </cell>
          <cell r="AF2064" t="str">
            <v>00022638.003</v>
          </cell>
        </row>
        <row r="2065">
          <cell r="C2065" t="str">
            <v>150.1.1.02.03</v>
          </cell>
          <cell r="D2065" t="str">
            <v>150.1.1.02.03 Equipamiento Tecnologico para el fortalecimiento Institucional</v>
          </cell>
          <cell r="E2065">
            <v>0</v>
          </cell>
          <cell r="F2065">
            <v>9844</v>
          </cell>
          <cell r="G2065">
            <v>9844</v>
          </cell>
          <cell r="H2065">
            <v>9844</v>
          </cell>
          <cell r="I2065">
            <v>9844</v>
          </cell>
          <cell r="J2065">
            <v>9844</v>
          </cell>
          <cell r="K2065">
            <v>0</v>
          </cell>
          <cell r="L2065">
            <v>0</v>
          </cell>
          <cell r="M2065">
            <v>0</v>
          </cell>
          <cell r="N2065" t="str">
            <v>10</v>
          </cell>
          <cell r="O2065" t="str">
            <v>2025</v>
          </cell>
          <cell r="P2065" t="str">
            <v>08</v>
          </cell>
          <cell r="Q2065">
            <v>9844</v>
          </cell>
          <cell r="R2065">
            <v>0</v>
          </cell>
          <cell r="S2065" t="str">
            <v>00023334.000</v>
          </cell>
          <cell r="T2065" t="str">
            <v>150.1.1.02.03</v>
          </cell>
          <cell r="U2065" t="str">
            <v>00023334.000</v>
          </cell>
          <cell r="V2065" t="str">
            <v>Panamá</v>
          </cell>
          <cell r="W2065" t="str">
            <v>Continuidad</v>
          </cell>
          <cell r="X2065" t="str">
            <v>Administración y Justicia</v>
          </cell>
          <cell r="Y2065" t="str">
            <v>Administración y Servicios Generales</v>
          </cell>
          <cell r="Z2065" t="str">
            <v>Fortalecimiento institucional</v>
          </cell>
          <cell r="AA2065" t="str">
            <v>Equipamiento Institucional</v>
          </cell>
          <cell r="AB2065" t="str">
            <v>No</v>
          </cell>
          <cell r="AC2065" t="str">
            <v>Autoridad Nacional de Transparencia y Acceso a la Información</v>
          </cell>
          <cell r="AD2065" t="str">
            <v>Instituciones Descentralizadas</v>
          </cell>
          <cell r="AE2065" t="str">
            <v>150.1.1.02.03</v>
          </cell>
          <cell r="AF2065" t="str">
            <v>00023334.000</v>
          </cell>
        </row>
        <row r="2066">
          <cell r="C2066" t="str">
            <v>151.1.1.01.01</v>
          </cell>
          <cell r="D2066" t="str">
            <v>151.1.1.01.01 Equipamiento Equipo de Apoyo</v>
          </cell>
          <cell r="E2066">
            <v>8136050</v>
          </cell>
          <cell r="F2066">
            <v>716600</v>
          </cell>
          <cell r="G2066">
            <v>8852650</v>
          </cell>
          <cell r="H2066">
            <v>8539491</v>
          </cell>
          <cell r="I2066">
            <v>4752246.0199999996</v>
          </cell>
          <cell r="J2066">
            <v>865368.67</v>
          </cell>
          <cell r="K2066">
            <v>0</v>
          </cell>
          <cell r="L2066">
            <v>0</v>
          </cell>
          <cell r="M2066">
            <v>0</v>
          </cell>
          <cell r="N2066" t="str">
            <v>10</v>
          </cell>
          <cell r="O2066" t="str">
            <v>2025</v>
          </cell>
          <cell r="P2066" t="str">
            <v>08</v>
          </cell>
          <cell r="Q2066">
            <v>1727152.94</v>
          </cell>
          <cell r="R2066">
            <v>0</v>
          </cell>
          <cell r="S2066" t="str">
            <v>00013437.000</v>
          </cell>
          <cell r="T2066" t="str">
            <v>151.1.1.01.01</v>
          </cell>
          <cell r="U2066" t="str">
            <v>00013437.000</v>
          </cell>
          <cell r="V2066" t="str">
            <v>Nacional</v>
          </cell>
          <cell r="W2066" t="str">
            <v>Continuidad</v>
          </cell>
          <cell r="X2066" t="str">
            <v>Administración y Justicia</v>
          </cell>
          <cell r="Y2066" t="str">
            <v>Protección Ciudadana</v>
          </cell>
          <cell r="Z2066" t="str">
            <v>Fortalecimiento institucional</v>
          </cell>
          <cell r="AA2066" t="str">
            <v>Equipamiento Institucional</v>
          </cell>
          <cell r="AB2066" t="str">
            <v>No</v>
          </cell>
          <cell r="AC2066" t="str">
            <v>Benemérito Cuerpo de Bomberos de Panamá</v>
          </cell>
          <cell r="AD2066" t="str">
            <v>Instituciones Descentralizadas</v>
          </cell>
          <cell r="AE2066" t="str">
            <v>151.1.1.01.01</v>
          </cell>
          <cell r="AF2066" t="str">
            <v>00013437.000</v>
          </cell>
        </row>
        <row r="2067">
          <cell r="C2067" t="str">
            <v>151.1.1.01.02</v>
          </cell>
          <cell r="D2067" t="str">
            <v>151.1.1.01.02 Equipamiento Equipo de Transporte</v>
          </cell>
          <cell r="E2067">
            <v>6415100</v>
          </cell>
          <cell r="F2067">
            <v>-165200</v>
          </cell>
          <cell r="G2067">
            <v>6249900</v>
          </cell>
          <cell r="H2067">
            <v>6249900</v>
          </cell>
          <cell r="I2067">
            <v>3578924.39</v>
          </cell>
          <cell r="J2067">
            <v>190996.5</v>
          </cell>
          <cell r="K2067">
            <v>0</v>
          </cell>
          <cell r="L2067">
            <v>0</v>
          </cell>
          <cell r="M2067">
            <v>0</v>
          </cell>
          <cell r="N2067" t="str">
            <v>10</v>
          </cell>
          <cell r="O2067" t="str">
            <v>2025</v>
          </cell>
          <cell r="P2067" t="str">
            <v>08</v>
          </cell>
          <cell r="Q2067">
            <v>1018290.28</v>
          </cell>
          <cell r="R2067">
            <v>0</v>
          </cell>
          <cell r="S2067" t="str">
            <v>00013352.000</v>
          </cell>
          <cell r="T2067" t="str">
            <v>151.1.1.01.02</v>
          </cell>
          <cell r="U2067" t="str">
            <v>00013352.000</v>
          </cell>
          <cell r="V2067" t="str">
            <v>Nacional</v>
          </cell>
          <cell r="W2067" t="str">
            <v>Continuidad</v>
          </cell>
          <cell r="X2067" t="str">
            <v>Administración y Justicia</v>
          </cell>
          <cell r="Y2067" t="str">
            <v>Protección Ciudadana</v>
          </cell>
          <cell r="Z2067" t="str">
            <v>Fortalecimiento institucional</v>
          </cell>
          <cell r="AA2067" t="str">
            <v>Equipamiento Institucional</v>
          </cell>
          <cell r="AB2067" t="str">
            <v>No</v>
          </cell>
          <cell r="AC2067" t="str">
            <v>Benemérito Cuerpo de Bomberos de Panamá</v>
          </cell>
          <cell r="AD2067" t="str">
            <v>Instituciones Descentralizadas</v>
          </cell>
          <cell r="AE2067" t="str">
            <v>151.1.1.01.02</v>
          </cell>
          <cell r="AF2067" t="str">
            <v>00013352.000</v>
          </cell>
        </row>
        <row r="2068">
          <cell r="C2068" t="str">
            <v>151.1.1.01.03</v>
          </cell>
          <cell r="D2068" t="str">
            <v>151.1.1.01.03 Equipamiento Equipo Tecnologico</v>
          </cell>
          <cell r="E2068">
            <v>2740646</v>
          </cell>
          <cell r="F2068">
            <v>-187300</v>
          </cell>
          <cell r="G2068">
            <v>2553346</v>
          </cell>
          <cell r="H2068">
            <v>2058014</v>
          </cell>
          <cell r="I2068">
            <v>283493.87</v>
          </cell>
          <cell r="J2068">
            <v>35248.800000000003</v>
          </cell>
          <cell r="K2068">
            <v>0</v>
          </cell>
          <cell r="L2068">
            <v>0</v>
          </cell>
          <cell r="M2068">
            <v>0</v>
          </cell>
          <cell r="N2068" t="str">
            <v>10</v>
          </cell>
          <cell r="O2068" t="str">
            <v>2025</v>
          </cell>
          <cell r="P2068" t="str">
            <v>08</v>
          </cell>
          <cell r="Q2068">
            <v>69932.570000000007</v>
          </cell>
          <cell r="R2068">
            <v>0</v>
          </cell>
          <cell r="S2068" t="str">
            <v>00019962.000</v>
          </cell>
          <cell r="T2068" t="str">
            <v>151.1.1.01.03</v>
          </cell>
          <cell r="U2068" t="str">
            <v>00019962.000</v>
          </cell>
          <cell r="V2068" t="str">
            <v>Panamá</v>
          </cell>
          <cell r="W2068" t="str">
            <v>Continuidad</v>
          </cell>
          <cell r="X2068" t="str">
            <v>Administración y Justicia</v>
          </cell>
          <cell r="Y2068" t="str">
            <v>Protección Ciudadana</v>
          </cell>
          <cell r="Z2068" t="str">
            <v>Fortalecimiento institucional</v>
          </cell>
          <cell r="AA2068" t="str">
            <v>Equipamiento Institucional</v>
          </cell>
          <cell r="AB2068" t="str">
            <v>No</v>
          </cell>
          <cell r="AC2068" t="str">
            <v>Benemérito Cuerpo de Bomberos de Panamá</v>
          </cell>
          <cell r="AD2068" t="str">
            <v>Instituciones Descentralizadas</v>
          </cell>
          <cell r="AE2068" t="str">
            <v>151.1.1.01.03</v>
          </cell>
          <cell r="AF2068" t="str">
            <v>00019962.000</v>
          </cell>
        </row>
        <row r="2069">
          <cell r="C2069" t="str">
            <v>151.1.2.01.00</v>
          </cell>
          <cell r="D2069" t="str">
            <v>151.1.2.01.00 Construcción de Estaciones</v>
          </cell>
          <cell r="E2069">
            <v>1200000</v>
          </cell>
          <cell r="F2069">
            <v>-280400</v>
          </cell>
          <cell r="G2069">
            <v>919600</v>
          </cell>
          <cell r="H2069">
            <v>919600</v>
          </cell>
          <cell r="I2069">
            <v>133442.81</v>
          </cell>
          <cell r="J2069">
            <v>92184.78</v>
          </cell>
          <cell r="K2069">
            <v>320542.68</v>
          </cell>
          <cell r="L2069">
            <v>0</v>
          </cell>
          <cell r="M2069">
            <v>0</v>
          </cell>
          <cell r="N2069" t="str">
            <v>10</v>
          </cell>
          <cell r="O2069" t="str">
            <v>2025</v>
          </cell>
          <cell r="P2069" t="str">
            <v>08</v>
          </cell>
          <cell r="Q2069">
            <v>133442.81</v>
          </cell>
          <cell r="R2069">
            <v>0</v>
          </cell>
          <cell r="S2069" t="str">
            <v>00019452.000</v>
          </cell>
          <cell r="T2069" t="str">
            <v>151.1.2.01.00</v>
          </cell>
          <cell r="U2069" t="str">
            <v>00019452.000</v>
          </cell>
          <cell r="V2069" t="str">
            <v>Nacional</v>
          </cell>
          <cell r="W2069" t="str">
            <v>Continuidad</v>
          </cell>
          <cell r="X2069" t="str">
            <v>Administración y Justicia</v>
          </cell>
          <cell r="Y2069" t="str">
            <v>Protección Ciudadana</v>
          </cell>
          <cell r="Z2069" t="str">
            <v>Fortalecimiento institucional</v>
          </cell>
          <cell r="AA2069" t="str">
            <v>Infraestructura institucional</v>
          </cell>
          <cell r="AB2069" t="str">
            <v>No</v>
          </cell>
          <cell r="AC2069" t="str">
            <v>Benemérito Cuerpo de Bomberos de Panamá</v>
          </cell>
          <cell r="AD2069" t="str">
            <v>Instituciones Descentralizadas</v>
          </cell>
          <cell r="AE2069" t="str">
            <v>151.1.2.01.00</v>
          </cell>
          <cell r="AF2069" t="str">
            <v>00019452.000</v>
          </cell>
        </row>
        <row r="2070">
          <cell r="C2070" t="str">
            <v>151.1.2.02.00</v>
          </cell>
          <cell r="D2070" t="str">
            <v>151.1.2.02.00 Rehabilitacion de Cuarteles</v>
          </cell>
          <cell r="E2070">
            <v>2035000</v>
          </cell>
          <cell r="F2070">
            <v>19600</v>
          </cell>
          <cell r="G2070">
            <v>2054600</v>
          </cell>
          <cell r="H2070">
            <v>1647600</v>
          </cell>
          <cell r="I2070">
            <v>120577.95</v>
          </cell>
          <cell r="J2070">
            <v>8350</v>
          </cell>
          <cell r="K2070">
            <v>367173.58</v>
          </cell>
          <cell r="L2070">
            <v>0</v>
          </cell>
          <cell r="M2070">
            <v>0</v>
          </cell>
          <cell r="N2070" t="str">
            <v>10</v>
          </cell>
          <cell r="O2070" t="str">
            <v>2025</v>
          </cell>
          <cell r="P2070" t="str">
            <v>08</v>
          </cell>
          <cell r="Q2070">
            <v>37540.33</v>
          </cell>
          <cell r="R2070">
            <v>0</v>
          </cell>
          <cell r="S2070" t="str">
            <v>00019949.000</v>
          </cell>
          <cell r="T2070" t="str">
            <v>151.1.2.02.00</v>
          </cell>
          <cell r="U2070" t="str">
            <v>00019949.000</v>
          </cell>
          <cell r="V2070" t="str">
            <v>Nacional</v>
          </cell>
          <cell r="W2070" t="str">
            <v>Continuidad</v>
          </cell>
          <cell r="X2070" t="str">
            <v>Administración y Justicia</v>
          </cell>
          <cell r="Y2070" t="str">
            <v>Administración y Servicios Generales</v>
          </cell>
          <cell r="Z2070" t="str">
            <v>Fortalecimiento institucional</v>
          </cell>
          <cell r="AA2070" t="str">
            <v>Infraestructura institucional</v>
          </cell>
          <cell r="AB2070" t="str">
            <v>No</v>
          </cell>
          <cell r="AC2070" t="str">
            <v>Benemérito Cuerpo de Bomberos de Panamá</v>
          </cell>
          <cell r="AD2070" t="str">
            <v>Instituciones Descentralizadas</v>
          </cell>
          <cell r="AE2070" t="str">
            <v>151.1.2.02.00</v>
          </cell>
          <cell r="AF2070" t="str">
            <v>00019949.000</v>
          </cell>
        </row>
        <row r="2071">
          <cell r="C2071" t="str">
            <v>153.1.1.01.01</v>
          </cell>
          <cell r="D2071" t="str">
            <v>153.1.1.01.01 Adquisición Equipos y Sistemas de Hidrometeorología</v>
          </cell>
          <cell r="E2071">
            <v>445000</v>
          </cell>
          <cell r="F2071">
            <v>233405</v>
          </cell>
          <cell r="G2071">
            <v>678405</v>
          </cell>
          <cell r="H2071">
            <v>598405</v>
          </cell>
          <cell r="I2071">
            <v>324978.83</v>
          </cell>
          <cell r="J2071">
            <v>69920.87</v>
          </cell>
          <cell r="K2071">
            <v>0</v>
          </cell>
          <cell r="L2071">
            <v>0</v>
          </cell>
          <cell r="M2071">
            <v>0</v>
          </cell>
          <cell r="N2071" t="str">
            <v>10</v>
          </cell>
          <cell r="O2071" t="str">
            <v>2025</v>
          </cell>
          <cell r="P2071" t="str">
            <v>08</v>
          </cell>
          <cell r="Q2071">
            <v>88683.46</v>
          </cell>
          <cell r="R2071">
            <v>0</v>
          </cell>
          <cell r="S2071" t="str">
            <v>00009771.999</v>
          </cell>
          <cell r="T2071" t="str">
            <v>153.1.1.01.01</v>
          </cell>
          <cell r="U2071" t="str">
            <v>00009771.999</v>
          </cell>
          <cell r="V2071" t="str">
            <v>Panamá</v>
          </cell>
          <cell r="W2071" t="str">
            <v>Continuidad</v>
          </cell>
          <cell r="X2071" t="str">
            <v>Administración y Justicia</v>
          </cell>
          <cell r="Y2071" t="str">
            <v>Administración y Servicios Generales</v>
          </cell>
          <cell r="Z2071" t="str">
            <v>Fortalecimiento institucional</v>
          </cell>
          <cell r="AA2071" t="str">
            <v>Equipamiento Institucional</v>
          </cell>
          <cell r="AB2071" t="str">
            <v>No</v>
          </cell>
          <cell r="AC2071" t="str">
            <v>Instituto de Meteorología e Hidrología de Panamá</v>
          </cell>
          <cell r="AD2071" t="str">
            <v>Instituciones Descentralizadas</v>
          </cell>
          <cell r="AE2071" t="str">
            <v>153.1.1.01.01</v>
          </cell>
          <cell r="AF2071" t="str">
            <v>00009771.999</v>
          </cell>
        </row>
        <row r="2072">
          <cell r="C2072" t="str">
            <v>153.1.1.01.08</v>
          </cell>
          <cell r="D2072" t="str">
            <v>153.1.1.01.08 Mantenimiento Radar Meteorológico</v>
          </cell>
          <cell r="E2072">
            <v>0</v>
          </cell>
          <cell r="F2072">
            <v>1000000</v>
          </cell>
          <cell r="G2072">
            <v>1000000</v>
          </cell>
          <cell r="H2072">
            <v>1000000</v>
          </cell>
          <cell r="I2072">
            <v>999874.88</v>
          </cell>
          <cell r="J2072">
            <v>0</v>
          </cell>
          <cell r="K2072">
            <v>0</v>
          </cell>
          <cell r="L2072">
            <v>0</v>
          </cell>
          <cell r="M2072">
            <v>0</v>
          </cell>
          <cell r="N2072" t="str">
            <v>10</v>
          </cell>
          <cell r="O2072" t="str">
            <v>2025</v>
          </cell>
          <cell r="P2072" t="str">
            <v>08</v>
          </cell>
          <cell r="Q2072">
            <v>13910</v>
          </cell>
          <cell r="R2072">
            <v>0</v>
          </cell>
          <cell r="T2072" t="str">
            <v>153.1.1.01.08</v>
          </cell>
          <cell r="U2072" t="str">
            <v>00026911.000</v>
          </cell>
          <cell r="V2072" t="str">
            <v>Chiriquí</v>
          </cell>
          <cell r="W2072" t="str">
            <v>Nuevo</v>
          </cell>
          <cell r="X2072" t="str">
            <v>Administración y Justicia</v>
          </cell>
          <cell r="Y2072" t="str">
            <v>Protección Ciudadana</v>
          </cell>
          <cell r="Z2072" t="str">
            <v>Protección de fenómenos naturales</v>
          </cell>
          <cell r="AA2072" t="str">
            <v>Equipamiento Institucional</v>
          </cell>
          <cell r="AB2072" t="str">
            <v>No</v>
          </cell>
          <cell r="AC2072" t="str">
            <v>Instituto de Meteorología e Hidrología de Panamá</v>
          </cell>
          <cell r="AD2072" t="str">
            <v>Instituciones Descentralizadas</v>
          </cell>
          <cell r="AE2072" t="str">
            <v>153.1.1.01.08</v>
          </cell>
          <cell r="AF2072" t="str">
            <v>00026911.000</v>
          </cell>
        </row>
        <row r="2073">
          <cell r="C2073" t="str">
            <v>154.1.1.01.01</v>
          </cell>
          <cell r="D2073" t="str">
            <v>154.1.1.01.01 Equipamiento de la Sede</v>
          </cell>
          <cell r="E2073">
            <v>100000</v>
          </cell>
          <cell r="F2073">
            <v>0</v>
          </cell>
          <cell r="G2073">
            <v>100000</v>
          </cell>
          <cell r="H2073">
            <v>69998</v>
          </cell>
          <cell r="I2073">
            <v>0</v>
          </cell>
          <cell r="J2073">
            <v>0</v>
          </cell>
          <cell r="K2073">
            <v>0</v>
          </cell>
          <cell r="L2073">
            <v>0</v>
          </cell>
          <cell r="M2073">
            <v>0</v>
          </cell>
          <cell r="N2073" t="str">
            <v>10</v>
          </cell>
          <cell r="O2073" t="str">
            <v>2025</v>
          </cell>
          <cell r="P2073" t="str">
            <v>08</v>
          </cell>
          <cell r="Q2073">
            <v>0</v>
          </cell>
          <cell r="R2073">
            <v>100000</v>
          </cell>
          <cell r="T2073" t="str">
            <v>154.1.1.01.01</v>
          </cell>
          <cell r="U2073" t="str">
            <v>00026213.000</v>
          </cell>
          <cell r="V2073" t="str">
            <v>Panamá</v>
          </cell>
          <cell r="W2073" t="str">
            <v>Nuevo</v>
          </cell>
          <cell r="X2073" t="str">
            <v>Administración y Justicia</v>
          </cell>
          <cell r="Y2073" t="str">
            <v>Administración y Servicios Generales</v>
          </cell>
          <cell r="Z2073" t="str">
            <v>Fortalecimiento institucional</v>
          </cell>
          <cell r="AA2073" t="str">
            <v>Equipamiento Institucional</v>
          </cell>
          <cell r="AB2073" t="str">
            <v>No</v>
          </cell>
          <cell r="AC2073" t="str">
            <v>Secretaria Nacional de Politicas y desarrollo para los afropanameños</v>
          </cell>
          <cell r="AD2073" t="str">
            <v>Instituciones Descentralizadas</v>
          </cell>
          <cell r="AE2073" t="str">
            <v>154.1.1.01.01</v>
          </cell>
          <cell r="AF2073" t="str">
            <v>00026272.000</v>
          </cell>
        </row>
        <row r="2074">
          <cell r="C2074" t="str">
            <v>154.1.1.01.02</v>
          </cell>
          <cell r="D2074" t="str">
            <v>154.1.1.01.02 Capacitación del personal e instituciones</v>
          </cell>
          <cell r="E2074">
            <v>25000</v>
          </cell>
          <cell r="F2074">
            <v>0</v>
          </cell>
          <cell r="G2074">
            <v>25000</v>
          </cell>
          <cell r="H2074">
            <v>17499</v>
          </cell>
          <cell r="I2074">
            <v>0</v>
          </cell>
          <cell r="J2074">
            <v>0</v>
          </cell>
          <cell r="K2074">
            <v>0</v>
          </cell>
          <cell r="L2074">
            <v>0</v>
          </cell>
          <cell r="M2074">
            <v>0</v>
          </cell>
          <cell r="N2074" t="str">
            <v>10</v>
          </cell>
          <cell r="O2074" t="str">
            <v>2025</v>
          </cell>
          <cell r="P2074" t="str">
            <v>08</v>
          </cell>
          <cell r="Q2074">
            <v>0</v>
          </cell>
          <cell r="R2074">
            <v>25000</v>
          </cell>
          <cell r="T2074" t="str">
            <v>154.1.1.01.02</v>
          </cell>
          <cell r="V2074" t="str">
            <v>Panamá</v>
          </cell>
          <cell r="W2074" t="str">
            <v>Nuevo</v>
          </cell>
          <cell r="X2074" t="str">
            <v>Administración y Justicia</v>
          </cell>
          <cell r="Y2074" t="str">
            <v>Administración y Servicios Generales</v>
          </cell>
          <cell r="Z2074" t="str">
            <v>Fortalecimiento institucional</v>
          </cell>
          <cell r="AA2074" t="str">
            <v>Capacitación</v>
          </cell>
          <cell r="AB2074" t="str">
            <v>No</v>
          </cell>
          <cell r="AC2074" t="str">
            <v>Secretaria Nacional de Politicas y desarrollo para los afropanameños</v>
          </cell>
          <cell r="AD2074" t="str">
            <v>Instituciones Descentralizadas</v>
          </cell>
          <cell r="AE2074" t="str">
            <v>154.1.1.01.02</v>
          </cell>
          <cell r="AF2074" t="str">
            <v>00026213.000</v>
          </cell>
        </row>
        <row r="2075">
          <cell r="C2075" t="str">
            <v>187.1.1.01.08</v>
          </cell>
          <cell r="D2075" t="str">
            <v>187.1.1.01.08 Construcción Auditorio Centro Regional  Barú</v>
          </cell>
          <cell r="E2075">
            <v>0</v>
          </cell>
          <cell r="F2075">
            <v>15268</v>
          </cell>
          <cell r="G2075">
            <v>15268</v>
          </cell>
          <cell r="H2075">
            <v>15268</v>
          </cell>
          <cell r="I2075">
            <v>0</v>
          </cell>
          <cell r="J2075">
            <v>0</v>
          </cell>
          <cell r="K2075">
            <v>0</v>
          </cell>
          <cell r="L2075">
            <v>0</v>
          </cell>
          <cell r="M2075">
            <v>0</v>
          </cell>
          <cell r="N2075" t="str">
            <v>10</v>
          </cell>
          <cell r="O2075" t="str">
            <v>2025</v>
          </cell>
          <cell r="P2075" t="str">
            <v>08</v>
          </cell>
          <cell r="Q2075">
            <v>0</v>
          </cell>
          <cell r="R2075">
            <v>0</v>
          </cell>
          <cell r="S2075" t="str">
            <v>00006822.000</v>
          </cell>
          <cell r="T2075" t="str">
            <v>187.1.1.01.08</v>
          </cell>
          <cell r="U2075" t="str">
            <v>00006822.000</v>
          </cell>
          <cell r="V2075" t="str">
            <v>Chiriquí</v>
          </cell>
          <cell r="W2075" t="str">
            <v>Continuidad</v>
          </cell>
          <cell r="X2075" t="str">
            <v>Social</v>
          </cell>
          <cell r="Y2075" t="str">
            <v>Educación y Cultura</v>
          </cell>
          <cell r="Z2075" t="str">
            <v>Educación superior</v>
          </cell>
          <cell r="AA2075" t="str">
            <v>Infraestructura Social</v>
          </cell>
          <cell r="AB2075" t="str">
            <v>No</v>
          </cell>
          <cell r="AC2075" t="str">
            <v xml:space="preserve">Universidad Autónoma de Chiriquí </v>
          </cell>
          <cell r="AD2075" t="str">
            <v>Instituciones Descentralizadas</v>
          </cell>
          <cell r="AE2075" t="str">
            <v>187.1.1.01.08</v>
          </cell>
          <cell r="AF2075" t="str">
            <v>00006822.000</v>
          </cell>
        </row>
        <row r="2076">
          <cell r="C2076" t="str">
            <v>187.1.1.01.21</v>
          </cell>
          <cell r="D2076" t="str">
            <v>187.1.1.01.21 Mantenimiento de Instalaciones del Campus Central</v>
          </cell>
          <cell r="E2076">
            <v>400000</v>
          </cell>
          <cell r="F2076">
            <v>-15268</v>
          </cell>
          <cell r="G2076">
            <v>384732</v>
          </cell>
          <cell r="H2076">
            <v>384732</v>
          </cell>
          <cell r="I2076">
            <v>55311.86</v>
          </cell>
          <cell r="J2076">
            <v>9807.7999999999993</v>
          </cell>
          <cell r="K2076">
            <v>173700</v>
          </cell>
          <cell r="L2076">
            <v>0</v>
          </cell>
          <cell r="M2076">
            <v>0</v>
          </cell>
          <cell r="N2076" t="str">
            <v>10</v>
          </cell>
          <cell r="O2076" t="str">
            <v>2025</v>
          </cell>
          <cell r="P2076" t="str">
            <v>08</v>
          </cell>
          <cell r="Q2076">
            <v>9807.7999999999993</v>
          </cell>
          <cell r="R2076">
            <v>0</v>
          </cell>
          <cell r="S2076" t="str">
            <v>00009725.007</v>
          </cell>
          <cell r="T2076" t="str">
            <v>187.1.1.01.21</v>
          </cell>
          <cell r="U2076" t="str">
            <v>00009725.007</v>
          </cell>
          <cell r="V2076" t="str">
            <v>Chiriquí</v>
          </cell>
          <cell r="W2076" t="str">
            <v>Continuidad</v>
          </cell>
          <cell r="X2076" t="str">
            <v>Social</v>
          </cell>
          <cell r="Y2076" t="str">
            <v>Educación y Cultura</v>
          </cell>
          <cell r="Z2076" t="str">
            <v>Educación superior</v>
          </cell>
          <cell r="AA2076" t="str">
            <v>Infraestructura Social</v>
          </cell>
          <cell r="AB2076" t="str">
            <v>No</v>
          </cell>
          <cell r="AC2076" t="str">
            <v xml:space="preserve">Universidad Autónoma de Chiriquí </v>
          </cell>
          <cell r="AD2076" t="str">
            <v>Instituciones Descentralizadas</v>
          </cell>
          <cell r="AE2076" t="str">
            <v>187.1.1.01.21</v>
          </cell>
          <cell r="AF2076" t="str">
            <v>00009725.007</v>
          </cell>
        </row>
        <row r="2077">
          <cell r="C2077" t="str">
            <v>187.1.1.01.41</v>
          </cell>
          <cell r="D2077" t="str">
            <v>187.1.1.01.41 Construcción De Auditorios para CRUTA Y CRUCHIO</v>
          </cell>
          <cell r="E2077">
            <v>25000</v>
          </cell>
          <cell r="F2077">
            <v>123166</v>
          </cell>
          <cell r="G2077">
            <v>148166</v>
          </cell>
          <cell r="H2077">
            <v>148166</v>
          </cell>
          <cell r="I2077">
            <v>0</v>
          </cell>
          <cell r="J2077">
            <v>0</v>
          </cell>
          <cell r="K2077">
            <v>112181.81</v>
          </cell>
          <cell r="L2077">
            <v>0</v>
          </cell>
          <cell r="M2077">
            <v>0</v>
          </cell>
          <cell r="N2077" t="str">
            <v>10</v>
          </cell>
          <cell r="O2077" t="str">
            <v>2025</v>
          </cell>
          <cell r="P2077" t="str">
            <v>08</v>
          </cell>
          <cell r="Q2077">
            <v>0</v>
          </cell>
          <cell r="R2077">
            <v>0</v>
          </cell>
          <cell r="S2077" t="str">
            <v>00016323.000</v>
          </cell>
          <cell r="T2077" t="str">
            <v>187.1.1.01.41</v>
          </cell>
          <cell r="U2077" t="str">
            <v>00016323.000</v>
          </cell>
          <cell r="V2077" t="str">
            <v>Chiriquí</v>
          </cell>
          <cell r="W2077" t="str">
            <v>Continuidad</v>
          </cell>
          <cell r="X2077" t="str">
            <v>Social</v>
          </cell>
          <cell r="Y2077" t="str">
            <v>Educación y Cultura</v>
          </cell>
          <cell r="Z2077" t="str">
            <v>Educación superior</v>
          </cell>
          <cell r="AA2077" t="str">
            <v>Infraestructura Social</v>
          </cell>
          <cell r="AB2077" t="str">
            <v>No</v>
          </cell>
          <cell r="AC2077" t="str">
            <v xml:space="preserve">Universidad Autónoma de Chiriquí </v>
          </cell>
          <cell r="AD2077" t="str">
            <v>Instituciones Descentralizadas</v>
          </cell>
          <cell r="AE2077" t="str">
            <v>187.1.1.01.41</v>
          </cell>
          <cell r="AF2077" t="str">
            <v>00016323.000</v>
          </cell>
        </row>
        <row r="2078">
          <cell r="C2078" t="str">
            <v>187.1.1.02.01</v>
          </cell>
          <cell r="D2078" t="str">
            <v>187.1.1.02.01 Construcción de 12 Aulas para el CRUBA</v>
          </cell>
          <cell r="E2078">
            <v>50000</v>
          </cell>
          <cell r="F2078">
            <v>0</v>
          </cell>
          <cell r="G2078">
            <v>50000</v>
          </cell>
          <cell r="H2078">
            <v>50000</v>
          </cell>
          <cell r="I2078">
            <v>0</v>
          </cell>
          <cell r="J2078">
            <v>0</v>
          </cell>
          <cell r="K2078">
            <v>0</v>
          </cell>
          <cell r="L2078">
            <v>0</v>
          </cell>
          <cell r="M2078">
            <v>0</v>
          </cell>
          <cell r="N2078" t="str">
            <v>10</v>
          </cell>
          <cell r="O2078" t="str">
            <v>2025</v>
          </cell>
          <cell r="P2078" t="str">
            <v>08</v>
          </cell>
          <cell r="Q2078">
            <v>0</v>
          </cell>
          <cell r="R2078">
            <v>0</v>
          </cell>
          <cell r="S2078" t="str">
            <v>00010135.000</v>
          </cell>
          <cell r="T2078" t="str">
            <v>187.1.1.02.01</v>
          </cell>
          <cell r="U2078" t="str">
            <v>00010135.000</v>
          </cell>
          <cell r="V2078" t="str">
            <v>Chiriquí</v>
          </cell>
          <cell r="W2078" t="str">
            <v>Continuidad</v>
          </cell>
          <cell r="X2078" t="str">
            <v>Social</v>
          </cell>
          <cell r="Y2078" t="str">
            <v>Educación y Cultura</v>
          </cell>
          <cell r="Z2078" t="str">
            <v>Educación superior</v>
          </cell>
          <cell r="AA2078" t="str">
            <v>Infraestructura Social</v>
          </cell>
          <cell r="AB2078" t="str">
            <v>No</v>
          </cell>
          <cell r="AC2078" t="str">
            <v xml:space="preserve">Universidad Autónoma de Chiriquí </v>
          </cell>
          <cell r="AD2078" t="str">
            <v>Instituciones Descentralizadas</v>
          </cell>
          <cell r="AE2078" t="str">
            <v>187.1.1.02.01</v>
          </cell>
          <cell r="AF2078" t="str">
            <v>00010135.000</v>
          </cell>
        </row>
        <row r="2079">
          <cell r="C2079" t="str">
            <v>187.1.1.02.06</v>
          </cell>
          <cell r="D2079" t="str">
            <v>187.1.1.02.06 Construcción Edificio Extensión Universitaria de Boquete</v>
          </cell>
          <cell r="E2079">
            <v>100000</v>
          </cell>
          <cell r="F2079">
            <v>-100000</v>
          </cell>
          <cell r="G2079">
            <v>0</v>
          </cell>
          <cell r="H2079">
            <v>0</v>
          </cell>
          <cell r="I2079">
            <v>0</v>
          </cell>
          <cell r="J2079">
            <v>0</v>
          </cell>
          <cell r="K2079">
            <v>0</v>
          </cell>
          <cell r="L2079">
            <v>0</v>
          </cell>
          <cell r="M2079">
            <v>0</v>
          </cell>
          <cell r="N2079" t="str">
            <v>10</v>
          </cell>
          <cell r="O2079" t="str">
            <v>2025</v>
          </cell>
          <cell r="P2079" t="str">
            <v>08</v>
          </cell>
          <cell r="Q2079">
            <v>0</v>
          </cell>
          <cell r="R2079">
            <v>0</v>
          </cell>
          <cell r="S2079" t="str">
            <v>00009725.009</v>
          </cell>
          <cell r="T2079" t="str">
            <v>187.1.1.02.06</v>
          </cell>
          <cell r="U2079" t="str">
            <v>00009725.009</v>
          </cell>
          <cell r="V2079" t="str">
            <v>Chiriquí</v>
          </cell>
          <cell r="W2079" t="str">
            <v>Continuidad</v>
          </cell>
          <cell r="X2079" t="str">
            <v>Social</v>
          </cell>
          <cell r="Y2079" t="str">
            <v>Educación y Cultura</v>
          </cell>
          <cell r="Z2079" t="str">
            <v>Educación superior</v>
          </cell>
          <cell r="AA2079" t="str">
            <v>Infraestructura Social</v>
          </cell>
          <cell r="AB2079" t="str">
            <v>No</v>
          </cell>
          <cell r="AC2079" t="str">
            <v xml:space="preserve">Universidad Autónoma de Chiriquí </v>
          </cell>
          <cell r="AD2079" t="str">
            <v>Instituciones Descentralizadas</v>
          </cell>
          <cell r="AE2079" t="str">
            <v>187.1.1.02.06</v>
          </cell>
          <cell r="AF2079" t="str">
            <v>00009725.009</v>
          </cell>
        </row>
        <row r="2080">
          <cell r="C2080" t="str">
            <v>187.1.1.02.26</v>
          </cell>
          <cell r="D2080" t="str">
            <v>187.1.1.02.26 Construcción del Centor de Investigación del CRUBA</v>
          </cell>
          <cell r="E2080">
            <v>50000</v>
          </cell>
          <cell r="F2080">
            <v>0</v>
          </cell>
          <cell r="G2080">
            <v>50000</v>
          </cell>
          <cell r="H2080">
            <v>50000</v>
          </cell>
          <cell r="I2080">
            <v>0</v>
          </cell>
          <cell r="J2080">
            <v>0</v>
          </cell>
          <cell r="K2080">
            <v>0</v>
          </cell>
          <cell r="L2080">
            <v>0</v>
          </cell>
          <cell r="M2080">
            <v>0</v>
          </cell>
          <cell r="N2080" t="str">
            <v>10</v>
          </cell>
          <cell r="O2080" t="str">
            <v>2025</v>
          </cell>
          <cell r="P2080" t="str">
            <v>08</v>
          </cell>
          <cell r="Q2080">
            <v>0</v>
          </cell>
          <cell r="R2080">
            <v>0</v>
          </cell>
          <cell r="S2080" t="str">
            <v>00013206.000</v>
          </cell>
          <cell r="T2080" t="str">
            <v>187.1.1.02.26</v>
          </cell>
          <cell r="U2080" t="str">
            <v>00013206.000</v>
          </cell>
          <cell r="V2080" t="str">
            <v>Chiriquí</v>
          </cell>
          <cell r="W2080" t="str">
            <v>Continuidad</v>
          </cell>
          <cell r="X2080" t="str">
            <v>Social</v>
          </cell>
          <cell r="Y2080" t="str">
            <v>Educación y Cultura</v>
          </cell>
          <cell r="Z2080" t="str">
            <v>Educación superior</v>
          </cell>
          <cell r="AA2080" t="str">
            <v>Infraestructura Social</v>
          </cell>
          <cell r="AB2080" t="str">
            <v>No</v>
          </cell>
          <cell r="AC2080" t="str">
            <v xml:space="preserve">Universidad Autónoma de Chiriquí </v>
          </cell>
          <cell r="AD2080" t="str">
            <v>Instituciones Descentralizadas</v>
          </cell>
          <cell r="AE2080" t="str">
            <v>187.1.1.02.26</v>
          </cell>
          <cell r="AF2080" t="str">
            <v>00013206.000</v>
          </cell>
        </row>
        <row r="2081">
          <cell r="C2081" t="str">
            <v>187.1.1.02.29</v>
          </cell>
          <cell r="D2081" t="str">
            <v>187.1.1.02.29 Construcción de Instalaciones del CRUTA</v>
          </cell>
          <cell r="E2081">
            <v>300000</v>
          </cell>
          <cell r="F2081">
            <v>0</v>
          </cell>
          <cell r="G2081">
            <v>300000</v>
          </cell>
          <cell r="H2081">
            <v>300000</v>
          </cell>
          <cell r="I2081">
            <v>0</v>
          </cell>
          <cell r="J2081">
            <v>0</v>
          </cell>
          <cell r="K2081">
            <v>296580</v>
          </cell>
          <cell r="L2081">
            <v>0</v>
          </cell>
          <cell r="M2081">
            <v>0</v>
          </cell>
          <cell r="N2081" t="str">
            <v>10</v>
          </cell>
          <cell r="O2081" t="str">
            <v>2025</v>
          </cell>
          <cell r="P2081" t="str">
            <v>08</v>
          </cell>
          <cell r="Q2081">
            <v>0</v>
          </cell>
          <cell r="R2081">
            <v>0</v>
          </cell>
          <cell r="S2081" t="str">
            <v>00017475.000</v>
          </cell>
          <cell r="T2081" t="str">
            <v>187.1.1.02.29</v>
          </cell>
          <cell r="U2081" t="str">
            <v>00017475.000</v>
          </cell>
          <cell r="V2081" t="str">
            <v>Chiriquí</v>
          </cell>
          <cell r="W2081" t="str">
            <v>Continuidad</v>
          </cell>
          <cell r="X2081" t="str">
            <v>Social</v>
          </cell>
          <cell r="Y2081" t="str">
            <v>Educación y Cultura</v>
          </cell>
          <cell r="Z2081" t="str">
            <v>Educación superior</v>
          </cell>
          <cell r="AA2081" t="str">
            <v>Infraestructura Social</v>
          </cell>
          <cell r="AB2081" t="str">
            <v>No</v>
          </cell>
          <cell r="AC2081" t="str">
            <v xml:space="preserve">Universidad Autónoma de Chiriquí </v>
          </cell>
          <cell r="AD2081" t="str">
            <v>Instituciones Descentralizadas</v>
          </cell>
          <cell r="AE2081" t="str">
            <v>187.1.1.02.29</v>
          </cell>
          <cell r="AF2081" t="str">
            <v>00017475.000</v>
          </cell>
        </row>
        <row r="2082">
          <cell r="C2082" t="str">
            <v>187.1.2.01.19</v>
          </cell>
          <cell r="D2082" t="str">
            <v>187.1.2.01.19 Equipamiento de las Unidades Académicas y Admon de la UNACHI</v>
          </cell>
          <cell r="E2082">
            <v>300000</v>
          </cell>
          <cell r="F2082">
            <v>65000</v>
          </cell>
          <cell r="G2082">
            <v>365000</v>
          </cell>
          <cell r="H2082">
            <v>365000</v>
          </cell>
          <cell r="I2082">
            <v>146448.46</v>
          </cell>
          <cell r="J2082">
            <v>66064.86</v>
          </cell>
          <cell r="K2082">
            <v>0</v>
          </cell>
          <cell r="L2082">
            <v>0</v>
          </cell>
          <cell r="M2082">
            <v>0</v>
          </cell>
          <cell r="N2082" t="str">
            <v>10</v>
          </cell>
          <cell r="O2082" t="str">
            <v>2025</v>
          </cell>
          <cell r="P2082" t="str">
            <v>08</v>
          </cell>
          <cell r="Q2082">
            <v>66064.86</v>
          </cell>
          <cell r="R2082">
            <v>0</v>
          </cell>
          <cell r="S2082" t="str">
            <v>00019892.000</v>
          </cell>
          <cell r="T2082" t="str">
            <v>187.1.2.01.19</v>
          </cell>
          <cell r="U2082" t="str">
            <v>00019892.000</v>
          </cell>
          <cell r="V2082" t="str">
            <v>Chiriquí</v>
          </cell>
          <cell r="W2082" t="str">
            <v>Continuidad</v>
          </cell>
          <cell r="X2082" t="str">
            <v>Social</v>
          </cell>
          <cell r="Y2082" t="str">
            <v>Educación y Cultura</v>
          </cell>
          <cell r="Z2082" t="str">
            <v>Educación superior</v>
          </cell>
          <cell r="AA2082" t="str">
            <v>Equipamiento Institucional</v>
          </cell>
          <cell r="AB2082" t="str">
            <v>No</v>
          </cell>
          <cell r="AC2082" t="str">
            <v xml:space="preserve">Universidad Autónoma de Chiriquí </v>
          </cell>
          <cell r="AD2082" t="str">
            <v>Instituciones Descentralizadas</v>
          </cell>
          <cell r="AE2082" t="str">
            <v>187.1.2.01.19</v>
          </cell>
          <cell r="AF2082" t="str">
            <v>00019892.000</v>
          </cell>
        </row>
        <row r="2083">
          <cell r="C2083" t="str">
            <v>187.1.3.01.01</v>
          </cell>
          <cell r="D2083" t="str">
            <v>187.1.3.01.01 Construcción Parque Científ. para Investi. desarr. XI etapa</v>
          </cell>
          <cell r="E2083">
            <v>575000</v>
          </cell>
          <cell r="F2083">
            <v>0</v>
          </cell>
          <cell r="G2083">
            <v>575000</v>
          </cell>
          <cell r="H2083">
            <v>575000</v>
          </cell>
          <cell r="I2083">
            <v>0</v>
          </cell>
          <cell r="J2083">
            <v>0</v>
          </cell>
          <cell r="K2083">
            <v>77473.5</v>
          </cell>
          <cell r="L2083">
            <v>0</v>
          </cell>
          <cell r="M2083">
            <v>0</v>
          </cell>
          <cell r="N2083" t="str">
            <v>10</v>
          </cell>
          <cell r="O2083" t="str">
            <v>2025</v>
          </cell>
          <cell r="P2083" t="str">
            <v>08</v>
          </cell>
          <cell r="Q2083">
            <v>0</v>
          </cell>
          <cell r="R2083">
            <v>0</v>
          </cell>
          <cell r="S2083" t="str">
            <v>00009727.003</v>
          </cell>
          <cell r="T2083" t="str">
            <v>187.1.3.01.01</v>
          </cell>
          <cell r="U2083" t="str">
            <v>00009727.003</v>
          </cell>
          <cell r="V2083" t="str">
            <v>Chiriquí</v>
          </cell>
          <cell r="W2083" t="str">
            <v>Continuidad</v>
          </cell>
          <cell r="X2083" t="str">
            <v>Social</v>
          </cell>
          <cell r="Y2083" t="str">
            <v>Educación y Cultura</v>
          </cell>
          <cell r="Z2083" t="str">
            <v>Educación superior</v>
          </cell>
          <cell r="AA2083" t="str">
            <v>Infraestructura Social</v>
          </cell>
          <cell r="AB2083" t="str">
            <v>No</v>
          </cell>
          <cell r="AC2083" t="str">
            <v xml:space="preserve">Universidad Autónoma de Chiriquí </v>
          </cell>
          <cell r="AD2083" t="str">
            <v>Instituciones Descentralizadas</v>
          </cell>
          <cell r="AE2083" t="str">
            <v>187.1.3.01.01</v>
          </cell>
          <cell r="AF2083" t="str">
            <v>00009727.003</v>
          </cell>
        </row>
        <row r="2084">
          <cell r="C2084" t="str">
            <v>187.1.3.01.07</v>
          </cell>
          <cell r="D2084" t="str">
            <v>187.1.3.01.07 Mejoramiento de Recursos Tecnológicos - TIC</v>
          </cell>
          <cell r="E2084">
            <v>75000</v>
          </cell>
          <cell r="F2084">
            <v>10000</v>
          </cell>
          <cell r="G2084">
            <v>85000</v>
          </cell>
          <cell r="H2084">
            <v>85000</v>
          </cell>
          <cell r="I2084">
            <v>0</v>
          </cell>
          <cell r="J2084">
            <v>0</v>
          </cell>
          <cell r="K2084">
            <v>0</v>
          </cell>
          <cell r="L2084">
            <v>0</v>
          </cell>
          <cell r="M2084">
            <v>0</v>
          </cell>
          <cell r="N2084" t="str">
            <v>10</v>
          </cell>
          <cell r="O2084" t="str">
            <v>2025</v>
          </cell>
          <cell r="P2084" t="str">
            <v>08</v>
          </cell>
          <cell r="Q2084">
            <v>0</v>
          </cell>
          <cell r="R2084">
            <v>0</v>
          </cell>
          <cell r="S2084" t="str">
            <v>00009727.011</v>
          </cell>
          <cell r="T2084" t="str">
            <v>187.1.3.01.07</v>
          </cell>
          <cell r="U2084" t="str">
            <v>00009727.011</v>
          </cell>
          <cell r="V2084" t="str">
            <v>Chiriquí</v>
          </cell>
          <cell r="W2084" t="str">
            <v>Continuidad</v>
          </cell>
          <cell r="X2084" t="str">
            <v>Social</v>
          </cell>
          <cell r="Y2084" t="str">
            <v>Educación y Cultura</v>
          </cell>
          <cell r="Z2084" t="str">
            <v>Educación superior</v>
          </cell>
          <cell r="AA2084" t="str">
            <v>Gestión Institucional</v>
          </cell>
          <cell r="AB2084" t="str">
            <v>No</v>
          </cell>
          <cell r="AC2084" t="str">
            <v xml:space="preserve">Universidad Autónoma de Chiriquí </v>
          </cell>
          <cell r="AD2084" t="str">
            <v>Instituciones Descentralizadas</v>
          </cell>
          <cell r="AE2084" t="str">
            <v>187.1.3.01.07</v>
          </cell>
          <cell r="AF2084" t="str">
            <v>00009727.011</v>
          </cell>
        </row>
        <row r="2085">
          <cell r="C2085" t="str">
            <v>187.1.3.01.08</v>
          </cell>
          <cell r="D2085" t="str">
            <v>187.1.3.01.08 Mejoramiento de Unidades de Investigación</v>
          </cell>
          <cell r="E2085">
            <v>350000</v>
          </cell>
          <cell r="F2085">
            <v>-248166</v>
          </cell>
          <cell r="G2085">
            <v>101834</v>
          </cell>
          <cell r="H2085">
            <v>101834</v>
          </cell>
          <cell r="I2085">
            <v>0</v>
          </cell>
          <cell r="J2085">
            <v>0</v>
          </cell>
          <cell r="K2085">
            <v>0</v>
          </cell>
          <cell r="L2085">
            <v>0</v>
          </cell>
          <cell r="M2085">
            <v>0</v>
          </cell>
          <cell r="N2085" t="str">
            <v>10</v>
          </cell>
          <cell r="O2085" t="str">
            <v>2025</v>
          </cell>
          <cell r="P2085" t="str">
            <v>08</v>
          </cell>
          <cell r="Q2085">
            <v>0</v>
          </cell>
          <cell r="R2085">
            <v>0</v>
          </cell>
          <cell r="S2085" t="str">
            <v>00009727.012</v>
          </cell>
          <cell r="T2085" t="str">
            <v>187.1.3.01.08</v>
          </cell>
          <cell r="U2085" t="str">
            <v>00009727.012</v>
          </cell>
          <cell r="V2085" t="str">
            <v>Chiriquí</v>
          </cell>
          <cell r="W2085" t="str">
            <v>Continuidad</v>
          </cell>
          <cell r="X2085" t="str">
            <v>Social</v>
          </cell>
          <cell r="Y2085" t="str">
            <v>Educación y Cultura</v>
          </cell>
          <cell r="Z2085" t="str">
            <v>Educación superior</v>
          </cell>
          <cell r="AA2085" t="str">
            <v>Gestión Institucional</v>
          </cell>
          <cell r="AB2085" t="str">
            <v>No</v>
          </cell>
          <cell r="AC2085" t="str">
            <v xml:space="preserve">Universidad Autónoma de Chiriquí </v>
          </cell>
          <cell r="AD2085" t="str">
            <v>Instituciones Descentralizadas</v>
          </cell>
          <cell r="AE2085" t="str">
            <v>187.1.3.01.08</v>
          </cell>
          <cell r="AF2085" t="str">
            <v>00009727.012</v>
          </cell>
        </row>
        <row r="2086">
          <cell r="C2086" t="str">
            <v>187.1.3.01.09</v>
          </cell>
          <cell r="D2086" t="str">
            <v>187.1.3.01.09 Subsidio para Actividades de Investigación</v>
          </cell>
          <cell r="E2086">
            <v>0</v>
          </cell>
          <cell r="F2086">
            <v>150000</v>
          </cell>
          <cell r="G2086">
            <v>150000</v>
          </cell>
          <cell r="H2086">
            <v>150000</v>
          </cell>
          <cell r="I2086">
            <v>100000</v>
          </cell>
          <cell r="J2086">
            <v>100000</v>
          </cell>
          <cell r="K2086">
            <v>0</v>
          </cell>
          <cell r="L2086">
            <v>0</v>
          </cell>
          <cell r="M2086">
            <v>0</v>
          </cell>
          <cell r="N2086" t="str">
            <v>10</v>
          </cell>
          <cell r="O2086" t="str">
            <v>2025</v>
          </cell>
          <cell r="P2086" t="str">
            <v>08</v>
          </cell>
          <cell r="Q2086">
            <v>100000</v>
          </cell>
          <cell r="R2086">
            <v>0</v>
          </cell>
          <cell r="S2086" t="str">
            <v>00009727.013</v>
          </cell>
          <cell r="T2086" t="str">
            <v>187.1.3.01.09</v>
          </cell>
          <cell r="U2086" t="str">
            <v>00009727.013</v>
          </cell>
          <cell r="V2086" t="str">
            <v>Chiriquí</v>
          </cell>
          <cell r="W2086" t="str">
            <v>Continuidad</v>
          </cell>
          <cell r="X2086" t="str">
            <v>Social</v>
          </cell>
          <cell r="Y2086" t="str">
            <v>Educación y Cultura</v>
          </cell>
          <cell r="Z2086" t="str">
            <v>Educación superior</v>
          </cell>
          <cell r="AA2086" t="str">
            <v>Gestión Institucional</v>
          </cell>
          <cell r="AB2086" t="str">
            <v>No</v>
          </cell>
          <cell r="AC2086" t="str">
            <v xml:space="preserve">Universidad Autónoma de Chiriquí </v>
          </cell>
          <cell r="AD2086" t="str">
            <v>Instituciones Descentralizadas</v>
          </cell>
          <cell r="AE2086" t="str">
            <v>187.1.3.01.09</v>
          </cell>
          <cell r="AF2086" t="str">
            <v>00009727.013</v>
          </cell>
        </row>
        <row r="2087">
          <cell r="C2087" t="str">
            <v>187.1.3.01.22</v>
          </cell>
          <cell r="D2087" t="str">
            <v>187.1.3.01.22 Construcción Edificio de la Facultad de Medicina.</v>
          </cell>
          <cell r="E2087">
            <v>275000</v>
          </cell>
          <cell r="F2087">
            <v>0</v>
          </cell>
          <cell r="G2087">
            <v>275000</v>
          </cell>
          <cell r="H2087">
            <v>275000</v>
          </cell>
          <cell r="I2087">
            <v>0</v>
          </cell>
          <cell r="J2087">
            <v>0</v>
          </cell>
          <cell r="K2087">
            <v>0</v>
          </cell>
          <cell r="L2087">
            <v>0</v>
          </cell>
          <cell r="M2087">
            <v>0</v>
          </cell>
          <cell r="N2087" t="str">
            <v>10</v>
          </cell>
          <cell r="O2087" t="str">
            <v>2025</v>
          </cell>
          <cell r="P2087" t="str">
            <v>08</v>
          </cell>
          <cell r="Q2087">
            <v>0</v>
          </cell>
          <cell r="R2087">
            <v>0</v>
          </cell>
          <cell r="S2087" t="str">
            <v>00009725.013</v>
          </cell>
          <cell r="T2087" t="str">
            <v>187.1.3.01.22</v>
          </cell>
          <cell r="U2087" t="str">
            <v>00009725.013</v>
          </cell>
          <cell r="V2087" t="str">
            <v>Chiriquí</v>
          </cell>
          <cell r="W2087" t="str">
            <v>Continuidad</v>
          </cell>
          <cell r="X2087" t="str">
            <v>Social</v>
          </cell>
          <cell r="Y2087" t="str">
            <v>Educación y Cultura</v>
          </cell>
          <cell r="Z2087" t="str">
            <v>Educación superior</v>
          </cell>
          <cell r="AA2087" t="str">
            <v>Infraestructura institucional</v>
          </cell>
          <cell r="AB2087" t="str">
            <v>No</v>
          </cell>
          <cell r="AC2087" t="str">
            <v xml:space="preserve">Universidad Autónoma de Chiriquí </v>
          </cell>
          <cell r="AD2087" t="str">
            <v>Instituciones Descentralizadas</v>
          </cell>
          <cell r="AE2087" t="str">
            <v>187.1.3.01.22</v>
          </cell>
          <cell r="AF2087" t="str">
            <v>00009725.013</v>
          </cell>
        </row>
        <row r="2088">
          <cell r="C2088" t="str">
            <v>187.1.3.01.23</v>
          </cell>
          <cell r="D2088" t="str">
            <v>187.1.3.01.23 Construcción de aulas de Clases en el campus de UNACHI</v>
          </cell>
          <cell r="E2088">
            <v>300000</v>
          </cell>
          <cell r="F2088">
            <v>0</v>
          </cell>
          <cell r="G2088">
            <v>300000</v>
          </cell>
          <cell r="H2088">
            <v>300000</v>
          </cell>
          <cell r="I2088">
            <v>0</v>
          </cell>
          <cell r="J2088">
            <v>0</v>
          </cell>
          <cell r="K2088">
            <v>184768.9</v>
          </cell>
          <cell r="L2088">
            <v>0</v>
          </cell>
          <cell r="M2088">
            <v>0</v>
          </cell>
          <cell r="N2088" t="str">
            <v>10</v>
          </cell>
          <cell r="O2088" t="str">
            <v>2025</v>
          </cell>
          <cell r="P2088" t="str">
            <v>08</v>
          </cell>
          <cell r="Q2088">
            <v>0</v>
          </cell>
          <cell r="R2088">
            <v>0</v>
          </cell>
          <cell r="S2088" t="str">
            <v>00019428.000</v>
          </cell>
          <cell r="T2088" t="str">
            <v>187.1.3.01.23</v>
          </cell>
          <cell r="U2088" t="str">
            <v>00019428.000</v>
          </cell>
          <cell r="V2088" t="str">
            <v>Chiriquí</v>
          </cell>
          <cell r="W2088" t="str">
            <v>Continuidad</v>
          </cell>
          <cell r="X2088" t="str">
            <v>Social</v>
          </cell>
          <cell r="Y2088" t="str">
            <v>Educación y Cultura</v>
          </cell>
          <cell r="Z2088" t="str">
            <v>Educación superior</v>
          </cell>
          <cell r="AA2088" t="str">
            <v>Infraestructura institucional</v>
          </cell>
          <cell r="AB2088" t="str">
            <v>No</v>
          </cell>
          <cell r="AC2088" t="str">
            <v xml:space="preserve">Universidad Autónoma de Chiriquí </v>
          </cell>
          <cell r="AD2088" t="str">
            <v>Instituciones Descentralizadas</v>
          </cell>
          <cell r="AE2088" t="str">
            <v>187.1.3.01.23</v>
          </cell>
          <cell r="AF2088" t="str">
            <v>00019428.000</v>
          </cell>
        </row>
        <row r="2089">
          <cell r="C2089" t="str">
            <v>190.1.1.01.05</v>
          </cell>
          <cell r="D2089" t="str">
            <v>190.1.1.01.05 Investigación   Agropecuaria</v>
          </cell>
          <cell r="E2089">
            <v>225000</v>
          </cell>
          <cell r="F2089">
            <v>0</v>
          </cell>
          <cell r="G2089">
            <v>225000</v>
          </cell>
          <cell r="H2089">
            <v>225000</v>
          </cell>
          <cell r="I2089">
            <v>71241.77</v>
          </cell>
          <cell r="J2089">
            <v>60345.94</v>
          </cell>
          <cell r="K2089">
            <v>0</v>
          </cell>
          <cell r="L2089">
            <v>0</v>
          </cell>
          <cell r="M2089">
            <v>0</v>
          </cell>
          <cell r="N2089" t="str">
            <v>10</v>
          </cell>
          <cell r="O2089" t="str">
            <v>2025</v>
          </cell>
          <cell r="P2089" t="str">
            <v>08</v>
          </cell>
          <cell r="Q2089">
            <v>66161.98</v>
          </cell>
          <cell r="R2089">
            <v>225000</v>
          </cell>
          <cell r="S2089" t="str">
            <v>00000019.003</v>
          </cell>
          <cell r="T2089" t="str">
            <v>190.1.1.01.05</v>
          </cell>
          <cell r="U2089" t="str">
            <v>00000019.003</v>
          </cell>
          <cell r="V2089" t="str">
            <v>Panamá</v>
          </cell>
          <cell r="W2089" t="str">
            <v>Continuidad</v>
          </cell>
          <cell r="X2089" t="str">
            <v>Social</v>
          </cell>
          <cell r="Y2089" t="str">
            <v>Educación y Cultura</v>
          </cell>
          <cell r="Z2089" t="str">
            <v>Educación superior</v>
          </cell>
          <cell r="AA2089" t="str">
            <v>Estudio</v>
          </cell>
          <cell r="AB2089" t="str">
            <v>No</v>
          </cell>
          <cell r="AC2089" t="str">
            <v>Universidad de Panamá</v>
          </cell>
          <cell r="AD2089" t="str">
            <v>Instituciones Descentralizadas</v>
          </cell>
          <cell r="AE2089" t="str">
            <v>190.1.1.01.05</v>
          </cell>
          <cell r="AF2089" t="str">
            <v>00000019.003</v>
          </cell>
        </row>
        <row r="2090">
          <cell r="C2090" t="str">
            <v>190.1.1.01.06</v>
          </cell>
          <cell r="D2090" t="str">
            <v>190.1.1.01.06 Ampliación Instalaciones de la Facultad de Arquite</v>
          </cell>
          <cell r="E2090">
            <v>150000</v>
          </cell>
          <cell r="F2090">
            <v>0</v>
          </cell>
          <cell r="G2090">
            <v>150000</v>
          </cell>
          <cell r="H2090">
            <v>150000</v>
          </cell>
          <cell r="I2090">
            <v>63988</v>
          </cell>
          <cell r="J2090">
            <v>0</v>
          </cell>
          <cell r="K2090">
            <v>45000</v>
          </cell>
          <cell r="L2090">
            <v>0</v>
          </cell>
          <cell r="M2090">
            <v>0</v>
          </cell>
          <cell r="N2090" t="str">
            <v>10</v>
          </cell>
          <cell r="O2090" t="str">
            <v>2025</v>
          </cell>
          <cell r="P2090" t="str">
            <v>08</v>
          </cell>
          <cell r="Q2090">
            <v>0</v>
          </cell>
          <cell r="R2090">
            <v>150000</v>
          </cell>
          <cell r="S2090" t="str">
            <v>00008901.009</v>
          </cell>
          <cell r="T2090" t="str">
            <v>190.1.1.01.06</v>
          </cell>
          <cell r="U2090" t="str">
            <v>00008901.009</v>
          </cell>
          <cell r="V2090" t="str">
            <v>Panamá</v>
          </cell>
          <cell r="W2090" t="str">
            <v>Continuidad</v>
          </cell>
          <cell r="X2090" t="str">
            <v>Social</v>
          </cell>
          <cell r="Y2090" t="str">
            <v>Educación y Cultura</v>
          </cell>
          <cell r="Z2090" t="str">
            <v>Educación superior</v>
          </cell>
          <cell r="AA2090" t="str">
            <v>Infraestructura Social</v>
          </cell>
          <cell r="AB2090" t="str">
            <v>No</v>
          </cell>
          <cell r="AC2090" t="str">
            <v>Universidad de Panamá</v>
          </cell>
          <cell r="AD2090" t="str">
            <v>Instituciones Descentralizadas</v>
          </cell>
          <cell r="AE2090" t="str">
            <v>190.1.1.01.06</v>
          </cell>
          <cell r="AF2090" t="str">
            <v>00008901.009</v>
          </cell>
        </row>
        <row r="2091">
          <cell r="C2091" t="str">
            <v>190.1.1.01.07</v>
          </cell>
          <cell r="D2091" t="str">
            <v>190.1.1.01.07 Construcción Facultad de Odontología</v>
          </cell>
          <cell r="E2091">
            <v>150000</v>
          </cell>
          <cell r="F2091">
            <v>122876</v>
          </cell>
          <cell r="G2091">
            <v>272876</v>
          </cell>
          <cell r="H2091">
            <v>272876</v>
          </cell>
          <cell r="I2091">
            <v>50268.44</v>
          </cell>
          <cell r="J2091">
            <v>0</v>
          </cell>
          <cell r="K2091">
            <v>0</v>
          </cell>
          <cell r="L2091">
            <v>0</v>
          </cell>
          <cell r="M2091">
            <v>0</v>
          </cell>
          <cell r="N2091" t="str">
            <v>10</v>
          </cell>
          <cell r="O2091" t="str">
            <v>2025</v>
          </cell>
          <cell r="P2091" t="str">
            <v>08</v>
          </cell>
          <cell r="Q2091">
            <v>0</v>
          </cell>
          <cell r="R2091">
            <v>150000</v>
          </cell>
          <cell r="S2091" t="str">
            <v>00008901.036</v>
          </cell>
          <cell r="T2091" t="str">
            <v>190.1.1.01.07</v>
          </cell>
          <cell r="U2091" t="str">
            <v>00008901.036</v>
          </cell>
          <cell r="V2091" t="str">
            <v>Panamá</v>
          </cell>
          <cell r="W2091" t="str">
            <v>Continuidad</v>
          </cell>
          <cell r="X2091" t="str">
            <v>Social</v>
          </cell>
          <cell r="Y2091" t="str">
            <v>Educación y Cultura</v>
          </cell>
          <cell r="Z2091" t="str">
            <v>Educación superior</v>
          </cell>
          <cell r="AA2091" t="str">
            <v>Infraestructura Social</v>
          </cell>
          <cell r="AB2091" t="str">
            <v>No</v>
          </cell>
          <cell r="AC2091" t="str">
            <v>Universidad de Panamá</v>
          </cell>
          <cell r="AD2091" t="str">
            <v>Instituciones Descentralizadas</v>
          </cell>
          <cell r="AE2091" t="str">
            <v>190.1.1.01.07</v>
          </cell>
          <cell r="AF2091" t="str">
            <v>00008901.036</v>
          </cell>
        </row>
        <row r="2092">
          <cell r="C2092" t="str">
            <v>190.1.1.01.14</v>
          </cell>
          <cell r="D2092" t="str">
            <v>190.1.1.01.14 Mejoramiento Instalaciones de la Extensión de Dari</v>
          </cell>
          <cell r="E2092">
            <v>150000</v>
          </cell>
          <cell r="F2092">
            <v>-21008</v>
          </cell>
          <cell r="G2092">
            <v>128992</v>
          </cell>
          <cell r="H2092">
            <v>128992</v>
          </cell>
          <cell r="I2092">
            <v>0</v>
          </cell>
          <cell r="J2092">
            <v>0</v>
          </cell>
          <cell r="K2092">
            <v>45000</v>
          </cell>
          <cell r="L2092">
            <v>0</v>
          </cell>
          <cell r="M2092">
            <v>0</v>
          </cell>
          <cell r="N2092" t="str">
            <v>10</v>
          </cell>
          <cell r="O2092" t="str">
            <v>2025</v>
          </cell>
          <cell r="P2092" t="str">
            <v>08</v>
          </cell>
          <cell r="Q2092">
            <v>0</v>
          </cell>
          <cell r="R2092">
            <v>150000</v>
          </cell>
          <cell r="S2092" t="str">
            <v>00008901.012</v>
          </cell>
          <cell r="T2092" t="str">
            <v>190.1.1.01.14</v>
          </cell>
          <cell r="U2092" t="str">
            <v>00008901.012</v>
          </cell>
          <cell r="V2092" t="str">
            <v>Darién</v>
          </cell>
          <cell r="W2092" t="str">
            <v>Continuidad</v>
          </cell>
          <cell r="X2092" t="str">
            <v>Social</v>
          </cell>
          <cell r="Y2092" t="str">
            <v>Educación y Cultura</v>
          </cell>
          <cell r="Z2092" t="str">
            <v>Educación superior</v>
          </cell>
          <cell r="AA2092" t="str">
            <v>Infraestructura Social</v>
          </cell>
          <cell r="AB2092" t="str">
            <v>No</v>
          </cell>
          <cell r="AC2092" t="str">
            <v>Universidad de Panamá</v>
          </cell>
          <cell r="AD2092" t="str">
            <v>Instituciones Descentralizadas</v>
          </cell>
          <cell r="AE2092" t="str">
            <v>190.1.1.01.14</v>
          </cell>
          <cell r="AF2092" t="str">
            <v>00008901.012</v>
          </cell>
        </row>
        <row r="2093">
          <cell r="C2093" t="str">
            <v>190.1.1.01.17</v>
          </cell>
          <cell r="D2093" t="str">
            <v>190.1.1.01.17 Mejoramiento Edificio de aulas CRU Panamá Oeste</v>
          </cell>
          <cell r="E2093">
            <v>1000000</v>
          </cell>
          <cell r="F2093">
            <v>-135000</v>
          </cell>
          <cell r="G2093">
            <v>865000</v>
          </cell>
          <cell r="H2093">
            <v>865000</v>
          </cell>
          <cell r="I2093">
            <v>0</v>
          </cell>
          <cell r="J2093">
            <v>0</v>
          </cell>
          <cell r="K2093">
            <v>775000</v>
          </cell>
          <cell r="L2093">
            <v>0</v>
          </cell>
          <cell r="M2093">
            <v>0</v>
          </cell>
          <cell r="N2093" t="str">
            <v>10</v>
          </cell>
          <cell r="O2093" t="str">
            <v>2025</v>
          </cell>
          <cell r="P2093" t="str">
            <v>08</v>
          </cell>
          <cell r="Q2093">
            <v>0</v>
          </cell>
          <cell r="R2093">
            <v>0</v>
          </cell>
          <cell r="S2093" t="str">
            <v>00008901.002</v>
          </cell>
          <cell r="T2093" t="str">
            <v>190.1.1.01.17</v>
          </cell>
          <cell r="U2093" t="str">
            <v>00008901.002</v>
          </cell>
          <cell r="V2093" t="str">
            <v>Panamá Oeste</v>
          </cell>
          <cell r="W2093" t="str">
            <v>Continuidad</v>
          </cell>
          <cell r="X2093" t="str">
            <v>Social</v>
          </cell>
          <cell r="Y2093" t="str">
            <v>Educación y Cultura</v>
          </cell>
          <cell r="Z2093" t="str">
            <v>Educación superior</v>
          </cell>
          <cell r="AA2093" t="str">
            <v>Infraestructura Social</v>
          </cell>
          <cell r="AB2093" t="str">
            <v>No</v>
          </cell>
          <cell r="AC2093" t="str">
            <v>Universidad de Panamá</v>
          </cell>
          <cell r="AD2093" t="str">
            <v>Instituciones Descentralizadas</v>
          </cell>
          <cell r="AE2093" t="str">
            <v>190.1.1.01.17</v>
          </cell>
          <cell r="AF2093" t="str">
            <v>00008901.002</v>
          </cell>
        </row>
        <row r="2094">
          <cell r="C2094" t="str">
            <v>190.1.1.01.18</v>
          </cell>
          <cell r="D2094" t="str">
            <v>190.1.1.01.18 Construcción  Extensión Docente de Aguadulce</v>
          </cell>
          <cell r="E2094">
            <v>340000</v>
          </cell>
          <cell r="F2094">
            <v>-108759</v>
          </cell>
          <cell r="G2094">
            <v>231241</v>
          </cell>
          <cell r="H2094">
            <v>231241</v>
          </cell>
          <cell r="I2094">
            <v>10053.799999999999</v>
          </cell>
          <cell r="J2094">
            <v>0</v>
          </cell>
          <cell r="K2094">
            <v>0</v>
          </cell>
          <cell r="L2094">
            <v>0</v>
          </cell>
          <cell r="M2094">
            <v>0</v>
          </cell>
          <cell r="N2094" t="str">
            <v>10</v>
          </cell>
          <cell r="O2094" t="str">
            <v>2025</v>
          </cell>
          <cell r="P2094" t="str">
            <v>08</v>
          </cell>
          <cell r="Q2094">
            <v>0</v>
          </cell>
          <cell r="R2094">
            <v>340000</v>
          </cell>
          <cell r="S2094" t="str">
            <v>00008901.001</v>
          </cell>
          <cell r="T2094" t="str">
            <v>190.1.1.01.18</v>
          </cell>
          <cell r="U2094" t="str">
            <v>00008901.001</v>
          </cell>
          <cell r="V2094" t="str">
            <v>Coclé</v>
          </cell>
          <cell r="W2094" t="str">
            <v>Continuidad</v>
          </cell>
          <cell r="X2094" t="str">
            <v>Social</v>
          </cell>
          <cell r="Y2094" t="str">
            <v>Educación y Cultura</v>
          </cell>
          <cell r="Z2094" t="str">
            <v>Educación superior</v>
          </cell>
          <cell r="AA2094" t="str">
            <v>Infraestructura Social</v>
          </cell>
          <cell r="AB2094" t="str">
            <v>No</v>
          </cell>
          <cell r="AC2094" t="str">
            <v>Universidad de Panamá</v>
          </cell>
          <cell r="AD2094" t="str">
            <v>Instituciones Descentralizadas</v>
          </cell>
          <cell r="AE2094" t="str">
            <v>190.1.1.01.18</v>
          </cell>
          <cell r="AF2094" t="str">
            <v>00008901.001</v>
          </cell>
        </row>
        <row r="2095">
          <cell r="C2095" t="str">
            <v>190.1.1.01.19</v>
          </cell>
          <cell r="D2095" t="str">
            <v>190.1.1.01.19 Construcción C. R. U. de Veraguas</v>
          </cell>
          <cell r="E2095">
            <v>100000</v>
          </cell>
          <cell r="F2095">
            <v>0</v>
          </cell>
          <cell r="G2095">
            <v>100000</v>
          </cell>
          <cell r="H2095">
            <v>100000</v>
          </cell>
          <cell r="I2095">
            <v>0</v>
          </cell>
          <cell r="J2095">
            <v>0</v>
          </cell>
          <cell r="K2095">
            <v>50000</v>
          </cell>
          <cell r="L2095">
            <v>0</v>
          </cell>
          <cell r="M2095">
            <v>0</v>
          </cell>
          <cell r="N2095" t="str">
            <v>10</v>
          </cell>
          <cell r="O2095" t="str">
            <v>2025</v>
          </cell>
          <cell r="P2095" t="str">
            <v>08</v>
          </cell>
          <cell r="Q2095">
            <v>0</v>
          </cell>
          <cell r="R2095">
            <v>100000</v>
          </cell>
          <cell r="S2095" t="str">
            <v>00008901.034</v>
          </cell>
          <cell r="T2095" t="str">
            <v>190.1.1.01.19</v>
          </cell>
          <cell r="U2095" t="str">
            <v>00008901.034</v>
          </cell>
          <cell r="V2095" t="str">
            <v>Veraguas</v>
          </cell>
          <cell r="W2095" t="str">
            <v>Continuidad</v>
          </cell>
          <cell r="X2095" t="str">
            <v>Social</v>
          </cell>
          <cell r="Y2095" t="str">
            <v>Educación y Cultura</v>
          </cell>
          <cell r="Z2095" t="str">
            <v>Educación superior</v>
          </cell>
          <cell r="AA2095" t="str">
            <v>Infraestructura Social</v>
          </cell>
          <cell r="AB2095" t="str">
            <v>No</v>
          </cell>
          <cell r="AC2095" t="str">
            <v>Universidad de Panamá</v>
          </cell>
          <cell r="AD2095" t="str">
            <v>Instituciones Descentralizadas</v>
          </cell>
          <cell r="AE2095" t="str">
            <v>190.1.1.01.19</v>
          </cell>
          <cell r="AF2095" t="str">
            <v>00008901.034</v>
          </cell>
        </row>
        <row r="2096">
          <cell r="C2096" t="str">
            <v>190.1.1.01.21</v>
          </cell>
          <cell r="D2096" t="str">
            <v>190.1.1.01.21 Construcción C. R. U. de Los Santos</v>
          </cell>
          <cell r="E2096">
            <v>40000</v>
          </cell>
          <cell r="F2096">
            <v>4206</v>
          </cell>
          <cell r="G2096">
            <v>44206</v>
          </cell>
          <cell r="H2096">
            <v>44206</v>
          </cell>
          <cell r="I2096">
            <v>0</v>
          </cell>
          <cell r="J2096">
            <v>0</v>
          </cell>
          <cell r="K2096">
            <v>0</v>
          </cell>
          <cell r="L2096">
            <v>0</v>
          </cell>
          <cell r="M2096">
            <v>0</v>
          </cell>
          <cell r="N2096" t="str">
            <v>10</v>
          </cell>
          <cell r="O2096" t="str">
            <v>2025</v>
          </cell>
          <cell r="P2096" t="str">
            <v>08</v>
          </cell>
          <cell r="Q2096">
            <v>0</v>
          </cell>
          <cell r="R2096">
            <v>40000</v>
          </cell>
          <cell r="S2096" t="str">
            <v>00008901.046</v>
          </cell>
          <cell r="T2096" t="str">
            <v>190.1.1.01.21</v>
          </cell>
          <cell r="U2096" t="str">
            <v>00008901.046</v>
          </cell>
          <cell r="V2096" t="str">
            <v>Los Santos</v>
          </cell>
          <cell r="W2096" t="str">
            <v>Continuidad</v>
          </cell>
          <cell r="X2096" t="str">
            <v>Social</v>
          </cell>
          <cell r="Y2096" t="str">
            <v>Educación y Cultura</v>
          </cell>
          <cell r="Z2096" t="str">
            <v>Educación superior</v>
          </cell>
          <cell r="AA2096" t="str">
            <v>Infraestructura Social</v>
          </cell>
          <cell r="AB2096" t="str">
            <v>No</v>
          </cell>
          <cell r="AC2096" t="str">
            <v>Universidad de Panamá</v>
          </cell>
          <cell r="AD2096" t="str">
            <v>Instituciones Descentralizadas</v>
          </cell>
          <cell r="AE2096" t="str">
            <v>190.1.1.01.21</v>
          </cell>
          <cell r="AF2096" t="str">
            <v>00008901.046</v>
          </cell>
        </row>
        <row r="2097">
          <cell r="C2097" t="str">
            <v>190.1.1.01.26</v>
          </cell>
          <cell r="D2097" t="str">
            <v>190.1.1.01.26 Construcción Facultad de Admon. de Empresas</v>
          </cell>
          <cell r="E2097">
            <v>400000</v>
          </cell>
          <cell r="F2097">
            <v>93169</v>
          </cell>
          <cell r="G2097">
            <v>493169</v>
          </cell>
          <cell r="H2097">
            <v>493169</v>
          </cell>
          <cell r="I2097">
            <v>53429.56</v>
          </cell>
          <cell r="J2097">
            <v>40000</v>
          </cell>
          <cell r="K2097">
            <v>78402.600000000006</v>
          </cell>
          <cell r="L2097">
            <v>0</v>
          </cell>
          <cell r="M2097">
            <v>0</v>
          </cell>
          <cell r="N2097" t="str">
            <v>10</v>
          </cell>
          <cell r="O2097" t="str">
            <v>2025</v>
          </cell>
          <cell r="P2097" t="str">
            <v>08</v>
          </cell>
          <cell r="Q2097">
            <v>40000</v>
          </cell>
          <cell r="R2097">
            <v>400000</v>
          </cell>
          <cell r="S2097" t="str">
            <v>00008901.008</v>
          </cell>
          <cell r="T2097" t="str">
            <v>190.1.1.01.26</v>
          </cell>
          <cell r="U2097" t="str">
            <v>00008901.008</v>
          </cell>
          <cell r="V2097" t="str">
            <v>Panamá</v>
          </cell>
          <cell r="W2097" t="str">
            <v>Continuidad</v>
          </cell>
          <cell r="X2097" t="str">
            <v>Social</v>
          </cell>
          <cell r="Y2097" t="str">
            <v>Educación y Cultura</v>
          </cell>
          <cell r="Z2097" t="str">
            <v>Educación Superior</v>
          </cell>
          <cell r="AA2097" t="str">
            <v>Infraestructura institucional</v>
          </cell>
          <cell r="AB2097" t="str">
            <v>No</v>
          </cell>
          <cell r="AC2097" t="str">
            <v>Universidad de Panamá</v>
          </cell>
          <cell r="AD2097" t="str">
            <v>Instituciones Descentralizadas</v>
          </cell>
          <cell r="AE2097" t="str">
            <v>190.1.1.01.26</v>
          </cell>
          <cell r="AF2097" t="str">
            <v>00008901.008</v>
          </cell>
        </row>
        <row r="2098">
          <cell r="C2098" t="str">
            <v>190.1.1.01.27</v>
          </cell>
          <cell r="D2098" t="str">
            <v>190.1.1.01.27 Construcción Extensión Soná</v>
          </cell>
          <cell r="E2098">
            <v>100000</v>
          </cell>
          <cell r="F2098">
            <v>-67361</v>
          </cell>
          <cell r="G2098">
            <v>32639</v>
          </cell>
          <cell r="H2098">
            <v>32639</v>
          </cell>
          <cell r="I2098">
            <v>0</v>
          </cell>
          <cell r="J2098">
            <v>0</v>
          </cell>
          <cell r="K2098">
            <v>12638.66</v>
          </cell>
          <cell r="L2098">
            <v>0</v>
          </cell>
          <cell r="M2098">
            <v>0</v>
          </cell>
          <cell r="N2098" t="str">
            <v>10</v>
          </cell>
          <cell r="O2098" t="str">
            <v>2025</v>
          </cell>
          <cell r="P2098" t="str">
            <v>08</v>
          </cell>
          <cell r="Q2098">
            <v>0</v>
          </cell>
          <cell r="R2098">
            <v>100000</v>
          </cell>
          <cell r="S2098" t="str">
            <v>00008901.005</v>
          </cell>
          <cell r="T2098" t="str">
            <v>190.1.1.01.27</v>
          </cell>
          <cell r="U2098" t="str">
            <v>00008901.005</v>
          </cell>
          <cell r="V2098" t="str">
            <v>Veraguas</v>
          </cell>
          <cell r="W2098" t="str">
            <v>Continuidad</v>
          </cell>
          <cell r="X2098" t="str">
            <v>Social</v>
          </cell>
          <cell r="Y2098" t="str">
            <v>Educación y Cultura</v>
          </cell>
          <cell r="Z2098" t="str">
            <v>Educación superior</v>
          </cell>
          <cell r="AA2098" t="str">
            <v>Infraestructura Social</v>
          </cell>
          <cell r="AB2098" t="str">
            <v>No</v>
          </cell>
          <cell r="AC2098" t="str">
            <v>Universidad de Panamá</v>
          </cell>
          <cell r="AD2098" t="str">
            <v>Instituciones Descentralizadas</v>
          </cell>
          <cell r="AE2098" t="str">
            <v>190.1.1.01.27</v>
          </cell>
          <cell r="AF2098" t="str">
            <v>00008901.005</v>
          </cell>
        </row>
        <row r="2099">
          <cell r="C2099" t="str">
            <v>190.1.1.01.29</v>
          </cell>
          <cell r="D2099" t="str">
            <v>190.1.1.01.29 Mejoramiento Facultad de Ciencias Agropecuarias</v>
          </cell>
          <cell r="E2099">
            <v>2500000</v>
          </cell>
          <cell r="F2099">
            <v>-200000</v>
          </cell>
          <cell r="G2099">
            <v>2300000</v>
          </cell>
          <cell r="H2099">
            <v>2300000</v>
          </cell>
          <cell r="I2099">
            <v>255014.65</v>
          </cell>
          <cell r="J2099">
            <v>236860.22</v>
          </cell>
          <cell r="K2099">
            <v>299900</v>
          </cell>
          <cell r="L2099">
            <v>0</v>
          </cell>
          <cell r="M2099">
            <v>0</v>
          </cell>
          <cell r="N2099" t="str">
            <v>10</v>
          </cell>
          <cell r="O2099" t="str">
            <v>2025</v>
          </cell>
          <cell r="P2099" t="str">
            <v>08</v>
          </cell>
          <cell r="Q2099">
            <v>236860.22</v>
          </cell>
          <cell r="R2099">
            <v>0</v>
          </cell>
          <cell r="S2099" t="str">
            <v>00008901.056</v>
          </cell>
          <cell r="T2099" t="str">
            <v>190.1.1.01.29</v>
          </cell>
          <cell r="U2099" t="str">
            <v>00008901.056</v>
          </cell>
          <cell r="V2099" t="str">
            <v>Panamá</v>
          </cell>
          <cell r="W2099" t="str">
            <v>Continuidad</v>
          </cell>
          <cell r="X2099" t="str">
            <v>Social</v>
          </cell>
          <cell r="Y2099" t="str">
            <v>Educación y Cultura</v>
          </cell>
          <cell r="Z2099" t="str">
            <v>Educación Superior</v>
          </cell>
          <cell r="AA2099" t="str">
            <v>Infraestructura institucional</v>
          </cell>
          <cell r="AB2099" t="str">
            <v>No</v>
          </cell>
          <cell r="AC2099" t="str">
            <v>Universidad de Panamá</v>
          </cell>
          <cell r="AD2099" t="str">
            <v>Instituciones Descentralizadas</v>
          </cell>
          <cell r="AE2099" t="str">
            <v>190.1.1.01.29</v>
          </cell>
          <cell r="AF2099" t="str">
            <v>00008901.056</v>
          </cell>
        </row>
        <row r="2100">
          <cell r="C2100" t="str">
            <v>190.1.1.01.30</v>
          </cell>
          <cell r="D2100" t="str">
            <v>190.1.1.01.30 Mejoramiento Instalaciones de la Facultad de Farma</v>
          </cell>
          <cell r="E2100">
            <v>75000</v>
          </cell>
          <cell r="F2100">
            <v>-60000</v>
          </cell>
          <cell r="G2100">
            <v>15000</v>
          </cell>
          <cell r="H2100">
            <v>15000</v>
          </cell>
          <cell r="I2100">
            <v>0</v>
          </cell>
          <cell r="J2100">
            <v>0</v>
          </cell>
          <cell r="K2100">
            <v>0</v>
          </cell>
          <cell r="L2100">
            <v>0</v>
          </cell>
          <cell r="M2100">
            <v>0</v>
          </cell>
          <cell r="N2100" t="str">
            <v>10</v>
          </cell>
          <cell r="O2100" t="str">
            <v>2025</v>
          </cell>
          <cell r="P2100" t="str">
            <v>08</v>
          </cell>
          <cell r="Q2100">
            <v>0</v>
          </cell>
          <cell r="R2100">
            <v>75000</v>
          </cell>
          <cell r="S2100" t="str">
            <v>00008901.037</v>
          </cell>
          <cell r="T2100" t="str">
            <v>190.1.1.01.30</v>
          </cell>
          <cell r="U2100" t="str">
            <v>00008901.037</v>
          </cell>
          <cell r="V2100" t="str">
            <v>Panamá</v>
          </cell>
          <cell r="W2100" t="str">
            <v>Continuidad</v>
          </cell>
          <cell r="X2100" t="str">
            <v>Social</v>
          </cell>
          <cell r="Y2100" t="str">
            <v>Educación y Cultura</v>
          </cell>
          <cell r="Z2100" t="str">
            <v>Educación superior</v>
          </cell>
          <cell r="AA2100" t="str">
            <v>Infraestructura Social</v>
          </cell>
          <cell r="AB2100" t="str">
            <v>No</v>
          </cell>
          <cell r="AC2100" t="str">
            <v>Universidad de Panamá</v>
          </cell>
          <cell r="AD2100" t="str">
            <v>Instituciones Descentralizadas</v>
          </cell>
          <cell r="AE2100" t="str">
            <v>190.1.1.01.30</v>
          </cell>
          <cell r="AF2100" t="str">
            <v>00008901.037</v>
          </cell>
        </row>
        <row r="2101">
          <cell r="C2101" t="str">
            <v>190.1.1.01.34</v>
          </cell>
          <cell r="D2101" t="str">
            <v>190.1.1.01.34 Mejoramiento Facultad de Administración Pública</v>
          </cell>
          <cell r="E2101">
            <v>75000</v>
          </cell>
          <cell r="F2101">
            <v>0</v>
          </cell>
          <cell r="G2101">
            <v>75000</v>
          </cell>
          <cell r="H2101">
            <v>75000</v>
          </cell>
          <cell r="I2101">
            <v>0</v>
          </cell>
          <cell r="J2101">
            <v>0</v>
          </cell>
          <cell r="K2101">
            <v>0</v>
          </cell>
          <cell r="L2101">
            <v>0</v>
          </cell>
          <cell r="M2101">
            <v>0</v>
          </cell>
          <cell r="N2101" t="str">
            <v>10</v>
          </cell>
          <cell r="O2101" t="str">
            <v>2025</v>
          </cell>
          <cell r="P2101" t="str">
            <v>08</v>
          </cell>
          <cell r="Q2101">
            <v>0</v>
          </cell>
          <cell r="R2101">
            <v>75000</v>
          </cell>
          <cell r="S2101" t="str">
            <v>00008901.062</v>
          </cell>
          <cell r="T2101" t="str">
            <v>190.1.1.01.34</v>
          </cell>
          <cell r="U2101" t="str">
            <v>00008901.062</v>
          </cell>
          <cell r="V2101" t="str">
            <v>Panamá</v>
          </cell>
          <cell r="W2101" t="str">
            <v>Continuidad</v>
          </cell>
          <cell r="X2101" t="str">
            <v>Social</v>
          </cell>
          <cell r="Y2101" t="str">
            <v>Educación y Cultura</v>
          </cell>
          <cell r="Z2101" t="str">
            <v>Educación superior</v>
          </cell>
          <cell r="AA2101" t="str">
            <v>Infraestructura Social</v>
          </cell>
          <cell r="AB2101" t="str">
            <v>No</v>
          </cell>
          <cell r="AC2101" t="str">
            <v>Universidad de Panamá</v>
          </cell>
          <cell r="AD2101" t="str">
            <v>Instituciones Descentralizadas</v>
          </cell>
          <cell r="AE2101" t="str">
            <v>190.1.1.01.34</v>
          </cell>
          <cell r="AF2101" t="str">
            <v>00008901.062</v>
          </cell>
        </row>
        <row r="2102">
          <cell r="C2102" t="str">
            <v>190.1.1.01.46</v>
          </cell>
          <cell r="D2102" t="str">
            <v>190.1.1.01.46 Mantenimiento Centro Regional Universitario San Mi</v>
          </cell>
          <cell r="E2102">
            <v>17700000</v>
          </cell>
          <cell r="F2102">
            <v>300142</v>
          </cell>
          <cell r="G2102">
            <v>18000142</v>
          </cell>
          <cell r="H2102">
            <v>17961902</v>
          </cell>
          <cell r="I2102">
            <v>68581.67</v>
          </cell>
          <cell r="J2102">
            <v>21079.07</v>
          </cell>
          <cell r="K2102">
            <v>966765.92</v>
          </cell>
          <cell r="L2102">
            <v>0</v>
          </cell>
          <cell r="M2102">
            <v>0</v>
          </cell>
          <cell r="N2102" t="str">
            <v>10</v>
          </cell>
          <cell r="O2102" t="str">
            <v>2025</v>
          </cell>
          <cell r="P2102" t="str">
            <v>08</v>
          </cell>
          <cell r="Q2102">
            <v>22504.07</v>
          </cell>
          <cell r="R2102">
            <v>0</v>
          </cell>
          <cell r="S2102" t="str">
            <v>00008901.003</v>
          </cell>
          <cell r="T2102" t="str">
            <v>190.1.1.01.46</v>
          </cell>
          <cell r="U2102" t="str">
            <v>00008901.003</v>
          </cell>
          <cell r="V2102" t="str">
            <v>Panamá</v>
          </cell>
          <cell r="W2102" t="str">
            <v>Continuidad</v>
          </cell>
          <cell r="X2102" t="str">
            <v>Social</v>
          </cell>
          <cell r="Y2102" t="str">
            <v>Educación y Cultura</v>
          </cell>
          <cell r="Z2102" t="str">
            <v>Educación superior</v>
          </cell>
          <cell r="AA2102" t="str">
            <v>Infraestructura Social</v>
          </cell>
          <cell r="AB2102" t="str">
            <v>Si</v>
          </cell>
          <cell r="AC2102" t="str">
            <v>Universidad de Panamá</v>
          </cell>
          <cell r="AD2102" t="str">
            <v>Instituciones Descentralizadas</v>
          </cell>
          <cell r="AE2102" t="str">
            <v>190.1.1.01.46</v>
          </cell>
          <cell r="AF2102" t="str">
            <v>00008901.003</v>
          </cell>
        </row>
        <row r="2103">
          <cell r="C2103" t="str">
            <v>190.1.1.01.49</v>
          </cell>
          <cell r="D2103" t="str">
            <v>190.1.1.01.49 Construcción Gimnasio -  Auditorium de Bocas del To</v>
          </cell>
          <cell r="E2103">
            <v>150000</v>
          </cell>
          <cell r="F2103">
            <v>275495</v>
          </cell>
          <cell r="G2103">
            <v>425495</v>
          </cell>
          <cell r="H2103">
            <v>425495</v>
          </cell>
          <cell r="I2103">
            <v>0</v>
          </cell>
          <cell r="J2103">
            <v>0</v>
          </cell>
          <cell r="K2103">
            <v>0</v>
          </cell>
          <cell r="L2103">
            <v>0</v>
          </cell>
          <cell r="M2103">
            <v>0</v>
          </cell>
          <cell r="N2103" t="str">
            <v>10</v>
          </cell>
          <cell r="O2103" t="str">
            <v>2025</v>
          </cell>
          <cell r="P2103" t="str">
            <v>08</v>
          </cell>
          <cell r="Q2103">
            <v>0</v>
          </cell>
          <cell r="R2103">
            <v>150000</v>
          </cell>
          <cell r="S2103" t="str">
            <v>00008901.035</v>
          </cell>
          <cell r="T2103" t="str">
            <v>190.1.1.01.49</v>
          </cell>
          <cell r="U2103" t="str">
            <v>00008901.035</v>
          </cell>
          <cell r="V2103" t="str">
            <v>Bocas del Toro</v>
          </cell>
          <cell r="W2103" t="str">
            <v>Continuidad</v>
          </cell>
          <cell r="X2103" t="str">
            <v>Social</v>
          </cell>
          <cell r="Y2103" t="str">
            <v>Educación y Cultura</v>
          </cell>
          <cell r="Z2103" t="str">
            <v>Deporte y recreación</v>
          </cell>
          <cell r="AA2103" t="str">
            <v>Infraestructura Social</v>
          </cell>
          <cell r="AB2103" t="str">
            <v>No</v>
          </cell>
          <cell r="AC2103" t="str">
            <v>Universidad de Panamá</v>
          </cell>
          <cell r="AD2103" t="str">
            <v>Instituciones Descentralizadas</v>
          </cell>
          <cell r="AE2103" t="str">
            <v>190.1.1.01.49</v>
          </cell>
          <cell r="AF2103" t="str">
            <v>00008901.035</v>
          </cell>
        </row>
        <row r="2104">
          <cell r="C2104" t="str">
            <v>190.1.1.01.51</v>
          </cell>
          <cell r="D2104" t="str">
            <v>190.1.1.01.51 Mejoramiento Remodelación de la Facultad de Derech</v>
          </cell>
          <cell r="E2104">
            <v>100000</v>
          </cell>
          <cell r="F2104">
            <v>-20000</v>
          </cell>
          <cell r="G2104">
            <v>80000</v>
          </cell>
          <cell r="H2104">
            <v>80000</v>
          </cell>
          <cell r="I2104">
            <v>21495.41</v>
          </cell>
          <cell r="J2104">
            <v>0</v>
          </cell>
          <cell r="K2104">
            <v>30000</v>
          </cell>
          <cell r="L2104">
            <v>0</v>
          </cell>
          <cell r="M2104">
            <v>0</v>
          </cell>
          <cell r="N2104" t="str">
            <v>10</v>
          </cell>
          <cell r="O2104" t="str">
            <v>2025</v>
          </cell>
          <cell r="P2104" t="str">
            <v>08</v>
          </cell>
          <cell r="Q2104">
            <v>0</v>
          </cell>
          <cell r="R2104">
            <v>100000</v>
          </cell>
          <cell r="S2104" t="str">
            <v>00008901.050</v>
          </cell>
          <cell r="T2104" t="str">
            <v>190.1.1.01.51</v>
          </cell>
          <cell r="U2104" t="str">
            <v>00008901.050</v>
          </cell>
          <cell r="V2104" t="str">
            <v>Panamá</v>
          </cell>
          <cell r="W2104" t="str">
            <v>Continuidad</v>
          </cell>
          <cell r="X2104" t="str">
            <v>Social</v>
          </cell>
          <cell r="Y2104" t="str">
            <v>Educación y Cultura</v>
          </cell>
          <cell r="Z2104" t="str">
            <v>Educación Superior</v>
          </cell>
          <cell r="AA2104" t="str">
            <v>Infraestructura institucional</v>
          </cell>
          <cell r="AB2104" t="str">
            <v>No</v>
          </cell>
          <cell r="AC2104" t="str">
            <v>Universidad de Panamá</v>
          </cell>
          <cell r="AD2104" t="str">
            <v>Instituciones Descentralizadas</v>
          </cell>
          <cell r="AE2104" t="str">
            <v>190.1.1.01.51</v>
          </cell>
          <cell r="AF2104" t="str">
            <v>00008901.050</v>
          </cell>
        </row>
        <row r="2105">
          <cell r="C2105" t="str">
            <v>190.1.1.01.53</v>
          </cell>
          <cell r="D2105" t="str">
            <v>190.1.1.01.53 Construcción Facultad de Economía</v>
          </cell>
          <cell r="E2105">
            <v>90000</v>
          </cell>
          <cell r="F2105">
            <v>74925</v>
          </cell>
          <cell r="G2105">
            <v>164925</v>
          </cell>
          <cell r="H2105">
            <v>164925</v>
          </cell>
          <cell r="I2105">
            <v>5209.18</v>
          </cell>
          <cell r="J2105">
            <v>0</v>
          </cell>
          <cell r="K2105">
            <v>0</v>
          </cell>
          <cell r="L2105">
            <v>0</v>
          </cell>
          <cell r="M2105">
            <v>0</v>
          </cell>
          <cell r="N2105" t="str">
            <v>10</v>
          </cell>
          <cell r="O2105" t="str">
            <v>2025</v>
          </cell>
          <cell r="P2105" t="str">
            <v>08</v>
          </cell>
          <cell r="Q2105">
            <v>0</v>
          </cell>
          <cell r="R2105">
            <v>90000</v>
          </cell>
          <cell r="S2105" t="str">
            <v>00008901.051</v>
          </cell>
          <cell r="T2105" t="str">
            <v>190.1.1.01.53</v>
          </cell>
          <cell r="U2105" t="str">
            <v>00008901.051</v>
          </cell>
          <cell r="V2105" t="str">
            <v>Panamá</v>
          </cell>
          <cell r="W2105" t="str">
            <v>Continuidad</v>
          </cell>
          <cell r="X2105" t="str">
            <v>Social</v>
          </cell>
          <cell r="Y2105" t="str">
            <v>Educación y Cultura</v>
          </cell>
          <cell r="Z2105" t="str">
            <v>Educación Superior</v>
          </cell>
          <cell r="AA2105" t="str">
            <v>Infraestructura institucional</v>
          </cell>
          <cell r="AB2105" t="str">
            <v>No</v>
          </cell>
          <cell r="AC2105" t="str">
            <v>Universidad de Panamá</v>
          </cell>
          <cell r="AD2105" t="str">
            <v>Instituciones Descentralizadas</v>
          </cell>
          <cell r="AE2105" t="str">
            <v>190.1.1.01.53</v>
          </cell>
          <cell r="AF2105" t="str">
            <v>00008901.051</v>
          </cell>
        </row>
        <row r="2106">
          <cell r="C2106" t="str">
            <v>190.1.1.01.54</v>
          </cell>
          <cell r="D2106" t="str">
            <v>190.1.1.01.54 Mejoramiento Remodelación Edificio de Estacionamie</v>
          </cell>
          <cell r="E2106">
            <v>500000</v>
          </cell>
          <cell r="F2106">
            <v>-369977</v>
          </cell>
          <cell r="G2106">
            <v>130023</v>
          </cell>
          <cell r="H2106">
            <v>130023</v>
          </cell>
          <cell r="I2106">
            <v>7175.34</v>
          </cell>
          <cell r="J2106">
            <v>0</v>
          </cell>
          <cell r="K2106">
            <v>0</v>
          </cell>
          <cell r="L2106">
            <v>0</v>
          </cell>
          <cell r="M2106">
            <v>0</v>
          </cell>
          <cell r="N2106" t="str">
            <v>10</v>
          </cell>
          <cell r="O2106" t="str">
            <v>2025</v>
          </cell>
          <cell r="P2106" t="str">
            <v>08</v>
          </cell>
          <cell r="Q2106">
            <v>0</v>
          </cell>
          <cell r="R2106">
            <v>500000</v>
          </cell>
          <cell r="S2106" t="str">
            <v>00008901.052</v>
          </cell>
          <cell r="T2106" t="str">
            <v>190.1.1.01.54</v>
          </cell>
          <cell r="U2106" t="str">
            <v>00008901.052</v>
          </cell>
          <cell r="V2106" t="str">
            <v>Panamá</v>
          </cell>
          <cell r="W2106" t="str">
            <v>Continuidad</v>
          </cell>
          <cell r="X2106" t="str">
            <v>Administración y Justicia</v>
          </cell>
          <cell r="Y2106" t="str">
            <v>Administración y Servicios Generales</v>
          </cell>
          <cell r="Z2106" t="str">
            <v>Fortalecimiento institucional</v>
          </cell>
          <cell r="AA2106" t="str">
            <v>Infraestructura institucional</v>
          </cell>
          <cell r="AB2106" t="str">
            <v>No</v>
          </cell>
          <cell r="AC2106" t="str">
            <v>Universidad de Panamá</v>
          </cell>
          <cell r="AD2106" t="str">
            <v>Instituciones Descentralizadas</v>
          </cell>
          <cell r="AE2106" t="str">
            <v>190.1.1.01.54</v>
          </cell>
          <cell r="AF2106" t="str">
            <v>00008901.052</v>
          </cell>
        </row>
        <row r="2107">
          <cell r="C2107" t="str">
            <v>190.1.1.01.56</v>
          </cell>
          <cell r="D2107" t="str">
            <v>190.1.1.01.56 Construcción de Aulas y Laboratorios para en Coclé</v>
          </cell>
          <cell r="E2107">
            <v>1000000</v>
          </cell>
          <cell r="F2107">
            <v>39797</v>
          </cell>
          <cell r="G2107">
            <v>1039797</v>
          </cell>
          <cell r="H2107">
            <v>1039797</v>
          </cell>
          <cell r="I2107">
            <v>73342.84</v>
          </cell>
          <cell r="J2107">
            <v>73342.84</v>
          </cell>
          <cell r="K2107">
            <v>618872.29</v>
          </cell>
          <cell r="L2107">
            <v>0</v>
          </cell>
          <cell r="M2107">
            <v>0</v>
          </cell>
          <cell r="N2107" t="str">
            <v>10</v>
          </cell>
          <cell r="O2107" t="str">
            <v>2025</v>
          </cell>
          <cell r="P2107" t="str">
            <v>08</v>
          </cell>
          <cell r="Q2107">
            <v>73342.84</v>
          </cell>
          <cell r="R2107">
            <v>1000000</v>
          </cell>
          <cell r="S2107" t="str">
            <v>00008901.057</v>
          </cell>
          <cell r="T2107" t="str">
            <v>190.1.1.01.56</v>
          </cell>
          <cell r="U2107" t="str">
            <v>00008901.057</v>
          </cell>
          <cell r="V2107" t="str">
            <v>Coclé</v>
          </cell>
          <cell r="W2107" t="str">
            <v>Continuidad</v>
          </cell>
          <cell r="X2107" t="str">
            <v>Social</v>
          </cell>
          <cell r="Y2107" t="str">
            <v>Educación y Cultura</v>
          </cell>
          <cell r="Z2107" t="str">
            <v>Educación Superior</v>
          </cell>
          <cell r="AA2107" t="str">
            <v>Infraestructura Social</v>
          </cell>
          <cell r="AB2107" t="str">
            <v>No</v>
          </cell>
          <cell r="AC2107" t="str">
            <v>Universidad de Panamá</v>
          </cell>
          <cell r="AD2107" t="str">
            <v>Instituciones Descentralizadas</v>
          </cell>
          <cell r="AE2107" t="str">
            <v>190.1.1.01.56</v>
          </cell>
          <cell r="AF2107" t="str">
            <v>00008901.057</v>
          </cell>
        </row>
        <row r="2108">
          <cell r="C2108" t="str">
            <v>190.1.1.01.59</v>
          </cell>
          <cell r="D2108" t="str">
            <v>190.1.1.01.59 Construcción Remodelacion del Centro Reg. Colón</v>
          </cell>
          <cell r="E2108">
            <v>1200000</v>
          </cell>
          <cell r="F2108">
            <v>351302</v>
          </cell>
          <cell r="G2108">
            <v>1551302</v>
          </cell>
          <cell r="H2108">
            <v>1551302</v>
          </cell>
          <cell r="I2108">
            <v>204980</v>
          </cell>
          <cell r="J2108">
            <v>0</v>
          </cell>
          <cell r="K2108">
            <v>122469.27</v>
          </cell>
          <cell r="L2108">
            <v>0</v>
          </cell>
          <cell r="M2108">
            <v>0</v>
          </cell>
          <cell r="N2108" t="str">
            <v>10</v>
          </cell>
          <cell r="O2108" t="str">
            <v>2025</v>
          </cell>
          <cell r="P2108" t="str">
            <v>08</v>
          </cell>
          <cell r="Q2108">
            <v>0</v>
          </cell>
          <cell r="R2108">
            <v>0</v>
          </cell>
          <cell r="S2108" t="str">
            <v>00022306.000</v>
          </cell>
          <cell r="T2108" t="str">
            <v>190.1.1.01.59</v>
          </cell>
          <cell r="U2108" t="str">
            <v>00022306.000</v>
          </cell>
          <cell r="V2108" t="str">
            <v>Colón</v>
          </cell>
          <cell r="W2108" t="str">
            <v>Continuidad</v>
          </cell>
          <cell r="X2108" t="str">
            <v>Social</v>
          </cell>
          <cell r="Y2108" t="str">
            <v>Educación y Cultura</v>
          </cell>
          <cell r="Z2108" t="str">
            <v>Fortalecimiento institucional</v>
          </cell>
          <cell r="AA2108" t="str">
            <v>Infraestructura Social</v>
          </cell>
          <cell r="AB2108" t="str">
            <v>No</v>
          </cell>
          <cell r="AC2108" t="str">
            <v>Universidad de Panamá</v>
          </cell>
          <cell r="AD2108" t="str">
            <v>Instituciones Descentralizadas</v>
          </cell>
          <cell r="AE2108" t="str">
            <v>190.1.1.01.59</v>
          </cell>
          <cell r="AF2108" t="str">
            <v>00022306.000</v>
          </cell>
        </row>
        <row r="2109">
          <cell r="C2109" t="str">
            <v>190.1.1.01.60</v>
          </cell>
          <cell r="D2109" t="str">
            <v>190.1.1.01.60 Construcción Edificio G Centro Regional Azuero</v>
          </cell>
          <cell r="E2109">
            <v>300000</v>
          </cell>
          <cell r="F2109">
            <v>335119</v>
          </cell>
          <cell r="G2109">
            <v>635119</v>
          </cell>
          <cell r="H2109">
            <v>635119</v>
          </cell>
          <cell r="I2109">
            <v>0</v>
          </cell>
          <cell r="J2109">
            <v>0</v>
          </cell>
          <cell r="K2109">
            <v>0</v>
          </cell>
          <cell r="L2109">
            <v>0</v>
          </cell>
          <cell r="M2109">
            <v>0</v>
          </cell>
          <cell r="N2109" t="str">
            <v>10</v>
          </cell>
          <cell r="O2109" t="str">
            <v>2025</v>
          </cell>
          <cell r="P2109" t="str">
            <v>08</v>
          </cell>
          <cell r="Q2109">
            <v>0</v>
          </cell>
          <cell r="R2109">
            <v>300000</v>
          </cell>
          <cell r="S2109" t="str">
            <v>00024834.000</v>
          </cell>
          <cell r="T2109" t="str">
            <v>190.1.1.01.60</v>
          </cell>
          <cell r="U2109" t="str">
            <v>00024834.000</v>
          </cell>
          <cell r="V2109" t="str">
            <v>Herrera</v>
          </cell>
          <cell r="W2109" t="str">
            <v>Continuidad</v>
          </cell>
          <cell r="X2109" t="str">
            <v>Social</v>
          </cell>
          <cell r="Y2109" t="str">
            <v>Educación y Cultura</v>
          </cell>
          <cell r="Z2109" t="str">
            <v>Fortalecimiento institucional</v>
          </cell>
          <cell r="AA2109" t="str">
            <v>Infraestructura Social</v>
          </cell>
          <cell r="AB2109" t="str">
            <v>No</v>
          </cell>
          <cell r="AC2109" t="str">
            <v>Universidad de Panamá</v>
          </cell>
          <cell r="AD2109" t="str">
            <v>Instituciones Descentralizadas</v>
          </cell>
          <cell r="AE2109" t="str">
            <v>190.1.1.01.60</v>
          </cell>
          <cell r="AF2109" t="str">
            <v>00024834.000</v>
          </cell>
        </row>
        <row r="2110">
          <cell r="C2110" t="str">
            <v>190.1.1.01.61</v>
          </cell>
          <cell r="D2110" t="str">
            <v>190.1.1.01.61 Construcción Dos Edif. para Fac. Agrop. Chiriqui</v>
          </cell>
          <cell r="E2110">
            <v>250000</v>
          </cell>
          <cell r="F2110">
            <v>32563</v>
          </cell>
          <cell r="G2110">
            <v>282563</v>
          </cell>
          <cell r="H2110">
            <v>282563</v>
          </cell>
          <cell r="I2110">
            <v>0</v>
          </cell>
          <cell r="J2110">
            <v>0</v>
          </cell>
          <cell r="K2110">
            <v>0</v>
          </cell>
          <cell r="L2110">
            <v>0</v>
          </cell>
          <cell r="M2110">
            <v>0</v>
          </cell>
          <cell r="N2110" t="str">
            <v>10</v>
          </cell>
          <cell r="O2110" t="str">
            <v>2025</v>
          </cell>
          <cell r="P2110" t="str">
            <v>08</v>
          </cell>
          <cell r="Q2110">
            <v>0</v>
          </cell>
          <cell r="R2110">
            <v>250000</v>
          </cell>
          <cell r="S2110" t="str">
            <v>00024837.000</v>
          </cell>
          <cell r="T2110" t="str">
            <v>190.1.1.01.61</v>
          </cell>
          <cell r="U2110" t="str">
            <v>00024837.000</v>
          </cell>
          <cell r="V2110" t="str">
            <v>Chiriquí</v>
          </cell>
          <cell r="W2110" t="str">
            <v>Continuidad</v>
          </cell>
          <cell r="X2110" t="str">
            <v>Social</v>
          </cell>
          <cell r="Y2110" t="str">
            <v>Educación y Cultura</v>
          </cell>
          <cell r="Z2110" t="str">
            <v>Fortalecimiento institucional</v>
          </cell>
          <cell r="AA2110" t="str">
            <v>Infraestructura Social</v>
          </cell>
          <cell r="AB2110" t="str">
            <v>No</v>
          </cell>
          <cell r="AC2110" t="str">
            <v>Universidad de Panamá</v>
          </cell>
          <cell r="AD2110" t="str">
            <v>Instituciones Descentralizadas</v>
          </cell>
          <cell r="AE2110" t="str">
            <v>190.1.1.01.61</v>
          </cell>
          <cell r="AF2110" t="str">
            <v>00024837.000</v>
          </cell>
        </row>
        <row r="2111">
          <cell r="C2111" t="str">
            <v>190.1.1.02.01</v>
          </cell>
          <cell r="D2111" t="str">
            <v>190.1.1.02.01 Mejoramiento  de las Cafeterias</v>
          </cell>
          <cell r="E2111">
            <v>100000</v>
          </cell>
          <cell r="F2111">
            <v>-50000</v>
          </cell>
          <cell r="G2111">
            <v>50000</v>
          </cell>
          <cell r="H2111">
            <v>50000</v>
          </cell>
          <cell r="I2111">
            <v>0</v>
          </cell>
          <cell r="J2111">
            <v>0</v>
          </cell>
          <cell r="K2111">
            <v>0</v>
          </cell>
          <cell r="L2111">
            <v>0</v>
          </cell>
          <cell r="M2111">
            <v>0</v>
          </cell>
          <cell r="N2111" t="str">
            <v>10</v>
          </cell>
          <cell r="O2111" t="str">
            <v>2025</v>
          </cell>
          <cell r="P2111" t="str">
            <v>08</v>
          </cell>
          <cell r="Q2111">
            <v>0</v>
          </cell>
          <cell r="R2111">
            <v>100000</v>
          </cell>
          <cell r="S2111" t="str">
            <v>00008901.018</v>
          </cell>
          <cell r="T2111" t="str">
            <v>190.1.1.02.01</v>
          </cell>
          <cell r="U2111" t="str">
            <v>00008901.018</v>
          </cell>
          <cell r="V2111" t="str">
            <v>Panamá</v>
          </cell>
          <cell r="W2111" t="str">
            <v>Continuidad</v>
          </cell>
          <cell r="X2111" t="str">
            <v>Social</v>
          </cell>
          <cell r="Y2111" t="str">
            <v>Educación y Cultura</v>
          </cell>
          <cell r="Z2111" t="str">
            <v>Educación superior</v>
          </cell>
          <cell r="AA2111" t="str">
            <v>Infraestructura Social</v>
          </cell>
          <cell r="AB2111" t="str">
            <v>No</v>
          </cell>
          <cell r="AC2111" t="str">
            <v>Universidad de Panamá</v>
          </cell>
          <cell r="AD2111" t="str">
            <v>Instituciones Descentralizadas</v>
          </cell>
          <cell r="AE2111" t="str">
            <v>190.1.1.02.01</v>
          </cell>
          <cell r="AF2111" t="str">
            <v>00008901.018</v>
          </cell>
        </row>
        <row r="2112">
          <cell r="C2112" t="str">
            <v>190.1.1.02.03</v>
          </cell>
          <cell r="D2112" t="str">
            <v>190.1.1.02.03 Mejoramiento Campus de Curundu - Harmodio Arias Madrid</v>
          </cell>
          <cell r="E2112">
            <v>120000</v>
          </cell>
          <cell r="F2112">
            <v>248845</v>
          </cell>
          <cell r="G2112">
            <v>368845</v>
          </cell>
          <cell r="H2112">
            <v>368845</v>
          </cell>
          <cell r="I2112">
            <v>78094.86</v>
          </cell>
          <cell r="J2112">
            <v>0</v>
          </cell>
          <cell r="K2112">
            <v>0</v>
          </cell>
          <cell r="L2112">
            <v>0</v>
          </cell>
          <cell r="M2112">
            <v>0</v>
          </cell>
          <cell r="N2112" t="str">
            <v>10</v>
          </cell>
          <cell r="O2112" t="str">
            <v>2025</v>
          </cell>
          <cell r="P2112" t="str">
            <v>08</v>
          </cell>
          <cell r="Q2112">
            <v>0</v>
          </cell>
          <cell r="R2112">
            <v>120000</v>
          </cell>
          <cell r="S2112" t="str">
            <v>00008901.025</v>
          </cell>
          <cell r="T2112" t="str">
            <v>190.1.1.02.03</v>
          </cell>
          <cell r="U2112" t="str">
            <v>00008901.025</v>
          </cell>
          <cell r="V2112" t="str">
            <v>Panamá</v>
          </cell>
          <cell r="W2112" t="str">
            <v>Continuidad</v>
          </cell>
          <cell r="X2112" t="str">
            <v>Social</v>
          </cell>
          <cell r="Y2112" t="str">
            <v>Educación y Cultura</v>
          </cell>
          <cell r="Z2112" t="str">
            <v>Educación superior</v>
          </cell>
          <cell r="AA2112" t="str">
            <v>Infraestructura Social</v>
          </cell>
          <cell r="AB2112" t="str">
            <v>No</v>
          </cell>
          <cell r="AC2112" t="str">
            <v>Universidad de Panamá</v>
          </cell>
          <cell r="AD2112" t="str">
            <v>Instituciones Descentralizadas</v>
          </cell>
          <cell r="AE2112" t="str">
            <v>190.1.1.02.03</v>
          </cell>
          <cell r="AF2112" t="str">
            <v>00008901.025</v>
          </cell>
        </row>
        <row r="2113">
          <cell r="C2113" t="str">
            <v>190.1.1.02.06</v>
          </cell>
          <cell r="D2113" t="str">
            <v>190.1.1.02.06 Mantenimiento  de Diversas Areas del Campus Central</v>
          </cell>
          <cell r="E2113">
            <v>2807339</v>
          </cell>
          <cell r="F2113">
            <v>753790</v>
          </cell>
          <cell r="G2113">
            <v>3561129</v>
          </cell>
          <cell r="H2113">
            <v>3561129</v>
          </cell>
          <cell r="I2113">
            <v>721951.92</v>
          </cell>
          <cell r="J2113">
            <v>334891.76</v>
          </cell>
          <cell r="K2113">
            <v>438077.4</v>
          </cell>
          <cell r="L2113">
            <v>0</v>
          </cell>
          <cell r="M2113">
            <v>0</v>
          </cell>
          <cell r="N2113" t="str">
            <v>10</v>
          </cell>
          <cell r="O2113" t="str">
            <v>2025</v>
          </cell>
          <cell r="P2113" t="str">
            <v>08</v>
          </cell>
          <cell r="Q2113">
            <v>344011.26</v>
          </cell>
          <cell r="R2113">
            <v>2807339</v>
          </cell>
          <cell r="S2113" t="str">
            <v>00008901.021</v>
          </cell>
          <cell r="T2113" t="str">
            <v>190.1.1.02.06</v>
          </cell>
          <cell r="U2113" t="str">
            <v>00008901.021</v>
          </cell>
          <cell r="V2113" t="str">
            <v>Panamá</v>
          </cell>
          <cell r="W2113" t="str">
            <v>Continuidad</v>
          </cell>
          <cell r="X2113" t="str">
            <v>Social</v>
          </cell>
          <cell r="Y2113" t="str">
            <v>Educación y Cultura</v>
          </cell>
          <cell r="Z2113" t="str">
            <v>Educación superior</v>
          </cell>
          <cell r="AA2113" t="str">
            <v>Infraestructura Social</v>
          </cell>
          <cell r="AB2113" t="str">
            <v>No</v>
          </cell>
          <cell r="AC2113" t="str">
            <v>Universidad de Panamá</v>
          </cell>
          <cell r="AD2113" t="str">
            <v>Instituciones Descentralizadas</v>
          </cell>
          <cell r="AE2113" t="str">
            <v>190.1.1.02.06</v>
          </cell>
          <cell r="AF2113" t="str">
            <v>00008901.021</v>
          </cell>
        </row>
        <row r="2114">
          <cell r="C2114" t="str">
            <v>190.1.1.02.10</v>
          </cell>
          <cell r="D2114" t="str">
            <v>190.1.1.02.10 Construcción Nuevas Instalaciones de Secretaría General</v>
          </cell>
          <cell r="E2114">
            <v>218000</v>
          </cell>
          <cell r="F2114">
            <v>723795</v>
          </cell>
          <cell r="G2114">
            <v>941795</v>
          </cell>
          <cell r="H2114">
            <v>941795</v>
          </cell>
          <cell r="I2114">
            <v>63657.06</v>
          </cell>
          <cell r="J2114">
            <v>53.04</v>
          </cell>
          <cell r="K2114">
            <v>0</v>
          </cell>
          <cell r="L2114">
            <v>0</v>
          </cell>
          <cell r="M2114">
            <v>0</v>
          </cell>
          <cell r="N2114" t="str">
            <v>10</v>
          </cell>
          <cell r="O2114" t="str">
            <v>2025</v>
          </cell>
          <cell r="P2114" t="str">
            <v>08</v>
          </cell>
          <cell r="Q2114">
            <v>53.04</v>
          </cell>
          <cell r="R2114">
            <v>0</v>
          </cell>
          <cell r="S2114" t="str">
            <v>00008901.019</v>
          </cell>
          <cell r="T2114" t="str">
            <v>190.1.1.02.10</v>
          </cell>
          <cell r="U2114" t="str">
            <v>00008901.019</v>
          </cell>
          <cell r="V2114" t="str">
            <v>Panamá</v>
          </cell>
          <cell r="W2114" t="str">
            <v>Continuidad</v>
          </cell>
          <cell r="X2114" t="str">
            <v>Social</v>
          </cell>
          <cell r="Y2114" t="str">
            <v>Educación y Cultura</v>
          </cell>
          <cell r="Z2114" t="str">
            <v>Educación superior</v>
          </cell>
          <cell r="AA2114" t="str">
            <v>Infraestructura Social</v>
          </cell>
          <cell r="AB2114" t="str">
            <v>No</v>
          </cell>
          <cell r="AC2114" t="str">
            <v>Universidad de Panamá</v>
          </cell>
          <cell r="AD2114" t="str">
            <v>Instituciones Descentralizadas</v>
          </cell>
          <cell r="AE2114" t="str">
            <v>190.1.1.02.10</v>
          </cell>
          <cell r="AF2114" t="str">
            <v>00008901.019</v>
          </cell>
        </row>
        <row r="2115">
          <cell r="C2115" t="str">
            <v>190.1.1.02.24</v>
          </cell>
          <cell r="D2115" t="str">
            <v>190.1.1.02.24 Mejoramiento Red de Monitoreo de Amenazas Naturales</v>
          </cell>
          <cell r="E2115">
            <v>200000</v>
          </cell>
          <cell r="F2115">
            <v>0</v>
          </cell>
          <cell r="G2115">
            <v>200000</v>
          </cell>
          <cell r="H2115">
            <v>200000</v>
          </cell>
          <cell r="I2115">
            <v>52361.24</v>
          </cell>
          <cell r="J2115">
            <v>0</v>
          </cell>
          <cell r="K2115">
            <v>0</v>
          </cell>
          <cell r="L2115">
            <v>0</v>
          </cell>
          <cell r="M2115">
            <v>0</v>
          </cell>
          <cell r="N2115" t="str">
            <v>10</v>
          </cell>
          <cell r="O2115" t="str">
            <v>2025</v>
          </cell>
          <cell r="P2115" t="str">
            <v>08</v>
          </cell>
          <cell r="Q2115">
            <v>0</v>
          </cell>
          <cell r="R2115">
            <v>200000</v>
          </cell>
          <cell r="S2115" t="str">
            <v>00008901.010</v>
          </cell>
          <cell r="T2115" t="str">
            <v>190.1.1.02.24</v>
          </cell>
          <cell r="U2115" t="str">
            <v>00008901.010</v>
          </cell>
          <cell r="V2115" t="str">
            <v>Panamá</v>
          </cell>
          <cell r="W2115" t="str">
            <v>Continuidad</v>
          </cell>
          <cell r="X2115" t="str">
            <v>Social</v>
          </cell>
          <cell r="Y2115" t="str">
            <v>Educación y Cultura</v>
          </cell>
          <cell r="Z2115" t="str">
            <v>Educación superior</v>
          </cell>
          <cell r="AA2115" t="str">
            <v>Gestión Institucional</v>
          </cell>
          <cell r="AB2115" t="str">
            <v>No</v>
          </cell>
          <cell r="AC2115" t="str">
            <v>Universidad de Panamá</v>
          </cell>
          <cell r="AD2115" t="str">
            <v>Instituciones Descentralizadas</v>
          </cell>
          <cell r="AE2115" t="str">
            <v>190.1.1.02.24</v>
          </cell>
          <cell r="AF2115" t="str">
            <v>00008901.010</v>
          </cell>
        </row>
        <row r="2116">
          <cell r="C2116" t="str">
            <v>190.1.1.02.28</v>
          </cell>
          <cell r="D2116" t="str">
            <v>190.1.1.02.28 Construcción VIP-UP Fortalecimiento de Capacidades (ofidismo)</v>
          </cell>
          <cell r="E2116">
            <v>140000</v>
          </cell>
          <cell r="F2116">
            <v>91858</v>
          </cell>
          <cell r="G2116">
            <v>231858</v>
          </cell>
          <cell r="H2116">
            <v>231858</v>
          </cell>
          <cell r="I2116">
            <v>29711.45</v>
          </cell>
          <cell r="J2116">
            <v>27558.45</v>
          </cell>
          <cell r="K2116">
            <v>0</v>
          </cell>
          <cell r="L2116">
            <v>0</v>
          </cell>
          <cell r="M2116">
            <v>0</v>
          </cell>
          <cell r="N2116" t="str">
            <v>10</v>
          </cell>
          <cell r="O2116" t="str">
            <v>2025</v>
          </cell>
          <cell r="P2116" t="str">
            <v>08</v>
          </cell>
          <cell r="Q2116">
            <v>27558.45</v>
          </cell>
          <cell r="R2116">
            <v>140000</v>
          </cell>
          <cell r="S2116" t="str">
            <v>00000019.006</v>
          </cell>
          <cell r="T2116" t="str">
            <v>190.1.1.02.28</v>
          </cell>
          <cell r="U2116" t="str">
            <v>00000019.006</v>
          </cell>
          <cell r="V2116" t="str">
            <v>Panamá</v>
          </cell>
          <cell r="W2116" t="str">
            <v>Continuidad</v>
          </cell>
          <cell r="X2116" t="str">
            <v>Social</v>
          </cell>
          <cell r="Y2116" t="str">
            <v>Educación y Cultura</v>
          </cell>
          <cell r="Z2116" t="str">
            <v>Educación superior</v>
          </cell>
          <cell r="AA2116" t="str">
            <v>Gestión Institucional</v>
          </cell>
          <cell r="AB2116" t="str">
            <v>No</v>
          </cell>
          <cell r="AC2116" t="str">
            <v>Universidad de Panamá</v>
          </cell>
          <cell r="AD2116" t="str">
            <v>Instituciones Descentralizadas</v>
          </cell>
          <cell r="AE2116" t="str">
            <v>190.1.1.02.28</v>
          </cell>
          <cell r="AF2116" t="str">
            <v>00000019.006</v>
          </cell>
        </row>
        <row r="2117">
          <cell r="C2117" t="str">
            <v>190.1.1.02.31</v>
          </cell>
          <cell r="D2117" t="str">
            <v>190.1.1.02.31 Construcción Oficina Direcciónde Servicios Administrativos</v>
          </cell>
          <cell r="E2117">
            <v>350000</v>
          </cell>
          <cell r="F2117">
            <v>41340</v>
          </cell>
          <cell r="G2117">
            <v>391340</v>
          </cell>
          <cell r="H2117">
            <v>391340</v>
          </cell>
          <cell r="I2117">
            <v>42080</v>
          </cell>
          <cell r="J2117">
            <v>0</v>
          </cell>
          <cell r="K2117">
            <v>0</v>
          </cell>
          <cell r="L2117">
            <v>0</v>
          </cell>
          <cell r="M2117">
            <v>0</v>
          </cell>
          <cell r="N2117" t="str">
            <v>10</v>
          </cell>
          <cell r="O2117" t="str">
            <v>2025</v>
          </cell>
          <cell r="P2117" t="str">
            <v>08</v>
          </cell>
          <cell r="Q2117">
            <v>0</v>
          </cell>
          <cell r="R2117">
            <v>350000</v>
          </cell>
          <cell r="S2117" t="str">
            <v>00008901.042</v>
          </cell>
          <cell r="T2117" t="str">
            <v>190.1.1.02.31</v>
          </cell>
          <cell r="U2117" t="str">
            <v>00008901.042</v>
          </cell>
          <cell r="V2117" t="str">
            <v>Panamá</v>
          </cell>
          <cell r="W2117" t="str">
            <v>Continuidad</v>
          </cell>
          <cell r="X2117" t="str">
            <v>Social</v>
          </cell>
          <cell r="Y2117" t="str">
            <v>Educación y Cultura</v>
          </cell>
          <cell r="Z2117" t="str">
            <v>Fortalecimiento institucional</v>
          </cell>
          <cell r="AA2117" t="str">
            <v>Infraestructura institucional</v>
          </cell>
          <cell r="AB2117" t="str">
            <v>No</v>
          </cell>
          <cell r="AC2117" t="str">
            <v>Universidad de Panamá</v>
          </cell>
          <cell r="AD2117" t="str">
            <v>Instituciones Descentralizadas</v>
          </cell>
          <cell r="AE2117" t="str">
            <v>190.1.1.02.31</v>
          </cell>
          <cell r="AF2117" t="str">
            <v>00008901.042</v>
          </cell>
        </row>
        <row r="2118">
          <cell r="C2118" t="str">
            <v>190.1.1.02.32</v>
          </cell>
          <cell r="D2118" t="str">
            <v>190.1.1.02.32 Habilitación de Instal. para Usuarios Especiales</v>
          </cell>
          <cell r="E2118">
            <v>50000</v>
          </cell>
          <cell r="F2118">
            <v>-40000</v>
          </cell>
          <cell r="G2118">
            <v>10000</v>
          </cell>
          <cell r="H2118">
            <v>10000</v>
          </cell>
          <cell r="I2118">
            <v>0</v>
          </cell>
          <cell r="J2118">
            <v>0</v>
          </cell>
          <cell r="K2118">
            <v>0</v>
          </cell>
          <cell r="L2118">
            <v>0</v>
          </cell>
          <cell r="M2118">
            <v>0</v>
          </cell>
          <cell r="N2118" t="str">
            <v>10</v>
          </cell>
          <cell r="O2118" t="str">
            <v>2025</v>
          </cell>
          <cell r="P2118" t="str">
            <v>08</v>
          </cell>
          <cell r="Q2118">
            <v>0</v>
          </cell>
          <cell r="R2118">
            <v>50000</v>
          </cell>
          <cell r="S2118" t="str">
            <v>00010959.000</v>
          </cell>
          <cell r="T2118" t="str">
            <v>190.1.1.02.32</v>
          </cell>
          <cell r="U2118" t="str">
            <v>00010959.000</v>
          </cell>
          <cell r="V2118" t="str">
            <v>Panamá</v>
          </cell>
          <cell r="W2118" t="str">
            <v>Continuidad</v>
          </cell>
          <cell r="X2118" t="str">
            <v>Social</v>
          </cell>
          <cell r="Y2118" t="str">
            <v>Educación y Cultura</v>
          </cell>
          <cell r="Z2118" t="str">
            <v>Educación superior</v>
          </cell>
          <cell r="AA2118" t="str">
            <v>Gestión Institucional</v>
          </cell>
          <cell r="AB2118" t="str">
            <v>No</v>
          </cell>
          <cell r="AC2118" t="str">
            <v>Universidad de Panamá</v>
          </cell>
          <cell r="AD2118" t="str">
            <v>Instituciones Descentralizadas</v>
          </cell>
          <cell r="AE2118" t="str">
            <v>190.1.1.02.32</v>
          </cell>
          <cell r="AF2118" t="str">
            <v>00010959.000</v>
          </cell>
        </row>
        <row r="2119">
          <cell r="C2119" t="str">
            <v>190.1.1.02.36</v>
          </cell>
          <cell r="D2119" t="str">
            <v>190.1.1.02.36 Equipamiento Biblioteca Simón Bolívar</v>
          </cell>
          <cell r="E2119">
            <v>130000</v>
          </cell>
          <cell r="F2119">
            <v>256769</v>
          </cell>
          <cell r="G2119">
            <v>386769</v>
          </cell>
          <cell r="H2119">
            <v>386769</v>
          </cell>
          <cell r="I2119">
            <v>7680.52</v>
          </cell>
          <cell r="J2119">
            <v>7680.52</v>
          </cell>
          <cell r="K2119">
            <v>62319.48</v>
          </cell>
          <cell r="L2119">
            <v>0</v>
          </cell>
          <cell r="M2119">
            <v>0</v>
          </cell>
          <cell r="N2119" t="str">
            <v>10</v>
          </cell>
          <cell r="O2119" t="str">
            <v>2025</v>
          </cell>
          <cell r="P2119" t="str">
            <v>08</v>
          </cell>
          <cell r="Q2119">
            <v>7680.52</v>
          </cell>
          <cell r="R2119">
            <v>130000</v>
          </cell>
          <cell r="S2119" t="str">
            <v>00008901.054</v>
          </cell>
          <cell r="T2119" t="str">
            <v>190.1.1.02.36</v>
          </cell>
          <cell r="U2119" t="str">
            <v>00008901.054</v>
          </cell>
          <cell r="V2119" t="str">
            <v>Panamá</v>
          </cell>
          <cell r="W2119" t="str">
            <v>Continuidad</v>
          </cell>
          <cell r="X2119" t="str">
            <v>Social</v>
          </cell>
          <cell r="Y2119" t="str">
            <v>Educación y Cultura</v>
          </cell>
          <cell r="Z2119" t="str">
            <v>Fortalecimiento institucional</v>
          </cell>
          <cell r="AA2119" t="str">
            <v>Equipamiento Social</v>
          </cell>
          <cell r="AB2119" t="str">
            <v>No</v>
          </cell>
          <cell r="AC2119" t="str">
            <v>Universidad de Panamá</v>
          </cell>
          <cell r="AD2119" t="str">
            <v>Instituciones Descentralizadas</v>
          </cell>
          <cell r="AE2119" t="str">
            <v>190.1.1.02.36</v>
          </cell>
          <cell r="AF2119" t="str">
            <v>00008901.054</v>
          </cell>
        </row>
        <row r="2120">
          <cell r="C2120" t="str">
            <v>190.1.1.02.57</v>
          </cell>
          <cell r="D2120" t="str">
            <v>190.1.1.02.57 Construcción Depositos de Prod. Quimicos</v>
          </cell>
          <cell r="E2120">
            <v>50000</v>
          </cell>
          <cell r="F2120">
            <v>0</v>
          </cell>
          <cell r="G2120">
            <v>50000</v>
          </cell>
          <cell r="H2120">
            <v>50000</v>
          </cell>
          <cell r="I2120">
            <v>0</v>
          </cell>
          <cell r="J2120">
            <v>0</v>
          </cell>
          <cell r="K2120">
            <v>50000</v>
          </cell>
          <cell r="L2120">
            <v>0</v>
          </cell>
          <cell r="M2120">
            <v>0</v>
          </cell>
          <cell r="N2120" t="str">
            <v>10</v>
          </cell>
          <cell r="O2120" t="str">
            <v>2025</v>
          </cell>
          <cell r="P2120" t="str">
            <v>08</v>
          </cell>
          <cell r="Q2120">
            <v>0</v>
          </cell>
          <cell r="R2120">
            <v>50000</v>
          </cell>
          <cell r="S2120" t="str">
            <v>00008901.059</v>
          </cell>
          <cell r="T2120" t="str">
            <v>190.1.1.02.57</v>
          </cell>
          <cell r="U2120" t="str">
            <v>00008901.059</v>
          </cell>
          <cell r="V2120" t="str">
            <v>Panamá</v>
          </cell>
          <cell r="W2120" t="str">
            <v>Continuidad</v>
          </cell>
          <cell r="X2120" t="str">
            <v>Administración y Justicia</v>
          </cell>
          <cell r="Y2120" t="str">
            <v>Administración y Servicios Generales</v>
          </cell>
          <cell r="Z2120" t="str">
            <v>Fortalecimiento institucional</v>
          </cell>
          <cell r="AA2120" t="str">
            <v>Infraestructura institucional</v>
          </cell>
          <cell r="AB2120" t="str">
            <v>No</v>
          </cell>
          <cell r="AC2120" t="str">
            <v>Universidad de Panamá</v>
          </cell>
          <cell r="AD2120" t="str">
            <v>Instituciones Descentralizadas</v>
          </cell>
          <cell r="AE2120" t="str">
            <v>190.1.1.02.57</v>
          </cell>
          <cell r="AF2120" t="str">
            <v>00008901.059</v>
          </cell>
        </row>
        <row r="2121">
          <cell r="C2121" t="str">
            <v>190.1.1.02.62</v>
          </cell>
          <cell r="D2121" t="str">
            <v>190.1.1.02.62 Habilitación DE ESCUELA INTER. DE DIALOGO SOCIAL T.</v>
          </cell>
          <cell r="E2121">
            <v>479040</v>
          </cell>
          <cell r="F2121">
            <v>-40000</v>
          </cell>
          <cell r="G2121">
            <v>439040</v>
          </cell>
          <cell r="H2121">
            <v>324352</v>
          </cell>
          <cell r="I2121">
            <v>33938.57</v>
          </cell>
          <cell r="J2121">
            <v>0</v>
          </cell>
          <cell r="K2121">
            <v>184931.86</v>
          </cell>
          <cell r="L2121">
            <v>0</v>
          </cell>
          <cell r="M2121">
            <v>0</v>
          </cell>
          <cell r="N2121" t="str">
            <v>10</v>
          </cell>
          <cell r="O2121" t="str">
            <v>2025</v>
          </cell>
          <cell r="P2121" t="str">
            <v>08</v>
          </cell>
          <cell r="Q2121">
            <v>0</v>
          </cell>
          <cell r="R2121">
            <v>479040</v>
          </cell>
          <cell r="S2121" t="str">
            <v>00022597.000</v>
          </cell>
          <cell r="T2121" t="str">
            <v>190.1.1.02.62</v>
          </cell>
          <cell r="U2121" t="str">
            <v>00022597.000</v>
          </cell>
          <cell r="V2121" t="str">
            <v>Panamá</v>
          </cell>
          <cell r="W2121" t="str">
            <v>Continuidad</v>
          </cell>
          <cell r="X2121" t="str">
            <v>Social</v>
          </cell>
          <cell r="Y2121" t="str">
            <v>Educación y Cultura</v>
          </cell>
          <cell r="Z2121" t="str">
            <v>Intersubsectorial</v>
          </cell>
          <cell r="AA2121" t="str">
            <v>Infraestructura Social</v>
          </cell>
          <cell r="AB2121" t="str">
            <v>No</v>
          </cell>
          <cell r="AC2121" t="str">
            <v>Universidad de Panamá</v>
          </cell>
          <cell r="AD2121" t="str">
            <v>Instituciones Descentralizadas</v>
          </cell>
          <cell r="AE2121" t="str">
            <v>190.1.1.02.62</v>
          </cell>
          <cell r="AF2121" t="str">
            <v>00022597.000</v>
          </cell>
        </row>
        <row r="2122">
          <cell r="C2122" t="str">
            <v>190.1.1.02.63</v>
          </cell>
          <cell r="D2122" t="str">
            <v>190.1.1.02.63 Mejoramiento de la Infraest. y Equipos de la Fac.</v>
          </cell>
          <cell r="E2122">
            <v>90000</v>
          </cell>
          <cell r="F2122">
            <v>279951</v>
          </cell>
          <cell r="G2122">
            <v>369951</v>
          </cell>
          <cell r="H2122">
            <v>369951</v>
          </cell>
          <cell r="I2122">
            <v>90339.04</v>
          </cell>
          <cell r="J2122">
            <v>0</v>
          </cell>
          <cell r="K2122">
            <v>0</v>
          </cell>
          <cell r="L2122">
            <v>0</v>
          </cell>
          <cell r="M2122">
            <v>0</v>
          </cell>
          <cell r="N2122" t="str">
            <v>10</v>
          </cell>
          <cell r="O2122" t="str">
            <v>2025</v>
          </cell>
          <cell r="P2122" t="str">
            <v>08</v>
          </cell>
          <cell r="Q2122">
            <v>15655</v>
          </cell>
          <cell r="R2122">
            <v>90000</v>
          </cell>
          <cell r="S2122" t="str">
            <v>00022598.000</v>
          </cell>
          <cell r="T2122" t="str">
            <v>190.1.1.02.63</v>
          </cell>
          <cell r="U2122" t="str">
            <v>00022598.000</v>
          </cell>
          <cell r="V2122" t="str">
            <v>Panamá</v>
          </cell>
          <cell r="W2122" t="str">
            <v>Continuidad</v>
          </cell>
          <cell r="X2122" t="str">
            <v>Social</v>
          </cell>
          <cell r="Y2122" t="str">
            <v>Educación y Cultura</v>
          </cell>
          <cell r="Z2122" t="str">
            <v>Fortalecimiento institucional</v>
          </cell>
          <cell r="AA2122" t="str">
            <v>Infraestructura institucional</v>
          </cell>
          <cell r="AB2122" t="str">
            <v>No</v>
          </cell>
          <cell r="AC2122" t="str">
            <v>Universidad de Panamá</v>
          </cell>
          <cell r="AD2122" t="str">
            <v>Instituciones Descentralizadas</v>
          </cell>
          <cell r="AE2122" t="str">
            <v>190.1.1.02.63</v>
          </cell>
          <cell r="AF2122" t="str">
            <v>00022598.000</v>
          </cell>
        </row>
        <row r="2123">
          <cell r="C2123" t="str">
            <v>190.1.1.02.67</v>
          </cell>
          <cell r="D2123" t="str">
            <v>190.1.1.02.67 Equipamiento del Centro de Estudio Univ. CRV de Chivo-Chivo</v>
          </cell>
          <cell r="E2123">
            <v>630000</v>
          </cell>
          <cell r="F2123">
            <v>-192000</v>
          </cell>
          <cell r="G2123">
            <v>438000</v>
          </cell>
          <cell r="H2123">
            <v>438000</v>
          </cell>
          <cell r="I2123">
            <v>0</v>
          </cell>
          <cell r="J2123">
            <v>0</v>
          </cell>
          <cell r="K2123">
            <v>595501.34</v>
          </cell>
          <cell r="L2123">
            <v>0</v>
          </cell>
          <cell r="M2123">
            <v>0</v>
          </cell>
          <cell r="N2123" t="str">
            <v>10</v>
          </cell>
          <cell r="O2123" t="str">
            <v>2025</v>
          </cell>
          <cell r="P2123" t="str">
            <v>08</v>
          </cell>
          <cell r="Q2123">
            <v>0</v>
          </cell>
          <cell r="R2123">
            <v>630000</v>
          </cell>
          <cell r="T2123" t="str">
            <v>190.1.1.02.67</v>
          </cell>
          <cell r="V2123" t="str">
            <v>Panamá</v>
          </cell>
          <cell r="W2123" t="str">
            <v>Nuevo</v>
          </cell>
          <cell r="X2123" t="str">
            <v>Social</v>
          </cell>
          <cell r="Y2123" t="str">
            <v>Educación y Cultura</v>
          </cell>
          <cell r="Z2123" t="str">
            <v>Educación superior</v>
          </cell>
          <cell r="AA2123" t="str">
            <v>Equipamiento Institucional</v>
          </cell>
          <cell r="AB2123" t="str">
            <v>No</v>
          </cell>
          <cell r="AC2123" t="str">
            <v>Universidad de Panamá</v>
          </cell>
          <cell r="AD2123" t="str">
            <v>Instituciones Descentralizadas</v>
          </cell>
          <cell r="AE2123" t="str">
            <v>190.1.1.02.67</v>
          </cell>
          <cell r="AF2123">
            <v>0</v>
          </cell>
        </row>
        <row r="2124">
          <cell r="C2124" t="str">
            <v>190.1.4.01.02</v>
          </cell>
          <cell r="D2124" t="str">
            <v>190.1.4.01.02 Restauración Oficina Ejecutora de Programa</v>
          </cell>
          <cell r="E2124">
            <v>100000</v>
          </cell>
          <cell r="F2124">
            <v>0</v>
          </cell>
          <cell r="G2124">
            <v>100000</v>
          </cell>
          <cell r="H2124">
            <v>100000</v>
          </cell>
          <cell r="I2124">
            <v>43977.48</v>
          </cell>
          <cell r="J2124">
            <v>37444.19</v>
          </cell>
          <cell r="K2124">
            <v>0</v>
          </cell>
          <cell r="L2124">
            <v>0</v>
          </cell>
          <cell r="M2124">
            <v>0</v>
          </cell>
          <cell r="N2124" t="str">
            <v>10</v>
          </cell>
          <cell r="O2124" t="str">
            <v>2025</v>
          </cell>
          <cell r="P2124" t="str">
            <v>08</v>
          </cell>
          <cell r="Q2124">
            <v>37444.19</v>
          </cell>
          <cell r="R2124">
            <v>100000</v>
          </cell>
          <cell r="S2124" t="str">
            <v>00008900.001</v>
          </cell>
          <cell r="T2124" t="str">
            <v>190.1.4.01.02</v>
          </cell>
          <cell r="U2124" t="str">
            <v>00008900.001</v>
          </cell>
          <cell r="V2124" t="str">
            <v>Panamá</v>
          </cell>
          <cell r="W2124" t="str">
            <v>Continuidad</v>
          </cell>
          <cell r="X2124" t="str">
            <v>Social</v>
          </cell>
          <cell r="Y2124" t="str">
            <v>Educación y Cultura</v>
          </cell>
          <cell r="Z2124" t="str">
            <v>Educación superior</v>
          </cell>
          <cell r="AA2124" t="str">
            <v>Gestión Institucional</v>
          </cell>
          <cell r="AB2124" t="str">
            <v>No</v>
          </cell>
          <cell r="AC2124" t="str">
            <v>Universidad de Panamá</v>
          </cell>
          <cell r="AD2124" t="str">
            <v>Instituciones Descentralizadas</v>
          </cell>
          <cell r="AE2124" t="str">
            <v>190.1.4.01.02</v>
          </cell>
          <cell r="AF2124" t="str">
            <v>00008900.001</v>
          </cell>
        </row>
        <row r="2125">
          <cell r="C2125" t="str">
            <v>190.1.4.01.04</v>
          </cell>
          <cell r="D2125" t="str">
            <v>190.1.4.01.04 Capacitación Internacional de Verano</v>
          </cell>
          <cell r="E2125">
            <v>75000</v>
          </cell>
          <cell r="F2125">
            <v>0</v>
          </cell>
          <cell r="G2125">
            <v>75000</v>
          </cell>
          <cell r="H2125">
            <v>75000</v>
          </cell>
          <cell r="I2125">
            <v>25200</v>
          </cell>
          <cell r="J2125">
            <v>27900</v>
          </cell>
          <cell r="K2125">
            <v>0</v>
          </cell>
          <cell r="L2125">
            <v>0</v>
          </cell>
          <cell r="M2125">
            <v>0</v>
          </cell>
          <cell r="N2125" t="str">
            <v>10</v>
          </cell>
          <cell r="O2125" t="str">
            <v>2025</v>
          </cell>
          <cell r="P2125" t="str">
            <v>08</v>
          </cell>
          <cell r="Q2125">
            <v>27900</v>
          </cell>
          <cell r="R2125">
            <v>75000</v>
          </cell>
          <cell r="S2125" t="str">
            <v>00020059.000</v>
          </cell>
          <cell r="T2125" t="str">
            <v>190.1.4.01.04</v>
          </cell>
          <cell r="U2125" t="str">
            <v>00020059.000</v>
          </cell>
          <cell r="V2125" t="str">
            <v>Panamá</v>
          </cell>
          <cell r="W2125" t="str">
            <v>Continuidad</v>
          </cell>
          <cell r="X2125" t="str">
            <v>Social</v>
          </cell>
          <cell r="Y2125" t="str">
            <v>Educación y Cultura</v>
          </cell>
          <cell r="Z2125" t="str">
            <v>Educación superior</v>
          </cell>
          <cell r="AA2125" t="str">
            <v>Infraestructura institucional</v>
          </cell>
          <cell r="AB2125" t="str">
            <v>No</v>
          </cell>
          <cell r="AC2125" t="str">
            <v>Universidad de Panamá</v>
          </cell>
          <cell r="AD2125" t="str">
            <v>Instituciones Descentralizadas</v>
          </cell>
          <cell r="AE2125" t="str">
            <v>190.1.4.01.04</v>
          </cell>
          <cell r="AF2125" t="str">
            <v>00020059.000</v>
          </cell>
        </row>
        <row r="2126">
          <cell r="C2126" t="str">
            <v>190.1.5.01.01</v>
          </cell>
          <cell r="D2126" t="str">
            <v>190.1.5.01.01 Fortalecimiento Académico de la FACINET</v>
          </cell>
          <cell r="E2126">
            <v>900000</v>
          </cell>
          <cell r="F2126">
            <v>-5088</v>
          </cell>
          <cell r="G2126">
            <v>894912</v>
          </cell>
          <cell r="H2126">
            <v>894912</v>
          </cell>
          <cell r="I2126">
            <v>61150</v>
          </cell>
          <cell r="J2126">
            <v>26150</v>
          </cell>
          <cell r="K2126">
            <v>8800</v>
          </cell>
          <cell r="L2126">
            <v>0</v>
          </cell>
          <cell r="M2126">
            <v>0</v>
          </cell>
          <cell r="N2126" t="str">
            <v>10</v>
          </cell>
          <cell r="O2126" t="str">
            <v>2025</v>
          </cell>
          <cell r="P2126" t="str">
            <v>08</v>
          </cell>
          <cell r="Q2126">
            <v>26150</v>
          </cell>
          <cell r="R2126">
            <v>100000</v>
          </cell>
          <cell r="S2126" t="str">
            <v>00022333.001</v>
          </cell>
          <cell r="T2126" t="str">
            <v>190.1.5.01.01</v>
          </cell>
          <cell r="U2126" t="str">
            <v>00022333.001</v>
          </cell>
          <cell r="V2126" t="str">
            <v>Panamá</v>
          </cell>
          <cell r="W2126" t="str">
            <v>Continuidad</v>
          </cell>
          <cell r="X2126" t="str">
            <v>Administración y Justicia</v>
          </cell>
          <cell r="Y2126" t="str">
            <v>Administración y Servicios Generales</v>
          </cell>
          <cell r="Z2126" t="str">
            <v>Educación superior</v>
          </cell>
          <cell r="AA2126" t="str">
            <v>Gestión Institucional</v>
          </cell>
          <cell r="AB2126" t="str">
            <v>No</v>
          </cell>
          <cell r="AC2126" t="str">
            <v>Universidad de Panamá</v>
          </cell>
          <cell r="AD2126" t="str">
            <v>Instituciones Descentralizadas</v>
          </cell>
          <cell r="AE2126" t="str">
            <v>190.1.5.01.01</v>
          </cell>
          <cell r="AF2126" t="str">
            <v>00022333.001</v>
          </cell>
        </row>
        <row r="2127">
          <cell r="C2127" t="str">
            <v>190.1.5.01.02</v>
          </cell>
          <cell r="D2127" t="str">
            <v>190.1.5.01.02 Administración y Seguimiento de la FACINET</v>
          </cell>
          <cell r="E2127">
            <v>1087616</v>
          </cell>
          <cell r="F2127">
            <v>98088</v>
          </cell>
          <cell r="G2127">
            <v>1185704</v>
          </cell>
          <cell r="H2127">
            <v>1139832</v>
          </cell>
          <cell r="I2127">
            <v>340788.42</v>
          </cell>
          <cell r="J2127">
            <v>63272.63</v>
          </cell>
          <cell r="K2127">
            <v>398922.83</v>
          </cell>
          <cell r="L2127">
            <v>0</v>
          </cell>
          <cell r="M2127">
            <v>0</v>
          </cell>
          <cell r="N2127" t="str">
            <v>10</v>
          </cell>
          <cell r="O2127" t="str">
            <v>2025</v>
          </cell>
          <cell r="P2127" t="str">
            <v>08</v>
          </cell>
          <cell r="Q2127">
            <v>138244.63</v>
          </cell>
          <cell r="R2127">
            <v>527616</v>
          </cell>
          <cell r="S2127" t="str">
            <v>00022333.002</v>
          </cell>
          <cell r="T2127" t="str">
            <v>190.1.5.01.02</v>
          </cell>
          <cell r="U2127" t="str">
            <v>00022333.002</v>
          </cell>
          <cell r="V2127" t="str">
            <v>Panamá</v>
          </cell>
          <cell r="W2127" t="str">
            <v>Continuidad</v>
          </cell>
          <cell r="X2127" t="str">
            <v>Administración y Justicia</v>
          </cell>
          <cell r="Y2127" t="str">
            <v>Administración y Servicios Generales</v>
          </cell>
          <cell r="Z2127" t="str">
            <v>Educación superior</v>
          </cell>
          <cell r="AA2127" t="str">
            <v>Gestión Institucional</v>
          </cell>
          <cell r="AB2127" t="str">
            <v>No</v>
          </cell>
          <cell r="AC2127" t="str">
            <v>Universidad de Panamá</v>
          </cell>
          <cell r="AD2127" t="str">
            <v>Instituciones Descentralizadas</v>
          </cell>
          <cell r="AE2127" t="str">
            <v>190.1.5.01.02</v>
          </cell>
          <cell r="AF2127" t="str">
            <v>00022333.002</v>
          </cell>
        </row>
        <row r="2128">
          <cell r="C2128" t="str">
            <v>190.1.5.01.03</v>
          </cell>
          <cell r="D2128" t="str">
            <v>190.1.5.01.03 Rehabilitacion de la FACINET</v>
          </cell>
          <cell r="E2128">
            <v>3275000</v>
          </cell>
          <cell r="F2128">
            <v>100000</v>
          </cell>
          <cell r="G2128">
            <v>3375000</v>
          </cell>
          <cell r="H2128">
            <v>3375000</v>
          </cell>
          <cell r="I2128">
            <v>261503.56</v>
          </cell>
          <cell r="J2128">
            <v>235600.46</v>
          </cell>
          <cell r="K2128">
            <v>3113496.44</v>
          </cell>
          <cell r="L2128">
            <v>0</v>
          </cell>
          <cell r="M2128">
            <v>0</v>
          </cell>
          <cell r="N2128" t="str">
            <v>10</v>
          </cell>
          <cell r="O2128" t="str">
            <v>2025</v>
          </cell>
          <cell r="P2128" t="str">
            <v>08</v>
          </cell>
          <cell r="Q2128">
            <v>261503.56</v>
          </cell>
          <cell r="R2128">
            <v>0</v>
          </cell>
          <cell r="S2128" t="str">
            <v>00022333.003</v>
          </cell>
          <cell r="T2128" t="str">
            <v>190.1.5.01.03</v>
          </cell>
          <cell r="U2128" t="str">
            <v>00022333.003</v>
          </cell>
          <cell r="V2128" t="str">
            <v>Panamá</v>
          </cell>
          <cell r="W2128" t="str">
            <v>Continuidad</v>
          </cell>
          <cell r="X2128" t="str">
            <v>Administración y Justicia</v>
          </cell>
          <cell r="Y2128" t="str">
            <v>Administración y Servicios Generales</v>
          </cell>
          <cell r="Z2128" t="str">
            <v>Educación superior</v>
          </cell>
          <cell r="AA2128" t="str">
            <v>Infraestructura institucional</v>
          </cell>
          <cell r="AB2128" t="str">
            <v>No</v>
          </cell>
          <cell r="AC2128" t="str">
            <v>Universidad de Panamá</v>
          </cell>
          <cell r="AD2128" t="str">
            <v>Instituciones Descentralizadas</v>
          </cell>
          <cell r="AE2128" t="str">
            <v>190.1.5.01.03</v>
          </cell>
          <cell r="AF2128" t="str">
            <v>00022333.003</v>
          </cell>
        </row>
        <row r="2129">
          <cell r="C2129" t="str">
            <v>190.1.5.01.04</v>
          </cell>
          <cell r="D2129" t="str">
            <v>190.1.5.01.04 Construcción del Centro de Investigación CIMECNE</v>
          </cell>
          <cell r="E2129">
            <v>225000</v>
          </cell>
          <cell r="F2129">
            <v>0</v>
          </cell>
          <cell r="G2129">
            <v>225000</v>
          </cell>
          <cell r="H2129">
            <v>225000</v>
          </cell>
          <cell r="I2129">
            <v>0</v>
          </cell>
          <cell r="J2129">
            <v>0</v>
          </cell>
          <cell r="K2129">
            <v>225000</v>
          </cell>
          <cell r="L2129">
            <v>0</v>
          </cell>
          <cell r="M2129">
            <v>0</v>
          </cell>
          <cell r="N2129" t="str">
            <v>10</v>
          </cell>
          <cell r="O2129" t="str">
            <v>2025</v>
          </cell>
          <cell r="P2129" t="str">
            <v>08</v>
          </cell>
          <cell r="Q2129">
            <v>0</v>
          </cell>
          <cell r="R2129">
            <v>0</v>
          </cell>
          <cell r="S2129" t="str">
            <v>00022333.004</v>
          </cell>
          <cell r="T2129" t="str">
            <v>190.1.5.01.04</v>
          </cell>
          <cell r="U2129" t="str">
            <v>00022333.004</v>
          </cell>
          <cell r="V2129" t="str">
            <v>Panamá</v>
          </cell>
          <cell r="W2129" t="str">
            <v>Continuidad</v>
          </cell>
          <cell r="X2129" t="str">
            <v>Administración y Justicia</v>
          </cell>
          <cell r="Y2129" t="str">
            <v>Administración y Servicios Generales</v>
          </cell>
          <cell r="Z2129" t="str">
            <v>Educación superior</v>
          </cell>
          <cell r="AA2129" t="str">
            <v>Infraestructura institucional</v>
          </cell>
          <cell r="AB2129" t="str">
            <v>No</v>
          </cell>
          <cell r="AC2129" t="str">
            <v>Universidad de Panamá</v>
          </cell>
          <cell r="AD2129" t="str">
            <v>Instituciones Descentralizadas</v>
          </cell>
          <cell r="AE2129" t="str">
            <v>190.1.5.01.04</v>
          </cell>
          <cell r="AF2129" t="str">
            <v>00022333.004</v>
          </cell>
        </row>
        <row r="2130">
          <cell r="C2130" t="str">
            <v>190.1.5.01.05</v>
          </cell>
          <cell r="D2130" t="str">
            <v>190.1.5.01.05 Equipamiento de la FACINET</v>
          </cell>
          <cell r="E2130">
            <v>1950000</v>
          </cell>
          <cell r="F2130">
            <v>-153000</v>
          </cell>
          <cell r="G2130">
            <v>1797000</v>
          </cell>
          <cell r="H2130">
            <v>1797000</v>
          </cell>
          <cell r="I2130">
            <v>26999.94</v>
          </cell>
          <cell r="J2130">
            <v>26999.94</v>
          </cell>
          <cell r="K2130">
            <v>1278971</v>
          </cell>
          <cell r="L2130">
            <v>0</v>
          </cell>
          <cell r="M2130">
            <v>0</v>
          </cell>
          <cell r="N2130" t="str">
            <v>10</v>
          </cell>
          <cell r="O2130" t="str">
            <v>2025</v>
          </cell>
          <cell r="P2130" t="str">
            <v>08</v>
          </cell>
          <cell r="Q2130">
            <v>26999.94</v>
          </cell>
          <cell r="R2130">
            <v>225000</v>
          </cell>
          <cell r="S2130" t="str">
            <v>00022333.005</v>
          </cell>
          <cell r="T2130" t="str">
            <v>190.1.5.01.05</v>
          </cell>
          <cell r="U2130" t="str">
            <v>00022333.005</v>
          </cell>
          <cell r="V2130" t="str">
            <v>Panamá</v>
          </cell>
          <cell r="W2130" t="str">
            <v>Continuidad</v>
          </cell>
          <cell r="X2130" t="str">
            <v>Administración y Justicia</v>
          </cell>
          <cell r="Y2130" t="str">
            <v>Administración y Servicios Generales</v>
          </cell>
          <cell r="Z2130" t="str">
            <v>Educación superior</v>
          </cell>
          <cell r="AA2130" t="str">
            <v>Equipamiento Institucional</v>
          </cell>
          <cell r="AB2130" t="str">
            <v>No</v>
          </cell>
          <cell r="AC2130" t="str">
            <v>Universidad de Panamá</v>
          </cell>
          <cell r="AD2130" t="str">
            <v>Instituciones Descentralizadas</v>
          </cell>
          <cell r="AE2130" t="str">
            <v>190.1.5.01.05</v>
          </cell>
          <cell r="AF2130" t="str">
            <v>00022333.005</v>
          </cell>
        </row>
        <row r="2131">
          <cell r="C2131" t="str">
            <v>190.1.5.01.06</v>
          </cell>
          <cell r="D2131" t="str">
            <v>190.1.5.01.06 Administración y Supervisión de la FACINET</v>
          </cell>
          <cell r="E2131">
            <v>330000</v>
          </cell>
          <cell r="F2131">
            <v>0</v>
          </cell>
          <cell r="G2131">
            <v>330000</v>
          </cell>
          <cell r="H2131">
            <v>330000</v>
          </cell>
          <cell r="I2131">
            <v>0</v>
          </cell>
          <cell r="J2131">
            <v>0</v>
          </cell>
          <cell r="K2131">
            <v>0</v>
          </cell>
          <cell r="L2131">
            <v>0</v>
          </cell>
          <cell r="M2131">
            <v>0</v>
          </cell>
          <cell r="N2131" t="str">
            <v>10</v>
          </cell>
          <cell r="O2131" t="str">
            <v>2025</v>
          </cell>
          <cell r="P2131" t="str">
            <v>08</v>
          </cell>
          <cell r="Q2131">
            <v>0</v>
          </cell>
          <cell r="R2131">
            <v>330000</v>
          </cell>
          <cell r="S2131" t="str">
            <v>00022333.006</v>
          </cell>
          <cell r="T2131" t="str">
            <v>190.1.5.01.06</v>
          </cell>
          <cell r="U2131" t="str">
            <v>00022333.006</v>
          </cell>
          <cell r="V2131" t="str">
            <v>Panamá</v>
          </cell>
          <cell r="W2131" t="str">
            <v>Continuidad</v>
          </cell>
          <cell r="X2131" t="str">
            <v>Administración y Justicia</v>
          </cell>
          <cell r="Y2131" t="str">
            <v>Administración y Servicios Generales</v>
          </cell>
          <cell r="Z2131" t="str">
            <v>Educación superior</v>
          </cell>
          <cell r="AA2131" t="str">
            <v>Gestión Institucional</v>
          </cell>
          <cell r="AB2131" t="str">
            <v>No</v>
          </cell>
          <cell r="AC2131" t="str">
            <v>Universidad de Panamá</v>
          </cell>
          <cell r="AD2131" t="str">
            <v>Instituciones Descentralizadas</v>
          </cell>
          <cell r="AE2131" t="str">
            <v>190.1.5.01.06</v>
          </cell>
          <cell r="AF2131" t="str">
            <v>00022333.006</v>
          </cell>
        </row>
        <row r="2132">
          <cell r="C2132" t="str">
            <v>190.1.9.01.01</v>
          </cell>
          <cell r="D2132" t="str">
            <v>190.1.9.01.01 Construcción de la Ciudad de la Invest. y Tecnol.</v>
          </cell>
          <cell r="E2132">
            <v>450000</v>
          </cell>
          <cell r="F2132">
            <v>685740</v>
          </cell>
          <cell r="G2132">
            <v>1135740</v>
          </cell>
          <cell r="H2132">
            <v>1135740</v>
          </cell>
          <cell r="I2132">
            <v>348240.79</v>
          </cell>
          <cell r="J2132">
            <v>14500</v>
          </cell>
          <cell r="K2132">
            <v>0</v>
          </cell>
          <cell r="L2132">
            <v>0</v>
          </cell>
          <cell r="M2132">
            <v>0</v>
          </cell>
          <cell r="N2132" t="str">
            <v>10</v>
          </cell>
          <cell r="O2132" t="str">
            <v>2025</v>
          </cell>
          <cell r="P2132" t="str">
            <v>08</v>
          </cell>
          <cell r="Q2132">
            <v>14500</v>
          </cell>
          <cell r="R2132">
            <v>0</v>
          </cell>
          <cell r="S2132" t="str">
            <v>00022602.001</v>
          </cell>
          <cell r="T2132" t="str">
            <v>190.1.9.01.01</v>
          </cell>
          <cell r="U2132" t="str">
            <v>00022602.001</v>
          </cell>
          <cell r="V2132" t="str">
            <v>Panamá</v>
          </cell>
          <cell r="W2132" t="str">
            <v>Continuidad</v>
          </cell>
          <cell r="X2132" t="str">
            <v>Social</v>
          </cell>
          <cell r="Y2132" t="str">
            <v>Educación y Cultura</v>
          </cell>
          <cell r="Z2132" t="str">
            <v>Educación superior</v>
          </cell>
          <cell r="AA2132" t="str">
            <v>Infraestructura institucional</v>
          </cell>
          <cell r="AB2132" t="str">
            <v>No</v>
          </cell>
          <cell r="AC2132" t="str">
            <v>Universidad de Panamá</v>
          </cell>
          <cell r="AD2132" t="str">
            <v>Instituciones Descentralizadas</v>
          </cell>
          <cell r="AE2132" t="str">
            <v>190.1.9.01.01</v>
          </cell>
          <cell r="AF2132" t="str">
            <v>00022602.001</v>
          </cell>
        </row>
        <row r="2133">
          <cell r="C2133" t="str">
            <v>190.1.9.01.02</v>
          </cell>
          <cell r="D2133" t="str">
            <v>190.1.9.01.02 Equipamiento Equip.  Tecnologico para la Investig.</v>
          </cell>
          <cell r="E2133">
            <v>1598000</v>
          </cell>
          <cell r="F2133">
            <v>-791579</v>
          </cell>
          <cell r="G2133">
            <v>806421</v>
          </cell>
          <cell r="H2133">
            <v>806421</v>
          </cell>
          <cell r="I2133">
            <v>292425.96999999997</v>
          </cell>
          <cell r="J2133">
            <v>247245.97</v>
          </cell>
          <cell r="K2133">
            <v>154850</v>
          </cell>
          <cell r="L2133">
            <v>0</v>
          </cell>
          <cell r="M2133">
            <v>0</v>
          </cell>
          <cell r="N2133" t="str">
            <v>10</v>
          </cell>
          <cell r="O2133" t="str">
            <v>2025</v>
          </cell>
          <cell r="P2133" t="str">
            <v>08</v>
          </cell>
          <cell r="Q2133">
            <v>247245.97</v>
          </cell>
          <cell r="R2133">
            <v>0</v>
          </cell>
          <cell r="S2133" t="str">
            <v>00022602.002</v>
          </cell>
          <cell r="T2133" t="str">
            <v>190.1.9.01.02</v>
          </cell>
          <cell r="U2133" t="str">
            <v>00022602.002</v>
          </cell>
          <cell r="V2133" t="str">
            <v>Panamá</v>
          </cell>
          <cell r="W2133" t="str">
            <v>Continuidad</v>
          </cell>
          <cell r="X2133" t="str">
            <v>Social</v>
          </cell>
          <cell r="Y2133" t="str">
            <v>Educación y Cultura</v>
          </cell>
          <cell r="Z2133" t="str">
            <v>Educación superior</v>
          </cell>
          <cell r="AA2133" t="str">
            <v>Equipamiento Social</v>
          </cell>
          <cell r="AB2133" t="str">
            <v>No</v>
          </cell>
          <cell r="AC2133" t="str">
            <v>Universidad de Panamá</v>
          </cell>
          <cell r="AD2133" t="str">
            <v>Instituciones Descentralizadas</v>
          </cell>
          <cell r="AE2133" t="str">
            <v>190.1.9.01.02</v>
          </cell>
          <cell r="AF2133" t="str">
            <v>00022602.002</v>
          </cell>
        </row>
        <row r="2134">
          <cell r="C2134" t="str">
            <v>190.1.9.01.03</v>
          </cell>
          <cell r="D2134" t="str">
            <v>190.1.9.01.03 Construcción DE LAS NVAS. FACULT. DE MED. Y ENFERM</v>
          </cell>
          <cell r="E2134">
            <v>5000000</v>
          </cell>
          <cell r="F2134">
            <v>-2669181</v>
          </cell>
          <cell r="G2134">
            <v>2330819</v>
          </cell>
          <cell r="H2134">
            <v>2330819</v>
          </cell>
          <cell r="I2134">
            <v>0</v>
          </cell>
          <cell r="J2134">
            <v>0</v>
          </cell>
          <cell r="K2134">
            <v>50200</v>
          </cell>
          <cell r="L2134">
            <v>0</v>
          </cell>
          <cell r="M2134">
            <v>0</v>
          </cell>
          <cell r="N2134" t="str">
            <v>10</v>
          </cell>
          <cell r="O2134" t="str">
            <v>2025</v>
          </cell>
          <cell r="P2134" t="str">
            <v>08</v>
          </cell>
          <cell r="Q2134">
            <v>0</v>
          </cell>
          <cell r="R2134">
            <v>0</v>
          </cell>
          <cell r="S2134" t="str">
            <v>00022528.000</v>
          </cell>
          <cell r="T2134" t="str">
            <v>190.1.9.01.03</v>
          </cell>
          <cell r="U2134" t="str">
            <v>00022528.000</v>
          </cell>
          <cell r="V2134" t="str">
            <v>Panamá</v>
          </cell>
          <cell r="W2134" t="str">
            <v>Continuidad</v>
          </cell>
          <cell r="X2134" t="str">
            <v>Social</v>
          </cell>
          <cell r="Y2134" t="str">
            <v>Educación y Cultura</v>
          </cell>
          <cell r="Z2134" t="str">
            <v>Educación superior</v>
          </cell>
          <cell r="AA2134" t="str">
            <v>Infraestructura institucional</v>
          </cell>
          <cell r="AB2134" t="str">
            <v>No</v>
          </cell>
          <cell r="AC2134" t="str">
            <v>Universidad de Panamá</v>
          </cell>
          <cell r="AD2134" t="str">
            <v>Instituciones Descentralizadas</v>
          </cell>
          <cell r="AE2134" t="str">
            <v>190.1.9.01.03</v>
          </cell>
          <cell r="AF2134" t="str">
            <v>00022528.000</v>
          </cell>
        </row>
        <row r="2135">
          <cell r="C2135" t="str">
            <v>190.1.9.01.04</v>
          </cell>
          <cell r="D2135" t="str">
            <v>190.1.9.01.04 Mejoramiento Integral y Tecnológico del Instituto Especializado</v>
          </cell>
          <cell r="E2135">
            <v>3077720</v>
          </cell>
          <cell r="F2135">
            <v>13183</v>
          </cell>
          <cell r="G2135">
            <v>3090903</v>
          </cell>
          <cell r="H2135">
            <v>2937991</v>
          </cell>
          <cell r="I2135">
            <v>411011.5</v>
          </cell>
          <cell r="J2135">
            <v>151781.43</v>
          </cell>
          <cell r="K2135">
            <v>548688.12</v>
          </cell>
          <cell r="L2135">
            <v>0</v>
          </cell>
          <cell r="M2135">
            <v>0</v>
          </cell>
          <cell r="N2135" t="str">
            <v>10</v>
          </cell>
          <cell r="O2135" t="str">
            <v>2025</v>
          </cell>
          <cell r="P2135" t="str">
            <v>08</v>
          </cell>
          <cell r="Q2135">
            <v>160881.43</v>
          </cell>
          <cell r="R2135">
            <v>0</v>
          </cell>
          <cell r="S2135" t="str">
            <v>00023647.000</v>
          </cell>
          <cell r="T2135" t="str">
            <v>190.1.9.01.04</v>
          </cell>
          <cell r="U2135" t="str">
            <v>00023647.000</v>
          </cell>
          <cell r="V2135" t="str">
            <v>Panamá</v>
          </cell>
          <cell r="W2135" t="str">
            <v>Continuidad</v>
          </cell>
          <cell r="X2135" t="str">
            <v>Social</v>
          </cell>
          <cell r="Y2135" t="str">
            <v>Educación y Cultura</v>
          </cell>
          <cell r="Z2135" t="str">
            <v>Educación superior</v>
          </cell>
          <cell r="AA2135" t="str">
            <v>Equipamiento Institucional</v>
          </cell>
          <cell r="AB2135" t="str">
            <v>No</v>
          </cell>
          <cell r="AC2135" t="str">
            <v>Universidad de Panamá</v>
          </cell>
          <cell r="AD2135" t="str">
            <v>Instituciones Descentralizadas</v>
          </cell>
          <cell r="AE2135" t="str">
            <v>190.1.9.01.04</v>
          </cell>
          <cell r="AF2135" t="str">
            <v>00023647.000</v>
          </cell>
        </row>
        <row r="2136">
          <cell r="C2136" t="str">
            <v>191.1.1.00.01</v>
          </cell>
          <cell r="D2136" t="str">
            <v>191.1.1.00.01 Rehabilitacion de los Edificios Sede de la UMIP</v>
          </cell>
          <cell r="E2136">
            <v>447959</v>
          </cell>
          <cell r="F2136">
            <v>11939</v>
          </cell>
          <cell r="G2136">
            <v>459898</v>
          </cell>
          <cell r="H2136">
            <v>370306</v>
          </cell>
          <cell r="I2136">
            <v>225612.89</v>
          </cell>
          <cell r="J2136">
            <v>32740.34</v>
          </cell>
          <cell r="K2136">
            <v>0</v>
          </cell>
          <cell r="L2136">
            <v>0</v>
          </cell>
          <cell r="M2136">
            <v>0</v>
          </cell>
          <cell r="N2136" t="str">
            <v>10</v>
          </cell>
          <cell r="O2136" t="str">
            <v>2025</v>
          </cell>
          <cell r="P2136" t="str">
            <v>08</v>
          </cell>
          <cell r="Q2136">
            <v>32740.34</v>
          </cell>
          <cell r="R2136">
            <v>0</v>
          </cell>
          <cell r="S2136" t="str">
            <v>00011136.000</v>
          </cell>
          <cell r="T2136" t="str">
            <v>191.1.1.00.01</v>
          </cell>
          <cell r="U2136" t="str">
            <v>00011136.000</v>
          </cell>
          <cell r="V2136" t="str">
            <v>Panamá</v>
          </cell>
          <cell r="W2136" t="str">
            <v>Continuidad</v>
          </cell>
          <cell r="X2136" t="str">
            <v>Social</v>
          </cell>
          <cell r="Y2136" t="str">
            <v>Educación y Cultura</v>
          </cell>
          <cell r="Z2136" t="str">
            <v>Educación superior</v>
          </cell>
          <cell r="AA2136" t="str">
            <v>infraestructura social</v>
          </cell>
          <cell r="AB2136" t="str">
            <v>No</v>
          </cell>
          <cell r="AC2136" t="str">
            <v>Universidad Marítima Internacional de Panamá</v>
          </cell>
          <cell r="AD2136" t="str">
            <v>Instituciones Descentralizadas</v>
          </cell>
          <cell r="AE2136" t="str">
            <v>191.1.1.00.01</v>
          </cell>
          <cell r="AF2136" t="str">
            <v>00011136.000</v>
          </cell>
        </row>
        <row r="2137">
          <cell r="C2137" t="str">
            <v>191.1.1.00.12</v>
          </cell>
          <cell r="D2137" t="str">
            <v>191.1.1.00.12 Construcción del Edificio del Centro de Estudio de Ingeniería M</v>
          </cell>
          <cell r="E2137">
            <v>872041</v>
          </cell>
          <cell r="F2137">
            <v>0</v>
          </cell>
          <cell r="G2137">
            <v>872041</v>
          </cell>
          <cell r="H2137">
            <v>640429</v>
          </cell>
          <cell r="I2137">
            <v>154178.6</v>
          </cell>
          <cell r="J2137">
            <v>28578.71</v>
          </cell>
          <cell r="K2137">
            <v>0</v>
          </cell>
          <cell r="L2137">
            <v>0</v>
          </cell>
          <cell r="M2137">
            <v>0</v>
          </cell>
          <cell r="N2137" t="str">
            <v>10</v>
          </cell>
          <cell r="O2137" t="str">
            <v>2025</v>
          </cell>
          <cell r="P2137" t="str">
            <v>08</v>
          </cell>
          <cell r="Q2137">
            <v>28578.71</v>
          </cell>
          <cell r="R2137">
            <v>0</v>
          </cell>
          <cell r="S2137" t="str">
            <v>00017774.000</v>
          </cell>
          <cell r="T2137" t="str">
            <v>191.1.1.00.12</v>
          </cell>
          <cell r="U2137" t="str">
            <v>00017774.000</v>
          </cell>
          <cell r="V2137" t="str">
            <v>Panamá</v>
          </cell>
          <cell r="W2137" t="str">
            <v>Continuidad</v>
          </cell>
          <cell r="X2137" t="str">
            <v>Social</v>
          </cell>
          <cell r="Y2137" t="str">
            <v>Educación y Cultura</v>
          </cell>
          <cell r="Z2137" t="str">
            <v>Fortalecimiento institucional</v>
          </cell>
          <cell r="AA2137" t="str">
            <v>Equipamiento Institucional</v>
          </cell>
          <cell r="AB2137" t="str">
            <v>No</v>
          </cell>
          <cell r="AC2137" t="str">
            <v>Universidad Marítima Internacional de Panamá</v>
          </cell>
          <cell r="AD2137" t="str">
            <v>Instituciones Descentralizadas</v>
          </cell>
          <cell r="AE2137" t="str">
            <v>191.1.1.00.12</v>
          </cell>
          <cell r="AF2137" t="str">
            <v>00017774.000</v>
          </cell>
        </row>
        <row r="2138">
          <cell r="C2138" t="str">
            <v>191.1.2.00.18</v>
          </cell>
          <cell r="D2138" t="str">
            <v>191.1.2.00.18 Implementación de un Simulador de Manejo de Carga Virtual</v>
          </cell>
          <cell r="E2138">
            <v>190000</v>
          </cell>
          <cell r="F2138">
            <v>49088</v>
          </cell>
          <cell r="G2138">
            <v>239088</v>
          </cell>
          <cell r="H2138">
            <v>182088</v>
          </cell>
          <cell r="I2138">
            <v>59610</v>
          </cell>
          <cell r="J2138">
            <v>9620</v>
          </cell>
          <cell r="K2138">
            <v>0</v>
          </cell>
          <cell r="L2138">
            <v>0</v>
          </cell>
          <cell r="M2138">
            <v>0</v>
          </cell>
          <cell r="N2138" t="str">
            <v>10</v>
          </cell>
          <cell r="O2138" t="str">
            <v>2025</v>
          </cell>
          <cell r="P2138" t="str">
            <v>08</v>
          </cell>
          <cell r="Q2138">
            <v>9620</v>
          </cell>
          <cell r="R2138">
            <v>0</v>
          </cell>
          <cell r="S2138" t="str">
            <v>00017776.000</v>
          </cell>
          <cell r="T2138" t="str">
            <v>191.1.2.00.18</v>
          </cell>
          <cell r="U2138" t="str">
            <v>00017776.000</v>
          </cell>
          <cell r="V2138" t="str">
            <v>Panamá</v>
          </cell>
          <cell r="W2138" t="str">
            <v>Continuidad</v>
          </cell>
          <cell r="X2138" t="str">
            <v>Social</v>
          </cell>
          <cell r="Y2138" t="str">
            <v>Educación y Cultura</v>
          </cell>
          <cell r="Z2138" t="str">
            <v>Educación superior</v>
          </cell>
          <cell r="AA2138" t="str">
            <v>Equipamiento Social</v>
          </cell>
          <cell r="AB2138" t="str">
            <v>No</v>
          </cell>
          <cell r="AC2138" t="str">
            <v>Universidad Marítima Internacional de Panamá</v>
          </cell>
          <cell r="AD2138" t="str">
            <v>Instituciones Descentralizadas</v>
          </cell>
          <cell r="AE2138" t="str">
            <v>191.1.2.00.18</v>
          </cell>
          <cell r="AF2138" t="str">
            <v>00017776.000</v>
          </cell>
        </row>
        <row r="2139">
          <cell r="C2139" t="str">
            <v>191.1.2.00.19</v>
          </cell>
          <cell r="D2139" t="str">
            <v>191.1.2.00.19 Habilitación del Lab. de Consolación de Carga y Descarga Conten</v>
          </cell>
          <cell r="E2139">
            <v>0</v>
          </cell>
          <cell r="F2139">
            <v>912</v>
          </cell>
          <cell r="G2139">
            <v>912</v>
          </cell>
          <cell r="H2139">
            <v>912</v>
          </cell>
          <cell r="I2139">
            <v>911.96</v>
          </cell>
          <cell r="J2139">
            <v>911.96</v>
          </cell>
          <cell r="K2139">
            <v>0</v>
          </cell>
          <cell r="L2139">
            <v>0</v>
          </cell>
          <cell r="M2139">
            <v>0</v>
          </cell>
          <cell r="N2139" t="str">
            <v>10</v>
          </cell>
          <cell r="O2139" t="str">
            <v>2025</v>
          </cell>
          <cell r="P2139" t="str">
            <v>08</v>
          </cell>
          <cell r="Q2139">
            <v>911.96</v>
          </cell>
          <cell r="R2139">
            <v>0</v>
          </cell>
          <cell r="S2139" t="str">
            <v>00017775.000</v>
          </cell>
          <cell r="T2139" t="str">
            <v>191.1.2.00.19</v>
          </cell>
          <cell r="U2139" t="str">
            <v>00017775.000</v>
          </cell>
          <cell r="V2139" t="str">
            <v>Panamá</v>
          </cell>
          <cell r="W2139" t="str">
            <v>Continuidad</v>
          </cell>
          <cell r="X2139" t="str">
            <v>Social</v>
          </cell>
          <cell r="Y2139" t="str">
            <v>Educación y Cultura</v>
          </cell>
          <cell r="Z2139" t="str">
            <v>Educación superior</v>
          </cell>
          <cell r="AA2139" t="str">
            <v>Equipamiento Social</v>
          </cell>
          <cell r="AB2139" t="str">
            <v>No</v>
          </cell>
          <cell r="AC2139" t="str">
            <v>Universidad Marítima Internacional de Panamá</v>
          </cell>
          <cell r="AD2139" t="str">
            <v>Instituciones Descentralizadas</v>
          </cell>
          <cell r="AE2139" t="str">
            <v>191.1.2.00.19</v>
          </cell>
          <cell r="AF2139" t="str">
            <v>00017775.000</v>
          </cell>
        </row>
        <row r="2140">
          <cell r="C2140" t="str">
            <v>191.1.2.00.24</v>
          </cell>
          <cell r="D2140" t="str">
            <v>191.1.2.00.24 Administración SECTOR EDUCACIÓN 7% PIB</v>
          </cell>
          <cell r="E2140">
            <v>5055117</v>
          </cell>
          <cell r="F2140">
            <v>-9629</v>
          </cell>
          <cell r="G2140">
            <v>5045488</v>
          </cell>
          <cell r="H2140">
            <v>3528952</v>
          </cell>
          <cell r="I2140">
            <v>430091.41</v>
          </cell>
          <cell r="J2140">
            <v>62020.4</v>
          </cell>
          <cell r="K2140">
            <v>0</v>
          </cell>
          <cell r="L2140">
            <v>0</v>
          </cell>
          <cell r="M2140">
            <v>0</v>
          </cell>
          <cell r="N2140" t="str">
            <v>10</v>
          </cell>
          <cell r="O2140" t="str">
            <v>2025</v>
          </cell>
          <cell r="P2140" t="str">
            <v>08</v>
          </cell>
          <cell r="Q2140">
            <v>72867.399999999994</v>
          </cell>
          <cell r="R2140">
            <v>5055117</v>
          </cell>
          <cell r="S2140" t="str">
            <v>00017535.000</v>
          </cell>
          <cell r="T2140" t="str">
            <v>191.1.2.00.24</v>
          </cell>
          <cell r="V2140" t="str">
            <v>Nacional</v>
          </cell>
          <cell r="W2140" t="str">
            <v>Continuidad</v>
          </cell>
          <cell r="X2140" t="str">
            <v>Social</v>
          </cell>
          <cell r="Y2140" t="str">
            <v>Educación y Cultura</v>
          </cell>
          <cell r="Z2140" t="str">
            <v>Educación superior</v>
          </cell>
          <cell r="AA2140" t="str">
            <v>Gestión Institucional</v>
          </cell>
          <cell r="AB2140" t="str">
            <v>No</v>
          </cell>
          <cell r="AC2140" t="str">
            <v>Universidad Marítima Internacional de Panamá</v>
          </cell>
          <cell r="AD2140" t="str">
            <v>Instituciones Descentralizadas</v>
          </cell>
          <cell r="AE2140" t="str">
            <v>191.1.2.00.24</v>
          </cell>
          <cell r="AF2140">
            <v>0</v>
          </cell>
        </row>
        <row r="2141">
          <cell r="C2141" t="str">
            <v>191.1.2.00.26</v>
          </cell>
          <cell r="D2141" t="str">
            <v>191.1.2.00.26 Habilitación Del Laboratorio de Refrigeración y A/</v>
          </cell>
          <cell r="E2141">
            <v>130000</v>
          </cell>
          <cell r="F2141">
            <v>0</v>
          </cell>
          <cell r="G2141">
            <v>130000</v>
          </cell>
          <cell r="H2141">
            <v>91000</v>
          </cell>
          <cell r="I2141">
            <v>0</v>
          </cell>
          <cell r="J2141">
            <v>0</v>
          </cell>
          <cell r="K2141">
            <v>0</v>
          </cell>
          <cell r="L2141">
            <v>0</v>
          </cell>
          <cell r="M2141">
            <v>0</v>
          </cell>
          <cell r="N2141" t="str">
            <v>10</v>
          </cell>
          <cell r="O2141" t="str">
            <v>2025</v>
          </cell>
          <cell r="P2141" t="str">
            <v>08</v>
          </cell>
          <cell r="Q2141">
            <v>0</v>
          </cell>
          <cell r="R2141">
            <v>0</v>
          </cell>
          <cell r="S2141" t="str">
            <v>00019947.000</v>
          </cell>
          <cell r="T2141" t="str">
            <v>191.1.2.00.26</v>
          </cell>
          <cell r="U2141" t="str">
            <v>00019947.000</v>
          </cell>
          <cell r="V2141" t="str">
            <v>Panamá</v>
          </cell>
          <cell r="W2141" t="str">
            <v>Continuidad</v>
          </cell>
          <cell r="X2141" t="str">
            <v>Social</v>
          </cell>
          <cell r="Y2141" t="str">
            <v>Educación y Cultura</v>
          </cell>
          <cell r="Z2141" t="str">
            <v>Fortalecimiento institucional</v>
          </cell>
          <cell r="AA2141" t="str">
            <v>Infraestructura Social</v>
          </cell>
          <cell r="AB2141" t="str">
            <v>No</v>
          </cell>
          <cell r="AC2141" t="str">
            <v>Universidad Marítima Internacional de Panamá</v>
          </cell>
          <cell r="AD2141" t="str">
            <v>Instituciones Descentralizadas</v>
          </cell>
          <cell r="AE2141" t="str">
            <v>191.1.2.00.26</v>
          </cell>
          <cell r="AF2141" t="str">
            <v>00019947.000</v>
          </cell>
        </row>
        <row r="2142">
          <cell r="C2142" t="str">
            <v>191.1.2.00.27</v>
          </cell>
          <cell r="D2142" t="str">
            <v>191.1.2.00.27 Habilitación de un Simulador de Navegación Astronómica</v>
          </cell>
          <cell r="E2142">
            <v>380000</v>
          </cell>
          <cell r="F2142">
            <v>0</v>
          </cell>
          <cell r="G2142">
            <v>380000</v>
          </cell>
          <cell r="H2142">
            <v>266000</v>
          </cell>
          <cell r="I2142">
            <v>0</v>
          </cell>
          <cell r="J2142">
            <v>0</v>
          </cell>
          <cell r="K2142">
            <v>0</v>
          </cell>
          <cell r="L2142">
            <v>0</v>
          </cell>
          <cell r="M2142">
            <v>0</v>
          </cell>
          <cell r="N2142" t="str">
            <v>10</v>
          </cell>
          <cell r="O2142" t="str">
            <v>2025</v>
          </cell>
          <cell r="P2142" t="str">
            <v>08</v>
          </cell>
          <cell r="Q2142">
            <v>0</v>
          </cell>
          <cell r="R2142">
            <v>380000</v>
          </cell>
          <cell r="S2142" t="str">
            <v>00019946.000</v>
          </cell>
          <cell r="T2142" t="str">
            <v>191.1.2.00.27</v>
          </cell>
          <cell r="U2142" t="str">
            <v>00019946.000</v>
          </cell>
          <cell r="V2142" t="str">
            <v>Panamá</v>
          </cell>
          <cell r="W2142" t="str">
            <v>Nuevo</v>
          </cell>
          <cell r="X2142" t="str">
            <v>Social</v>
          </cell>
          <cell r="Y2142" t="str">
            <v>Educación y Cultura</v>
          </cell>
          <cell r="Z2142" t="str">
            <v>Fortalecimiento institucional</v>
          </cell>
          <cell r="AA2142" t="str">
            <v>Equipamiento Institucional</v>
          </cell>
          <cell r="AB2142" t="str">
            <v>No</v>
          </cell>
          <cell r="AC2142" t="str">
            <v>Universidad Marítima Internacional de Panamá</v>
          </cell>
          <cell r="AD2142" t="str">
            <v>Instituciones Descentralizadas</v>
          </cell>
          <cell r="AE2142" t="str">
            <v>191.1.2.00.27</v>
          </cell>
          <cell r="AF2142" t="str">
            <v>00019946.000</v>
          </cell>
        </row>
        <row r="2143">
          <cell r="C2143" t="str">
            <v>191.1.2.00.29</v>
          </cell>
          <cell r="D2143" t="str">
            <v>191.1.2.00.29 Habilitación del Simulador de Navegación</v>
          </cell>
          <cell r="E2143">
            <v>250000</v>
          </cell>
          <cell r="F2143">
            <v>0</v>
          </cell>
          <cell r="G2143">
            <v>250000</v>
          </cell>
          <cell r="H2143">
            <v>175000</v>
          </cell>
          <cell r="I2143">
            <v>750</v>
          </cell>
          <cell r="J2143">
            <v>0</v>
          </cell>
          <cell r="K2143">
            <v>0</v>
          </cell>
          <cell r="L2143">
            <v>0</v>
          </cell>
          <cell r="M2143">
            <v>0</v>
          </cell>
          <cell r="N2143" t="str">
            <v>10</v>
          </cell>
          <cell r="O2143" t="str">
            <v>2025</v>
          </cell>
          <cell r="P2143" t="str">
            <v>08</v>
          </cell>
          <cell r="Q2143">
            <v>0</v>
          </cell>
          <cell r="R2143">
            <v>250000</v>
          </cell>
          <cell r="S2143" t="str">
            <v>00022259.000</v>
          </cell>
          <cell r="T2143" t="str">
            <v>191.1.2.00.29</v>
          </cell>
          <cell r="U2143" t="str">
            <v>00022259.000</v>
          </cell>
          <cell r="V2143" t="str">
            <v>Panamá</v>
          </cell>
          <cell r="W2143" t="str">
            <v>Nuevo</v>
          </cell>
          <cell r="X2143" t="str">
            <v>Social</v>
          </cell>
          <cell r="Y2143" t="str">
            <v>Educación y Cultura</v>
          </cell>
          <cell r="Z2143" t="str">
            <v>Fortalecimiento institucional</v>
          </cell>
          <cell r="AA2143" t="str">
            <v>Equipamiento Institucional</v>
          </cell>
          <cell r="AB2143" t="str">
            <v>No</v>
          </cell>
          <cell r="AC2143" t="str">
            <v>Universidad Marítima Internacional de Panamá</v>
          </cell>
          <cell r="AD2143" t="str">
            <v>Instituciones Descentralizadas</v>
          </cell>
          <cell r="AE2143" t="str">
            <v>191.1.2.00.29</v>
          </cell>
          <cell r="AF2143" t="str">
            <v>00022259.000</v>
          </cell>
        </row>
        <row r="2144">
          <cell r="C2144" t="str">
            <v>191.1.3.00.14</v>
          </cell>
          <cell r="D2144" t="str">
            <v>191.1.3.00.14 Administración del Buque Escuela III</v>
          </cell>
          <cell r="E2144">
            <v>816820</v>
          </cell>
          <cell r="F2144">
            <v>32123</v>
          </cell>
          <cell r="G2144">
            <v>848943</v>
          </cell>
          <cell r="H2144">
            <v>599867</v>
          </cell>
          <cell r="I2144">
            <v>260746.42</v>
          </cell>
          <cell r="J2144">
            <v>162501.57999999999</v>
          </cell>
          <cell r="K2144">
            <v>0</v>
          </cell>
          <cell r="L2144">
            <v>0</v>
          </cell>
          <cell r="M2144">
            <v>0</v>
          </cell>
          <cell r="N2144" t="str">
            <v>10</v>
          </cell>
          <cell r="O2144" t="str">
            <v>2025</v>
          </cell>
          <cell r="P2144" t="str">
            <v>08</v>
          </cell>
          <cell r="Q2144">
            <v>202292.89</v>
          </cell>
          <cell r="R2144">
            <v>0</v>
          </cell>
          <cell r="S2144" t="str">
            <v>00016991.000</v>
          </cell>
          <cell r="T2144" t="str">
            <v>191.1.3.00.14</v>
          </cell>
          <cell r="U2144" t="str">
            <v>00016991.000</v>
          </cell>
          <cell r="V2144" t="str">
            <v>Panamá</v>
          </cell>
          <cell r="W2144" t="str">
            <v>Continuidad</v>
          </cell>
          <cell r="X2144" t="str">
            <v>Administración y Justicia</v>
          </cell>
          <cell r="Y2144" t="str">
            <v>Administración y Servicios Generales</v>
          </cell>
          <cell r="Z2144" t="str">
            <v>Fortalecimiento institucional</v>
          </cell>
          <cell r="AA2144" t="str">
            <v>Equipamiento Institucional</v>
          </cell>
          <cell r="AB2144" t="str">
            <v>No</v>
          </cell>
          <cell r="AC2144" t="str">
            <v>Universidad Marítima Internacional de Panamá</v>
          </cell>
          <cell r="AD2144" t="str">
            <v>Instituciones Descentralizadas</v>
          </cell>
          <cell r="AE2144" t="str">
            <v>191.1.3.00.14</v>
          </cell>
          <cell r="AF2144" t="str">
            <v>00016991.000</v>
          </cell>
        </row>
        <row r="2145">
          <cell r="C2145" t="str">
            <v>191.1.4.00.12</v>
          </cell>
          <cell r="D2145" t="str">
            <v>191.1.4.00.12 Reposición  DE BASE DE DATOS PARA LA BIBLIOT</v>
          </cell>
          <cell r="E2145">
            <v>85000</v>
          </cell>
          <cell r="F2145">
            <v>0</v>
          </cell>
          <cell r="G2145">
            <v>85000</v>
          </cell>
          <cell r="H2145">
            <v>59500</v>
          </cell>
          <cell r="I2145">
            <v>0</v>
          </cell>
          <cell r="J2145">
            <v>0</v>
          </cell>
          <cell r="K2145">
            <v>0</v>
          </cell>
          <cell r="L2145">
            <v>0</v>
          </cell>
          <cell r="M2145">
            <v>0</v>
          </cell>
          <cell r="N2145" t="str">
            <v>10</v>
          </cell>
          <cell r="O2145" t="str">
            <v>2025</v>
          </cell>
          <cell r="P2145" t="str">
            <v>08</v>
          </cell>
          <cell r="Q2145">
            <v>0</v>
          </cell>
          <cell r="R2145">
            <v>0</v>
          </cell>
          <cell r="S2145" t="str">
            <v>00022263.000</v>
          </cell>
          <cell r="T2145" t="str">
            <v>191.1.4.00.12</v>
          </cell>
          <cell r="U2145" t="str">
            <v>00022263.000</v>
          </cell>
          <cell r="V2145" t="str">
            <v>Panamá</v>
          </cell>
          <cell r="W2145" t="str">
            <v>Continuidad</v>
          </cell>
          <cell r="X2145" t="str">
            <v>Social</v>
          </cell>
          <cell r="Y2145" t="str">
            <v>Educación y Cultura</v>
          </cell>
          <cell r="Z2145" t="str">
            <v>Educación superior</v>
          </cell>
          <cell r="AA2145" t="str">
            <v>Gestión Institucional</v>
          </cell>
          <cell r="AB2145" t="str">
            <v>No</v>
          </cell>
          <cell r="AC2145" t="str">
            <v>Universidad Marítima Internacional de Panamá</v>
          </cell>
          <cell r="AD2145" t="str">
            <v>Instituciones Descentralizadas</v>
          </cell>
          <cell r="AE2145" t="str">
            <v>191.1.4.00.12</v>
          </cell>
          <cell r="AF2145" t="str">
            <v>00022263.000</v>
          </cell>
        </row>
        <row r="2146">
          <cell r="C2146" t="str">
            <v>193.1.1.01.07</v>
          </cell>
          <cell r="D2146" t="str">
            <v>193.1.1.01.07 Habilitación y Reparación Techo Edif. 806-808-803</v>
          </cell>
          <cell r="E2146">
            <v>290000</v>
          </cell>
          <cell r="F2146">
            <v>58640</v>
          </cell>
          <cell r="G2146">
            <v>348640</v>
          </cell>
          <cell r="H2146">
            <v>261640</v>
          </cell>
          <cell r="I2146">
            <v>183492.08</v>
          </cell>
          <cell r="J2146">
            <v>78941.72</v>
          </cell>
          <cell r="K2146">
            <v>0</v>
          </cell>
          <cell r="L2146">
            <v>0</v>
          </cell>
          <cell r="M2146">
            <v>0</v>
          </cell>
          <cell r="N2146" t="str">
            <v>10</v>
          </cell>
          <cell r="O2146" t="str">
            <v>2025</v>
          </cell>
          <cell r="P2146" t="str">
            <v>08</v>
          </cell>
          <cell r="Q2146">
            <v>78941.72</v>
          </cell>
          <cell r="R2146">
            <v>0</v>
          </cell>
          <cell r="S2146" t="str">
            <v>00015047.000</v>
          </cell>
          <cell r="T2146" t="str">
            <v>193.1.1.01.07</v>
          </cell>
          <cell r="U2146" t="str">
            <v>00015047.000</v>
          </cell>
          <cell r="V2146" t="str">
            <v>Panamá</v>
          </cell>
          <cell r="W2146" t="str">
            <v>Continuidad</v>
          </cell>
          <cell r="X2146" t="str">
            <v>Administración y Justicia</v>
          </cell>
          <cell r="Y2146" t="str">
            <v>Administración y Servicios Generales</v>
          </cell>
          <cell r="Z2146" t="str">
            <v>Fortalecimiento institucional</v>
          </cell>
          <cell r="AA2146" t="str">
            <v>Infraestructura Social</v>
          </cell>
          <cell r="AB2146" t="str">
            <v>No</v>
          </cell>
          <cell r="AC2146" t="str">
            <v xml:space="preserve">Universidad Especializada de las Américas </v>
          </cell>
          <cell r="AD2146" t="str">
            <v>Instituciones Descentralizadas</v>
          </cell>
          <cell r="AE2146" t="str">
            <v>193.1.1.01.07</v>
          </cell>
          <cell r="AF2146" t="str">
            <v>00015047.000</v>
          </cell>
        </row>
        <row r="2147">
          <cell r="C2147" t="str">
            <v>193.1.1.01.11</v>
          </cell>
          <cell r="D2147" t="str">
            <v>193.1.1.01.11 Mantenimiento Estructuras Físicas y Espacios Académicas</v>
          </cell>
          <cell r="E2147">
            <v>250000</v>
          </cell>
          <cell r="F2147">
            <v>32548</v>
          </cell>
          <cell r="G2147">
            <v>282548</v>
          </cell>
          <cell r="H2147">
            <v>237548</v>
          </cell>
          <cell r="I2147">
            <v>139455.59</v>
          </cell>
          <cell r="J2147">
            <v>18515.7</v>
          </cell>
          <cell r="K2147">
            <v>0</v>
          </cell>
          <cell r="L2147">
            <v>0</v>
          </cell>
          <cell r="M2147">
            <v>0</v>
          </cell>
          <cell r="N2147" t="str">
            <v>10</v>
          </cell>
          <cell r="O2147" t="str">
            <v>2025</v>
          </cell>
          <cell r="P2147" t="str">
            <v>08</v>
          </cell>
          <cell r="Q2147">
            <v>116789.33</v>
          </cell>
          <cell r="R2147">
            <v>0</v>
          </cell>
          <cell r="S2147" t="str">
            <v>00023645.000</v>
          </cell>
          <cell r="T2147" t="str">
            <v>193.1.1.01.11</v>
          </cell>
          <cell r="U2147" t="str">
            <v>00023645.000</v>
          </cell>
          <cell r="V2147" t="str">
            <v>Panamá</v>
          </cell>
          <cell r="W2147" t="str">
            <v>Continuidad</v>
          </cell>
          <cell r="X2147" t="str">
            <v>Administración y Justicia</v>
          </cell>
          <cell r="Y2147" t="str">
            <v>Administración y Servicios Generales</v>
          </cell>
          <cell r="Z2147" t="str">
            <v>Fortalecimiento institucional</v>
          </cell>
          <cell r="AA2147" t="str">
            <v>Infraestructura institucional</v>
          </cell>
          <cell r="AB2147" t="str">
            <v>No</v>
          </cell>
          <cell r="AC2147" t="str">
            <v xml:space="preserve">Universidad Especializada de las Américas </v>
          </cell>
          <cell r="AD2147" t="str">
            <v>Instituciones Descentralizadas</v>
          </cell>
          <cell r="AE2147" t="str">
            <v>193.1.1.01.11</v>
          </cell>
          <cell r="AF2147" t="str">
            <v>00023645.000</v>
          </cell>
        </row>
        <row r="2148">
          <cell r="C2148" t="str">
            <v>193.1.1.01.12</v>
          </cell>
          <cell r="D2148" t="str">
            <v>193.1.1.01.12 Rehabilitacion Aticos Edificios 806 y 808</v>
          </cell>
          <cell r="E2148">
            <v>110000</v>
          </cell>
          <cell r="F2148">
            <v>64938</v>
          </cell>
          <cell r="G2148">
            <v>174938</v>
          </cell>
          <cell r="H2148">
            <v>141938</v>
          </cell>
          <cell r="I2148">
            <v>65800</v>
          </cell>
          <cell r="J2148">
            <v>65800</v>
          </cell>
          <cell r="K2148">
            <v>0</v>
          </cell>
          <cell r="L2148">
            <v>0</v>
          </cell>
          <cell r="M2148">
            <v>0</v>
          </cell>
          <cell r="N2148" t="str">
            <v>10</v>
          </cell>
          <cell r="O2148" t="str">
            <v>2025</v>
          </cell>
          <cell r="P2148" t="str">
            <v>08</v>
          </cell>
          <cell r="Q2148">
            <v>65800</v>
          </cell>
          <cell r="R2148">
            <v>0</v>
          </cell>
          <cell r="S2148" t="str">
            <v>00013462.000</v>
          </cell>
          <cell r="T2148" t="str">
            <v>193.1.1.01.12</v>
          </cell>
          <cell r="U2148" t="str">
            <v>00013462.000</v>
          </cell>
          <cell r="V2148" t="str">
            <v>Panamá</v>
          </cell>
          <cell r="W2148" t="str">
            <v>Continuidad</v>
          </cell>
          <cell r="X2148" t="str">
            <v>Administración y Justicia</v>
          </cell>
          <cell r="Y2148" t="str">
            <v>Administración y Servicios Generales</v>
          </cell>
          <cell r="Z2148" t="str">
            <v>Fortalecimiento institucional</v>
          </cell>
          <cell r="AA2148" t="str">
            <v>Infraestructura institucional</v>
          </cell>
          <cell r="AB2148" t="str">
            <v>No</v>
          </cell>
          <cell r="AC2148" t="str">
            <v xml:space="preserve">Universidad Especializada de las Américas </v>
          </cell>
          <cell r="AD2148" t="str">
            <v>Instituciones Descentralizadas</v>
          </cell>
          <cell r="AE2148" t="str">
            <v>193.1.1.01.12</v>
          </cell>
          <cell r="AF2148" t="str">
            <v>00013462.000</v>
          </cell>
        </row>
        <row r="2149">
          <cell r="C2149" t="str">
            <v>193.1.2.03.01</v>
          </cell>
          <cell r="D2149" t="str">
            <v>193.1.2.03.01 Construcción  en Tolé, Provincia de Chir</v>
          </cell>
          <cell r="E2149">
            <v>90000</v>
          </cell>
          <cell r="F2149">
            <v>146701</v>
          </cell>
          <cell r="G2149">
            <v>236701</v>
          </cell>
          <cell r="H2149">
            <v>236701</v>
          </cell>
          <cell r="I2149">
            <v>0</v>
          </cell>
          <cell r="J2149">
            <v>0</v>
          </cell>
          <cell r="K2149">
            <v>236700.75</v>
          </cell>
          <cell r="L2149">
            <v>0</v>
          </cell>
          <cell r="M2149">
            <v>0</v>
          </cell>
          <cell r="N2149" t="str">
            <v>10</v>
          </cell>
          <cell r="O2149" t="str">
            <v>2025</v>
          </cell>
          <cell r="P2149" t="str">
            <v>08</v>
          </cell>
          <cell r="Q2149">
            <v>0</v>
          </cell>
          <cell r="R2149">
            <v>0</v>
          </cell>
          <cell r="S2149" t="str">
            <v>00017890.000</v>
          </cell>
          <cell r="T2149" t="str">
            <v>193.1.2.03.01</v>
          </cell>
          <cell r="U2149" t="str">
            <v>00017890.000</v>
          </cell>
          <cell r="V2149" t="str">
            <v>Chiriquí</v>
          </cell>
          <cell r="W2149" t="str">
            <v>Continuidad</v>
          </cell>
          <cell r="X2149" t="str">
            <v>Social</v>
          </cell>
          <cell r="Y2149" t="str">
            <v>Trabajo y Bienestar Social</v>
          </cell>
          <cell r="Z2149" t="str">
            <v>Asistencia social</v>
          </cell>
          <cell r="AA2149" t="str">
            <v>Asistencia Social</v>
          </cell>
          <cell r="AB2149" t="str">
            <v>No</v>
          </cell>
          <cell r="AC2149" t="str">
            <v xml:space="preserve">Universidad Especializada de las Américas </v>
          </cell>
          <cell r="AD2149" t="str">
            <v>Instituciones Descentralizadas</v>
          </cell>
          <cell r="AE2149" t="str">
            <v>193.1.2.03.01</v>
          </cell>
          <cell r="AF2149" t="str">
            <v>00017890.000</v>
          </cell>
        </row>
        <row r="2150">
          <cell r="C2150" t="str">
            <v>193.1.2.03.03</v>
          </cell>
          <cell r="D2150" t="str">
            <v>193.1.2.03.03 Construcción  Programa UDELAS en La Palma Veraguas</v>
          </cell>
          <cell r="E2150">
            <v>50000</v>
          </cell>
          <cell r="F2150">
            <v>98916</v>
          </cell>
          <cell r="G2150">
            <v>148916</v>
          </cell>
          <cell r="H2150">
            <v>148916</v>
          </cell>
          <cell r="I2150">
            <v>135513.1</v>
          </cell>
          <cell r="J2150">
            <v>14891.55</v>
          </cell>
          <cell r="K2150">
            <v>13402.4</v>
          </cell>
          <cell r="L2150">
            <v>0</v>
          </cell>
          <cell r="M2150">
            <v>0</v>
          </cell>
          <cell r="N2150" t="str">
            <v>10</v>
          </cell>
          <cell r="O2150" t="str">
            <v>2025</v>
          </cell>
          <cell r="P2150" t="str">
            <v>08</v>
          </cell>
          <cell r="Q2150">
            <v>135513.1</v>
          </cell>
          <cell r="R2150">
            <v>0</v>
          </cell>
          <cell r="S2150" t="str">
            <v>00016357.000</v>
          </cell>
          <cell r="T2150" t="str">
            <v>193.1.2.03.03</v>
          </cell>
          <cell r="U2150" t="str">
            <v>00016357.000</v>
          </cell>
          <cell r="V2150" t="str">
            <v>Veraguas</v>
          </cell>
          <cell r="W2150" t="str">
            <v>Continuidad</v>
          </cell>
          <cell r="X2150" t="str">
            <v>Social</v>
          </cell>
          <cell r="Y2150" t="str">
            <v>Educación y Cultura</v>
          </cell>
          <cell r="Z2150" t="str">
            <v>Fortalecimiento institucional</v>
          </cell>
          <cell r="AA2150" t="str">
            <v>Infraestructura Social</v>
          </cell>
          <cell r="AB2150" t="str">
            <v>No</v>
          </cell>
          <cell r="AC2150" t="str">
            <v xml:space="preserve">Universidad Especializada de las Américas </v>
          </cell>
          <cell r="AD2150" t="str">
            <v>Instituciones Descentralizadas</v>
          </cell>
          <cell r="AE2150" t="str">
            <v>193.1.2.03.03</v>
          </cell>
          <cell r="AF2150" t="str">
            <v>00016357.000</v>
          </cell>
        </row>
        <row r="2151">
          <cell r="C2151" t="str">
            <v>193.1.2.05.02</v>
          </cell>
          <cell r="D2151" t="str">
            <v>193.1.2.05.02 Construcción Ext. de UDELAS en Coclé</v>
          </cell>
          <cell r="E2151">
            <v>300000</v>
          </cell>
          <cell r="F2151">
            <v>-166531</v>
          </cell>
          <cell r="G2151">
            <v>133469</v>
          </cell>
          <cell r="H2151">
            <v>133469</v>
          </cell>
          <cell r="I2151">
            <v>0</v>
          </cell>
          <cell r="J2151">
            <v>0</v>
          </cell>
          <cell r="K2151">
            <v>124429.75</v>
          </cell>
          <cell r="L2151">
            <v>0</v>
          </cell>
          <cell r="M2151">
            <v>0</v>
          </cell>
          <cell r="N2151" t="str">
            <v>10</v>
          </cell>
          <cell r="O2151" t="str">
            <v>2025</v>
          </cell>
          <cell r="P2151" t="str">
            <v>08</v>
          </cell>
          <cell r="Q2151">
            <v>0</v>
          </cell>
          <cell r="R2151">
            <v>0</v>
          </cell>
          <cell r="S2151" t="str">
            <v>00016291.000</v>
          </cell>
          <cell r="T2151" t="str">
            <v>193.1.2.05.02</v>
          </cell>
          <cell r="U2151" t="str">
            <v>00016291.000</v>
          </cell>
          <cell r="V2151" t="str">
            <v>Coclé</v>
          </cell>
          <cell r="W2151" t="str">
            <v>Continuidad</v>
          </cell>
          <cell r="X2151" t="str">
            <v>Social</v>
          </cell>
          <cell r="Y2151" t="str">
            <v>Educación y Cultura</v>
          </cell>
          <cell r="Z2151" t="str">
            <v>Fortalecimiento institucional</v>
          </cell>
          <cell r="AA2151" t="str">
            <v>Infraestructura Social</v>
          </cell>
          <cell r="AB2151" t="str">
            <v>No</v>
          </cell>
          <cell r="AC2151" t="str">
            <v xml:space="preserve">Universidad Especializada de las Américas </v>
          </cell>
          <cell r="AD2151" t="str">
            <v>Instituciones Descentralizadas</v>
          </cell>
          <cell r="AE2151" t="str">
            <v>193.1.2.05.02</v>
          </cell>
          <cell r="AF2151" t="str">
            <v>00016291.000</v>
          </cell>
        </row>
        <row r="2152">
          <cell r="C2152" t="str">
            <v>193.1.2.05.03</v>
          </cell>
          <cell r="D2152" t="str">
            <v>193.1.2.05.03 Construcción Ext. de UDELAS en Colón</v>
          </cell>
          <cell r="E2152">
            <v>100000</v>
          </cell>
          <cell r="F2152">
            <v>-36000</v>
          </cell>
          <cell r="G2152">
            <v>64000</v>
          </cell>
          <cell r="H2152">
            <v>34000</v>
          </cell>
          <cell r="I2152">
            <v>0</v>
          </cell>
          <cell r="J2152">
            <v>0</v>
          </cell>
          <cell r="K2152">
            <v>0</v>
          </cell>
          <cell r="L2152">
            <v>0</v>
          </cell>
          <cell r="M2152">
            <v>0</v>
          </cell>
          <cell r="N2152" t="str">
            <v>10</v>
          </cell>
          <cell r="O2152" t="str">
            <v>2025</v>
          </cell>
          <cell r="P2152" t="str">
            <v>08</v>
          </cell>
          <cell r="Q2152">
            <v>0</v>
          </cell>
          <cell r="R2152">
            <v>0</v>
          </cell>
          <cell r="S2152" t="str">
            <v>00016301.000</v>
          </cell>
          <cell r="T2152" t="str">
            <v>193.1.2.05.03</v>
          </cell>
          <cell r="U2152" t="str">
            <v>00016301.000</v>
          </cell>
          <cell r="V2152" t="str">
            <v>Colón</v>
          </cell>
          <cell r="W2152" t="str">
            <v>Continuidad</v>
          </cell>
          <cell r="X2152" t="str">
            <v>Social</v>
          </cell>
          <cell r="Y2152" t="str">
            <v>Educación y Cultura</v>
          </cell>
          <cell r="Z2152" t="str">
            <v>Fortalecimiento institucional</v>
          </cell>
          <cell r="AA2152" t="str">
            <v>Infraestructura Social</v>
          </cell>
          <cell r="AB2152" t="str">
            <v>No</v>
          </cell>
          <cell r="AC2152" t="str">
            <v xml:space="preserve">Universidad Especializada de las Américas </v>
          </cell>
          <cell r="AD2152" t="str">
            <v>Instituciones Descentralizadas</v>
          </cell>
          <cell r="AE2152" t="str">
            <v>193.1.2.05.03</v>
          </cell>
          <cell r="AF2152" t="str">
            <v>00016301.000</v>
          </cell>
        </row>
        <row r="2153">
          <cell r="C2153" t="str">
            <v>193.1.2.05.04</v>
          </cell>
          <cell r="D2153" t="str">
            <v>193.1.2.05.04 Construcción Ext. de UDELAS en Chiriquí</v>
          </cell>
          <cell r="E2153">
            <v>200000</v>
          </cell>
          <cell r="F2153">
            <v>40914</v>
          </cell>
          <cell r="G2153">
            <v>240914</v>
          </cell>
          <cell r="H2153">
            <v>240914</v>
          </cell>
          <cell r="I2153">
            <v>0</v>
          </cell>
          <cell r="J2153">
            <v>0</v>
          </cell>
          <cell r="K2153">
            <v>240914</v>
          </cell>
          <cell r="L2153">
            <v>0</v>
          </cell>
          <cell r="M2153">
            <v>0</v>
          </cell>
          <cell r="N2153" t="str">
            <v>10</v>
          </cell>
          <cell r="O2153" t="str">
            <v>2025</v>
          </cell>
          <cell r="P2153" t="str">
            <v>08</v>
          </cell>
          <cell r="Q2153">
            <v>0</v>
          </cell>
          <cell r="R2153">
            <v>0</v>
          </cell>
          <cell r="S2153" t="str">
            <v>00012733.000</v>
          </cell>
          <cell r="T2153" t="str">
            <v>193.1.2.05.04</v>
          </cell>
          <cell r="U2153" t="str">
            <v>00012733.000</v>
          </cell>
          <cell r="V2153" t="str">
            <v>Chiriquí</v>
          </cell>
          <cell r="W2153" t="str">
            <v>Continuidad</v>
          </cell>
          <cell r="X2153" t="str">
            <v>Social</v>
          </cell>
          <cell r="Y2153" t="str">
            <v>Educación y Cultura</v>
          </cell>
          <cell r="Z2153" t="str">
            <v>Fortalecimiento institucional</v>
          </cell>
          <cell r="AA2153" t="str">
            <v>Infraestructura Social</v>
          </cell>
          <cell r="AB2153" t="str">
            <v>No</v>
          </cell>
          <cell r="AC2153" t="str">
            <v xml:space="preserve">Universidad Especializada de las Américas </v>
          </cell>
          <cell r="AD2153" t="str">
            <v>Instituciones Descentralizadas</v>
          </cell>
          <cell r="AE2153" t="str">
            <v>193.1.2.05.04</v>
          </cell>
          <cell r="AF2153" t="str">
            <v>00012733.000</v>
          </cell>
        </row>
        <row r="2154">
          <cell r="C2154" t="str">
            <v>193.1.2.05.07</v>
          </cell>
          <cell r="D2154" t="str">
            <v>193.1.2.05.07 Construcción Ext. de UDELAS en Los Santos</v>
          </cell>
          <cell r="E2154">
            <v>300000</v>
          </cell>
          <cell r="F2154">
            <v>16000</v>
          </cell>
          <cell r="G2154">
            <v>316000</v>
          </cell>
          <cell r="H2154">
            <v>226000</v>
          </cell>
          <cell r="I2154">
            <v>0</v>
          </cell>
          <cell r="J2154">
            <v>0</v>
          </cell>
          <cell r="K2154">
            <v>163571.67000000001</v>
          </cell>
          <cell r="L2154">
            <v>0</v>
          </cell>
          <cell r="M2154">
            <v>0</v>
          </cell>
          <cell r="N2154" t="str">
            <v>10</v>
          </cell>
          <cell r="O2154" t="str">
            <v>2025</v>
          </cell>
          <cell r="P2154" t="str">
            <v>08</v>
          </cell>
          <cell r="Q2154">
            <v>0</v>
          </cell>
          <cell r="R2154">
            <v>0</v>
          </cell>
          <cell r="S2154" t="str">
            <v>00014213.000</v>
          </cell>
          <cell r="T2154" t="str">
            <v>193.1.2.05.07</v>
          </cell>
          <cell r="U2154" t="str">
            <v>00014213.000</v>
          </cell>
          <cell r="V2154" t="str">
            <v>Los Santos</v>
          </cell>
          <cell r="W2154" t="str">
            <v>Continuidad</v>
          </cell>
          <cell r="X2154" t="str">
            <v>Social</v>
          </cell>
          <cell r="Y2154" t="str">
            <v>Educación y Cultura</v>
          </cell>
          <cell r="Z2154" t="str">
            <v>Fortalecimiento institucional</v>
          </cell>
          <cell r="AA2154" t="str">
            <v>Infraestructura Social</v>
          </cell>
          <cell r="AB2154" t="str">
            <v>No</v>
          </cell>
          <cell r="AC2154" t="str">
            <v xml:space="preserve">Universidad Especializada de las Américas </v>
          </cell>
          <cell r="AD2154" t="str">
            <v>Instituciones Descentralizadas</v>
          </cell>
          <cell r="AE2154" t="str">
            <v>193.1.2.05.07</v>
          </cell>
          <cell r="AF2154" t="str">
            <v>00014213.000</v>
          </cell>
        </row>
        <row r="2155">
          <cell r="C2155" t="str">
            <v>193.1.2.05.09</v>
          </cell>
          <cell r="D2155" t="str">
            <v>193.1.2.05.09 Construcción Ext.de UDELAS en Veraguas</v>
          </cell>
          <cell r="E2155">
            <v>200000</v>
          </cell>
          <cell r="F2155">
            <v>-100000</v>
          </cell>
          <cell r="G2155">
            <v>100000</v>
          </cell>
          <cell r="H2155">
            <v>40000</v>
          </cell>
          <cell r="I2155">
            <v>0</v>
          </cell>
          <cell r="J2155">
            <v>0</v>
          </cell>
          <cell r="K2155">
            <v>0</v>
          </cell>
          <cell r="L2155">
            <v>0</v>
          </cell>
          <cell r="M2155">
            <v>0</v>
          </cell>
          <cell r="N2155" t="str">
            <v>10</v>
          </cell>
          <cell r="O2155" t="str">
            <v>2025</v>
          </cell>
          <cell r="P2155" t="str">
            <v>08</v>
          </cell>
          <cell r="Q2155">
            <v>0</v>
          </cell>
          <cell r="R2155">
            <v>0</v>
          </cell>
          <cell r="S2155" t="str">
            <v>00004663.000</v>
          </cell>
          <cell r="T2155" t="str">
            <v>193.1.2.05.09</v>
          </cell>
          <cell r="U2155" t="str">
            <v>00004663.000</v>
          </cell>
          <cell r="V2155" t="str">
            <v>Veraguas</v>
          </cell>
          <cell r="W2155" t="str">
            <v>Continuidad</v>
          </cell>
          <cell r="X2155" t="str">
            <v>Social</v>
          </cell>
          <cell r="Y2155" t="str">
            <v>Educación y Cultura</v>
          </cell>
          <cell r="Z2155" t="str">
            <v>Fortalecimiento institucional</v>
          </cell>
          <cell r="AA2155" t="str">
            <v>Infraestructura Social</v>
          </cell>
          <cell r="AB2155" t="str">
            <v>No</v>
          </cell>
          <cell r="AC2155" t="str">
            <v xml:space="preserve">Universidad Especializada de las Américas </v>
          </cell>
          <cell r="AD2155" t="str">
            <v>Instituciones Descentralizadas</v>
          </cell>
          <cell r="AE2155" t="str">
            <v>193.1.2.05.09</v>
          </cell>
          <cell r="AF2155" t="str">
            <v>00004663.000</v>
          </cell>
        </row>
        <row r="2156">
          <cell r="C2156" t="str">
            <v>193.1.3.02.01</v>
          </cell>
          <cell r="D2156" t="str">
            <v>193.1.3.02.01 Fortalecimiento Proyectos de Interés Social</v>
          </cell>
          <cell r="E2156">
            <v>200000</v>
          </cell>
          <cell r="F2156">
            <v>-46500</v>
          </cell>
          <cell r="G2156">
            <v>153500</v>
          </cell>
          <cell r="H2156">
            <v>153500</v>
          </cell>
          <cell r="I2156">
            <v>13450</v>
          </cell>
          <cell r="J2156">
            <v>13450</v>
          </cell>
          <cell r="K2156">
            <v>0</v>
          </cell>
          <cell r="L2156">
            <v>0</v>
          </cell>
          <cell r="M2156">
            <v>0</v>
          </cell>
          <cell r="N2156" t="str">
            <v>10</v>
          </cell>
          <cell r="O2156" t="str">
            <v>2025</v>
          </cell>
          <cell r="P2156" t="str">
            <v>08</v>
          </cell>
          <cell r="Q2156">
            <v>13450</v>
          </cell>
          <cell r="R2156">
            <v>0</v>
          </cell>
          <cell r="S2156" t="str">
            <v>00014246.999</v>
          </cell>
          <cell r="T2156" t="str">
            <v>193.1.3.02.01</v>
          </cell>
          <cell r="U2156" t="str">
            <v>00014246.999</v>
          </cell>
          <cell r="V2156" t="str">
            <v>Panamá</v>
          </cell>
          <cell r="W2156" t="str">
            <v>Continuidad</v>
          </cell>
          <cell r="X2156" t="str">
            <v>Social</v>
          </cell>
          <cell r="Y2156" t="str">
            <v>Educación y Cultura</v>
          </cell>
          <cell r="Z2156" t="str">
            <v>Educación básica</v>
          </cell>
          <cell r="AA2156" t="str">
            <v>Asistencia Social</v>
          </cell>
          <cell r="AB2156" t="str">
            <v>No</v>
          </cell>
          <cell r="AC2156" t="str">
            <v xml:space="preserve">Universidad Especializada de las Américas </v>
          </cell>
          <cell r="AD2156" t="str">
            <v>Instituciones Descentralizadas</v>
          </cell>
          <cell r="AE2156" t="str">
            <v>193.1.3.02.01</v>
          </cell>
          <cell r="AF2156" t="str">
            <v>00014246.999</v>
          </cell>
        </row>
        <row r="2157">
          <cell r="C2157" t="str">
            <v>193.1.3.02.02</v>
          </cell>
          <cell r="D2157" t="str">
            <v>193.1.3.02.02 Fortalecimiento de los espacios académicos UDELAS Edif 812</v>
          </cell>
          <cell r="E2157">
            <v>343000</v>
          </cell>
          <cell r="F2157">
            <v>-122994</v>
          </cell>
          <cell r="G2157">
            <v>220006</v>
          </cell>
          <cell r="H2157">
            <v>220006</v>
          </cell>
          <cell r="I2157">
            <v>52741.68</v>
          </cell>
          <cell r="J2157">
            <v>2122</v>
          </cell>
          <cell r="K2157">
            <v>54419.88</v>
          </cell>
          <cell r="L2157">
            <v>0</v>
          </cell>
          <cell r="M2157">
            <v>0</v>
          </cell>
          <cell r="N2157" t="str">
            <v>10</v>
          </cell>
          <cell r="O2157" t="str">
            <v>2025</v>
          </cell>
          <cell r="P2157" t="str">
            <v>08</v>
          </cell>
          <cell r="Q2157">
            <v>11781.68</v>
          </cell>
          <cell r="R2157">
            <v>343000</v>
          </cell>
          <cell r="T2157" t="str">
            <v>193.1.3.02.02</v>
          </cell>
          <cell r="U2157" t="str">
            <v>00025846.000</v>
          </cell>
          <cell r="V2157" t="str">
            <v>Panamá</v>
          </cell>
          <cell r="W2157" t="str">
            <v>Nuevo</v>
          </cell>
          <cell r="X2157" t="str">
            <v>Social</v>
          </cell>
          <cell r="Y2157" t="str">
            <v>Educación y Cultura</v>
          </cell>
          <cell r="Z2157" t="str">
            <v>Educación superior</v>
          </cell>
          <cell r="AA2157" t="str">
            <v>infraestructura social</v>
          </cell>
          <cell r="AB2157" t="str">
            <v>No</v>
          </cell>
          <cell r="AC2157" t="str">
            <v xml:space="preserve">Universidad Especializada de las Américas </v>
          </cell>
          <cell r="AD2157" t="str">
            <v>Instituciones Descentralizadas</v>
          </cell>
          <cell r="AE2157" t="str">
            <v>193.1.3.02.02</v>
          </cell>
          <cell r="AF2157" t="str">
            <v>00025846.000</v>
          </cell>
        </row>
        <row r="2158">
          <cell r="C2158" t="str">
            <v>193.1.4.01.00</v>
          </cell>
          <cell r="D2158" t="str">
            <v>193.1.4.01.00 Equipamiento Laboratorio de Fonoaudiolog¡a</v>
          </cell>
          <cell r="E2158">
            <v>50000</v>
          </cell>
          <cell r="F2158">
            <v>-19512</v>
          </cell>
          <cell r="G2158">
            <v>30488</v>
          </cell>
          <cell r="H2158">
            <v>15488</v>
          </cell>
          <cell r="I2158">
            <v>0</v>
          </cell>
          <cell r="J2158">
            <v>0</v>
          </cell>
          <cell r="K2158">
            <v>0</v>
          </cell>
          <cell r="L2158">
            <v>0</v>
          </cell>
          <cell r="M2158">
            <v>0</v>
          </cell>
          <cell r="N2158" t="str">
            <v>10</v>
          </cell>
          <cell r="O2158" t="str">
            <v>2025</v>
          </cell>
          <cell r="P2158" t="str">
            <v>08</v>
          </cell>
          <cell r="Q2158">
            <v>0</v>
          </cell>
          <cell r="R2158">
            <v>0</v>
          </cell>
          <cell r="S2158" t="str">
            <v>00010854.000</v>
          </cell>
          <cell r="T2158" t="str">
            <v>193.1.4.01.00</v>
          </cell>
          <cell r="U2158" t="str">
            <v>00010854.000</v>
          </cell>
          <cell r="V2158" t="str">
            <v>Panamá</v>
          </cell>
          <cell r="W2158" t="str">
            <v>Continuidad</v>
          </cell>
          <cell r="X2158" t="str">
            <v>Social</v>
          </cell>
          <cell r="Y2158" t="str">
            <v>Educación y Cultura</v>
          </cell>
          <cell r="Z2158" t="str">
            <v>Educación Superior</v>
          </cell>
          <cell r="AA2158" t="str">
            <v>Equipamiento Social</v>
          </cell>
          <cell r="AB2158" t="str">
            <v>No</v>
          </cell>
          <cell r="AC2158" t="str">
            <v xml:space="preserve">Universidad Especializada de las Américas </v>
          </cell>
          <cell r="AD2158" t="str">
            <v>Instituciones Descentralizadas</v>
          </cell>
          <cell r="AE2158" t="str">
            <v>193.1.4.01.00</v>
          </cell>
          <cell r="AF2158" t="str">
            <v>00010854.000</v>
          </cell>
        </row>
        <row r="2159">
          <cell r="C2159" t="str">
            <v>193.1.4.02.00</v>
          </cell>
          <cell r="D2159" t="str">
            <v>193.1.4.02.00 Equipamiento Laboratorio de Fisioterap¡a</v>
          </cell>
          <cell r="E2159">
            <v>50000</v>
          </cell>
          <cell r="F2159">
            <v>-3276</v>
          </cell>
          <cell r="G2159">
            <v>46724</v>
          </cell>
          <cell r="H2159">
            <v>46724</v>
          </cell>
          <cell r="I2159">
            <v>25523.95</v>
          </cell>
          <cell r="J2159">
            <v>16707.349999999999</v>
          </cell>
          <cell r="K2159">
            <v>0</v>
          </cell>
          <cell r="L2159">
            <v>0</v>
          </cell>
          <cell r="M2159">
            <v>0</v>
          </cell>
          <cell r="N2159" t="str">
            <v>10</v>
          </cell>
          <cell r="O2159" t="str">
            <v>2025</v>
          </cell>
          <cell r="P2159" t="str">
            <v>08</v>
          </cell>
          <cell r="Q2159">
            <v>16707.349999999999</v>
          </cell>
          <cell r="R2159">
            <v>0</v>
          </cell>
          <cell r="S2159" t="str">
            <v>00010853.000</v>
          </cell>
          <cell r="T2159" t="str">
            <v>193.1.4.02.00</v>
          </cell>
          <cell r="U2159" t="str">
            <v>00010853.000</v>
          </cell>
          <cell r="V2159" t="str">
            <v>Panamá</v>
          </cell>
          <cell r="W2159" t="str">
            <v>Continuidad</v>
          </cell>
          <cell r="X2159" t="str">
            <v>Social</v>
          </cell>
          <cell r="Y2159" t="str">
            <v>Educación y Cultura</v>
          </cell>
          <cell r="Z2159" t="str">
            <v>Educación superior</v>
          </cell>
          <cell r="AA2159" t="str">
            <v>Equipamiento Social</v>
          </cell>
          <cell r="AB2159" t="str">
            <v>No</v>
          </cell>
          <cell r="AC2159" t="str">
            <v xml:space="preserve">Universidad Especializada de las Américas </v>
          </cell>
          <cell r="AD2159" t="str">
            <v>Instituciones Descentralizadas</v>
          </cell>
          <cell r="AE2159" t="str">
            <v>193.1.4.02.00</v>
          </cell>
          <cell r="AF2159" t="str">
            <v>00010853.000</v>
          </cell>
        </row>
        <row r="2160">
          <cell r="C2160" t="str">
            <v>193.1.4.04.02</v>
          </cell>
          <cell r="D2160" t="str">
            <v>193.1.4.04.02 Equipamiento Atención Educativa Especial a Ninos y Jovenes</v>
          </cell>
          <cell r="E2160">
            <v>15000</v>
          </cell>
          <cell r="F2160">
            <v>-1500</v>
          </cell>
          <cell r="G2160">
            <v>13500</v>
          </cell>
          <cell r="H2160">
            <v>9000</v>
          </cell>
          <cell r="I2160">
            <v>0</v>
          </cell>
          <cell r="J2160">
            <v>0</v>
          </cell>
          <cell r="K2160">
            <v>0</v>
          </cell>
          <cell r="L2160">
            <v>0</v>
          </cell>
          <cell r="M2160">
            <v>0</v>
          </cell>
          <cell r="N2160" t="str">
            <v>10</v>
          </cell>
          <cell r="O2160" t="str">
            <v>2025</v>
          </cell>
          <cell r="P2160" t="str">
            <v>08</v>
          </cell>
          <cell r="Q2160">
            <v>0</v>
          </cell>
          <cell r="R2160">
            <v>0</v>
          </cell>
          <cell r="S2160" t="str">
            <v>00011174.000</v>
          </cell>
          <cell r="T2160" t="str">
            <v>193.1.4.04.02</v>
          </cell>
          <cell r="U2160" t="str">
            <v>00011174.000</v>
          </cell>
          <cell r="V2160" t="str">
            <v>Panamá</v>
          </cell>
          <cell r="W2160" t="str">
            <v>Continuidad</v>
          </cell>
          <cell r="X2160" t="str">
            <v>Social</v>
          </cell>
          <cell r="Y2160" t="str">
            <v>Educación y Cultura</v>
          </cell>
          <cell r="Z2160" t="str">
            <v>Educación superior</v>
          </cell>
          <cell r="AA2160" t="str">
            <v>Equipamiento Institucional</v>
          </cell>
          <cell r="AB2160" t="str">
            <v>No</v>
          </cell>
          <cell r="AC2160" t="str">
            <v xml:space="preserve">Universidad Especializada de las Américas </v>
          </cell>
          <cell r="AD2160" t="str">
            <v>Instituciones Descentralizadas</v>
          </cell>
          <cell r="AE2160" t="str">
            <v>193.1.4.04.02</v>
          </cell>
          <cell r="AF2160" t="str">
            <v>00011174.000</v>
          </cell>
        </row>
        <row r="2161">
          <cell r="C2161" t="str">
            <v>193.1.4.05.00</v>
          </cell>
          <cell r="D2161" t="str">
            <v>193.1.4.05.00 Equipamiento Laboratorio de Terapia Ocupacional</v>
          </cell>
          <cell r="E2161">
            <v>25000</v>
          </cell>
          <cell r="F2161">
            <v>-7500</v>
          </cell>
          <cell r="G2161">
            <v>17500</v>
          </cell>
          <cell r="H2161">
            <v>10000</v>
          </cell>
          <cell r="I2161">
            <v>0</v>
          </cell>
          <cell r="J2161">
            <v>0</v>
          </cell>
          <cell r="K2161">
            <v>0</v>
          </cell>
          <cell r="L2161">
            <v>0</v>
          </cell>
          <cell r="M2161">
            <v>0</v>
          </cell>
          <cell r="N2161" t="str">
            <v>10</v>
          </cell>
          <cell r="O2161" t="str">
            <v>2025</v>
          </cell>
          <cell r="P2161" t="str">
            <v>08</v>
          </cell>
          <cell r="Q2161">
            <v>0</v>
          </cell>
          <cell r="R2161">
            <v>0</v>
          </cell>
          <cell r="S2161" t="str">
            <v>00010851.000</v>
          </cell>
          <cell r="T2161" t="str">
            <v>193.1.4.05.00</v>
          </cell>
          <cell r="U2161" t="str">
            <v>00010851.000</v>
          </cell>
          <cell r="V2161" t="str">
            <v>Panamá</v>
          </cell>
          <cell r="W2161" t="str">
            <v>Continuidad</v>
          </cell>
          <cell r="X2161" t="str">
            <v>Social</v>
          </cell>
          <cell r="Y2161" t="str">
            <v>Educación y Cultura</v>
          </cell>
          <cell r="Z2161" t="str">
            <v>Educación Superior</v>
          </cell>
          <cell r="AA2161" t="str">
            <v>Equipamiento Social</v>
          </cell>
          <cell r="AB2161" t="str">
            <v>No</v>
          </cell>
          <cell r="AC2161" t="str">
            <v xml:space="preserve">Universidad Especializada de las Américas </v>
          </cell>
          <cell r="AD2161" t="str">
            <v>Instituciones Descentralizadas</v>
          </cell>
          <cell r="AE2161" t="str">
            <v>193.1.4.05.00</v>
          </cell>
          <cell r="AF2161" t="str">
            <v>00010851.000</v>
          </cell>
        </row>
        <row r="2162">
          <cell r="C2162" t="str">
            <v>193.1.4.05.02</v>
          </cell>
          <cell r="D2162" t="str">
            <v>193.1.4.05.02 Equipamiento del Gimnasio Terapéutico de UDELAS</v>
          </cell>
          <cell r="E2162">
            <v>36300</v>
          </cell>
          <cell r="F2162">
            <v>21030</v>
          </cell>
          <cell r="G2162">
            <v>57330</v>
          </cell>
          <cell r="H2162">
            <v>57330</v>
          </cell>
          <cell r="I2162">
            <v>48090.92</v>
          </cell>
          <cell r="J2162">
            <v>11686</v>
          </cell>
          <cell r="K2162">
            <v>0</v>
          </cell>
          <cell r="L2162">
            <v>0</v>
          </cell>
          <cell r="M2162">
            <v>0</v>
          </cell>
          <cell r="N2162" t="str">
            <v>10</v>
          </cell>
          <cell r="O2162" t="str">
            <v>2025</v>
          </cell>
          <cell r="P2162" t="str">
            <v>08</v>
          </cell>
          <cell r="Q2162">
            <v>11686</v>
          </cell>
          <cell r="R2162">
            <v>0</v>
          </cell>
          <cell r="S2162" t="str">
            <v>00016293.000</v>
          </cell>
          <cell r="T2162" t="str">
            <v>193.1.4.05.02</v>
          </cell>
          <cell r="U2162" t="str">
            <v>00016293.000</v>
          </cell>
          <cell r="V2162" t="str">
            <v>Panamá</v>
          </cell>
          <cell r="W2162" t="str">
            <v>Continuidad</v>
          </cell>
          <cell r="X2162" t="str">
            <v>Social</v>
          </cell>
          <cell r="Y2162" t="str">
            <v>Educación y Cultura</v>
          </cell>
          <cell r="Z2162" t="str">
            <v>Deporte y recreación</v>
          </cell>
          <cell r="AA2162" t="str">
            <v>Equipamiento Institucional</v>
          </cell>
          <cell r="AB2162" t="str">
            <v>No</v>
          </cell>
          <cell r="AC2162" t="str">
            <v xml:space="preserve">Universidad Especializada de las Américas </v>
          </cell>
          <cell r="AD2162" t="str">
            <v>Instituciones Descentralizadas</v>
          </cell>
          <cell r="AE2162" t="str">
            <v>193.1.4.05.02</v>
          </cell>
          <cell r="AF2162" t="str">
            <v>00016293.000</v>
          </cell>
        </row>
        <row r="2163">
          <cell r="C2163" t="str">
            <v>193.1.4.07.00</v>
          </cell>
          <cell r="D2163" t="str">
            <v>193.1.4.07.00 Equipamiento Informatica</v>
          </cell>
          <cell r="E2163">
            <v>100000</v>
          </cell>
          <cell r="F2163">
            <v>-13784</v>
          </cell>
          <cell r="G2163">
            <v>86216</v>
          </cell>
          <cell r="H2163">
            <v>86216</v>
          </cell>
          <cell r="I2163">
            <v>72744.78</v>
          </cell>
          <cell r="J2163">
            <v>47952.95</v>
          </cell>
          <cell r="K2163">
            <v>0</v>
          </cell>
          <cell r="L2163">
            <v>0</v>
          </cell>
          <cell r="M2163">
            <v>0</v>
          </cell>
          <cell r="N2163" t="str">
            <v>10</v>
          </cell>
          <cell r="O2163" t="str">
            <v>2025</v>
          </cell>
          <cell r="P2163" t="str">
            <v>08</v>
          </cell>
          <cell r="Q2163">
            <v>50359.25</v>
          </cell>
          <cell r="R2163">
            <v>0</v>
          </cell>
          <cell r="S2163" t="str">
            <v>00013483.000</v>
          </cell>
          <cell r="T2163" t="str">
            <v>193.1.4.07.00</v>
          </cell>
          <cell r="U2163" t="str">
            <v>00013483.000</v>
          </cell>
          <cell r="V2163" t="str">
            <v>Panamá</v>
          </cell>
          <cell r="W2163" t="str">
            <v>Continuidad</v>
          </cell>
          <cell r="X2163" t="str">
            <v>Social</v>
          </cell>
          <cell r="Y2163" t="str">
            <v>Educación y Cultura</v>
          </cell>
          <cell r="Z2163" t="str">
            <v>Fortalecimiento institucional</v>
          </cell>
          <cell r="AA2163" t="str">
            <v>Equipamiento Institucional</v>
          </cell>
          <cell r="AB2163" t="str">
            <v>No</v>
          </cell>
          <cell r="AC2163" t="str">
            <v xml:space="preserve">Universidad Especializada de las Américas </v>
          </cell>
          <cell r="AD2163" t="str">
            <v>Instituciones Descentralizadas</v>
          </cell>
          <cell r="AE2163" t="str">
            <v>193.1.4.07.00</v>
          </cell>
          <cell r="AF2163" t="str">
            <v>00013483.000</v>
          </cell>
        </row>
        <row r="2164">
          <cell r="C2164" t="str">
            <v>193.1.4.08.00</v>
          </cell>
          <cell r="D2164" t="str">
            <v>193.1.4.08.00 Equipamiento Laboratorio de Optometria</v>
          </cell>
          <cell r="E2164">
            <v>25000</v>
          </cell>
          <cell r="F2164">
            <v>-7500</v>
          </cell>
          <cell r="G2164">
            <v>17500</v>
          </cell>
          <cell r="H2164">
            <v>10000</v>
          </cell>
          <cell r="I2164">
            <v>0</v>
          </cell>
          <cell r="J2164">
            <v>0</v>
          </cell>
          <cell r="K2164">
            <v>0</v>
          </cell>
          <cell r="L2164">
            <v>0</v>
          </cell>
          <cell r="M2164">
            <v>0</v>
          </cell>
          <cell r="N2164" t="str">
            <v>10</v>
          </cell>
          <cell r="O2164" t="str">
            <v>2025</v>
          </cell>
          <cell r="P2164" t="str">
            <v>08</v>
          </cell>
          <cell r="Q2164">
            <v>0</v>
          </cell>
          <cell r="R2164">
            <v>0</v>
          </cell>
          <cell r="S2164" t="str">
            <v>00010850.000</v>
          </cell>
          <cell r="T2164" t="str">
            <v>193.1.4.08.00</v>
          </cell>
          <cell r="U2164" t="str">
            <v>00010850.000</v>
          </cell>
          <cell r="V2164" t="str">
            <v>Panamá</v>
          </cell>
          <cell r="W2164" t="str">
            <v>Continuidad</v>
          </cell>
          <cell r="X2164" t="str">
            <v>Social</v>
          </cell>
          <cell r="Y2164" t="str">
            <v>Educación y Cultura</v>
          </cell>
          <cell r="Z2164" t="str">
            <v>Educación Superior</v>
          </cell>
          <cell r="AA2164" t="str">
            <v>Equipamiento Social</v>
          </cell>
          <cell r="AB2164" t="str">
            <v>No</v>
          </cell>
          <cell r="AC2164" t="str">
            <v xml:space="preserve">Universidad Especializada de las Américas </v>
          </cell>
          <cell r="AD2164" t="str">
            <v>Instituciones Descentralizadas</v>
          </cell>
          <cell r="AE2164" t="str">
            <v>193.1.4.08.00</v>
          </cell>
          <cell r="AF2164" t="str">
            <v>00010850.000</v>
          </cell>
        </row>
        <row r="2165">
          <cell r="C2165" t="str">
            <v>193.1.4.09.00</v>
          </cell>
          <cell r="D2165" t="str">
            <v>193.1.4.09.00 Equipamiento Extencion de UDELAS Chiriqui</v>
          </cell>
          <cell r="E2165">
            <v>50000</v>
          </cell>
          <cell r="F2165">
            <v>22366</v>
          </cell>
          <cell r="G2165">
            <v>72366</v>
          </cell>
          <cell r="H2165">
            <v>64866</v>
          </cell>
          <cell r="I2165">
            <v>39150.019999999997</v>
          </cell>
          <cell r="J2165">
            <v>16330.46</v>
          </cell>
          <cell r="K2165">
            <v>0</v>
          </cell>
          <cell r="L2165">
            <v>0</v>
          </cell>
          <cell r="M2165">
            <v>0</v>
          </cell>
          <cell r="N2165" t="str">
            <v>10</v>
          </cell>
          <cell r="O2165" t="str">
            <v>2025</v>
          </cell>
          <cell r="P2165" t="str">
            <v>08</v>
          </cell>
          <cell r="Q2165">
            <v>17400.419999999998</v>
          </cell>
          <cell r="R2165">
            <v>0</v>
          </cell>
          <cell r="S2165" t="str">
            <v>00016334.000</v>
          </cell>
          <cell r="T2165" t="str">
            <v>193.1.4.09.00</v>
          </cell>
          <cell r="U2165" t="str">
            <v>00016334.000</v>
          </cell>
          <cell r="V2165" t="str">
            <v>Chiriquí</v>
          </cell>
          <cell r="W2165" t="str">
            <v>Continuidad</v>
          </cell>
          <cell r="X2165" t="str">
            <v>Social</v>
          </cell>
          <cell r="Y2165" t="str">
            <v>Educación y Cultura</v>
          </cell>
          <cell r="Z2165" t="str">
            <v>Educación superior</v>
          </cell>
          <cell r="AA2165" t="str">
            <v>Equipamiento Institucional</v>
          </cell>
          <cell r="AB2165" t="str">
            <v>No</v>
          </cell>
          <cell r="AC2165" t="str">
            <v xml:space="preserve">Universidad Especializada de las Américas </v>
          </cell>
          <cell r="AD2165" t="str">
            <v>Instituciones Descentralizadas</v>
          </cell>
          <cell r="AE2165" t="str">
            <v>193.1.4.09.00</v>
          </cell>
          <cell r="AF2165" t="str">
            <v>00016334.000</v>
          </cell>
        </row>
        <row r="2166">
          <cell r="C2166" t="str">
            <v>193.1.4.09.15</v>
          </cell>
          <cell r="D2166" t="str">
            <v>193.1.4.09.15 Equipamiento Sede de UDELAS en Coclé</v>
          </cell>
          <cell r="E2166">
            <v>50000</v>
          </cell>
          <cell r="F2166">
            <v>18920</v>
          </cell>
          <cell r="G2166">
            <v>68920</v>
          </cell>
          <cell r="H2166">
            <v>60670</v>
          </cell>
          <cell r="I2166">
            <v>40405</v>
          </cell>
          <cell r="J2166">
            <v>35583</v>
          </cell>
          <cell r="K2166">
            <v>0</v>
          </cell>
          <cell r="L2166">
            <v>0</v>
          </cell>
          <cell r="M2166">
            <v>0</v>
          </cell>
          <cell r="N2166" t="str">
            <v>10</v>
          </cell>
          <cell r="O2166" t="str">
            <v>2025</v>
          </cell>
          <cell r="P2166" t="str">
            <v>08</v>
          </cell>
          <cell r="Q2166">
            <v>37833</v>
          </cell>
          <cell r="R2166">
            <v>0</v>
          </cell>
          <cell r="S2166" t="str">
            <v>00022260.000</v>
          </cell>
          <cell r="T2166" t="str">
            <v>193.1.4.09.15</v>
          </cell>
          <cell r="U2166" t="str">
            <v>00022260.000</v>
          </cell>
          <cell r="V2166" t="str">
            <v>Coclé</v>
          </cell>
          <cell r="W2166" t="str">
            <v>Continuidad</v>
          </cell>
          <cell r="X2166" t="str">
            <v>Social</v>
          </cell>
          <cell r="Y2166" t="str">
            <v>Educación y Cultura</v>
          </cell>
          <cell r="Z2166" t="str">
            <v>Educación Superior</v>
          </cell>
          <cell r="AA2166" t="str">
            <v>Equipamiento Social</v>
          </cell>
          <cell r="AB2166" t="str">
            <v>No</v>
          </cell>
          <cell r="AC2166" t="str">
            <v xml:space="preserve">Universidad Especializada de las Américas </v>
          </cell>
          <cell r="AD2166" t="str">
            <v>Instituciones Descentralizadas</v>
          </cell>
          <cell r="AE2166" t="str">
            <v>193.1.4.09.15</v>
          </cell>
          <cell r="AF2166" t="str">
            <v>00022260.000</v>
          </cell>
        </row>
        <row r="2167">
          <cell r="C2167" t="str">
            <v>193.1.4.09.16</v>
          </cell>
          <cell r="D2167" t="str">
            <v>193.1.4.09.16 Equipamiento Sede Universitaria Albrook, Edificio 806</v>
          </cell>
          <cell r="E2167">
            <v>125000</v>
          </cell>
          <cell r="F2167">
            <v>22876</v>
          </cell>
          <cell r="G2167">
            <v>147876</v>
          </cell>
          <cell r="H2167">
            <v>132876</v>
          </cell>
          <cell r="I2167">
            <v>39090.720000000001</v>
          </cell>
          <cell r="J2167">
            <v>27649.27</v>
          </cell>
          <cell r="K2167">
            <v>0</v>
          </cell>
          <cell r="L2167">
            <v>0</v>
          </cell>
          <cell r="M2167">
            <v>0</v>
          </cell>
          <cell r="N2167" t="str">
            <v>10</v>
          </cell>
          <cell r="O2167" t="str">
            <v>2025</v>
          </cell>
          <cell r="P2167" t="str">
            <v>08</v>
          </cell>
          <cell r="Q2167">
            <v>29047.26</v>
          </cell>
          <cell r="R2167">
            <v>0</v>
          </cell>
          <cell r="S2167" t="str">
            <v>00023643.000</v>
          </cell>
          <cell r="T2167" t="str">
            <v>193.1.4.09.16</v>
          </cell>
          <cell r="U2167" t="str">
            <v>00023643.000</v>
          </cell>
          <cell r="V2167" t="str">
            <v>Panamá</v>
          </cell>
          <cell r="W2167" t="str">
            <v>Continuidad</v>
          </cell>
          <cell r="X2167" t="str">
            <v>Social</v>
          </cell>
          <cell r="Y2167" t="str">
            <v>Educación y Cultura</v>
          </cell>
          <cell r="Z2167" t="str">
            <v>Educación Superior</v>
          </cell>
          <cell r="AA2167" t="str">
            <v>Equipamiento Social</v>
          </cell>
          <cell r="AB2167" t="str">
            <v>No</v>
          </cell>
          <cell r="AC2167" t="str">
            <v xml:space="preserve">Universidad Especializada de las Américas </v>
          </cell>
          <cell r="AD2167" t="str">
            <v>Instituciones Descentralizadas</v>
          </cell>
          <cell r="AE2167" t="str">
            <v>193.1.4.09.16</v>
          </cell>
          <cell r="AF2167" t="str">
            <v>00023643.000</v>
          </cell>
        </row>
        <row r="2168">
          <cell r="C2168" t="str">
            <v>193.1.4.10.00</v>
          </cell>
          <cell r="D2168" t="str">
            <v>193.1.4.10.00 Equipamiento Clinicas Interdisciplinarias</v>
          </cell>
          <cell r="E2168">
            <v>0</v>
          </cell>
          <cell r="F2168">
            <v>23586</v>
          </cell>
          <cell r="G2168">
            <v>23586</v>
          </cell>
          <cell r="H2168">
            <v>23586</v>
          </cell>
          <cell r="I2168">
            <v>20473.400000000001</v>
          </cell>
          <cell r="J2168">
            <v>17236.61</v>
          </cell>
          <cell r="K2168">
            <v>0</v>
          </cell>
          <cell r="L2168">
            <v>0</v>
          </cell>
          <cell r="M2168">
            <v>0</v>
          </cell>
          <cell r="N2168" t="str">
            <v>10</v>
          </cell>
          <cell r="O2168" t="str">
            <v>2025</v>
          </cell>
          <cell r="P2168" t="str">
            <v>08</v>
          </cell>
          <cell r="Q2168">
            <v>18392.21</v>
          </cell>
          <cell r="R2168">
            <v>0</v>
          </cell>
          <cell r="S2168" t="str">
            <v>00012769.000</v>
          </cell>
          <cell r="T2168" t="str">
            <v>193.1.4.10.00</v>
          </cell>
          <cell r="U2168" t="str">
            <v>00012769.000</v>
          </cell>
          <cell r="V2168" t="str">
            <v>Panamá</v>
          </cell>
          <cell r="W2168" t="str">
            <v>Continuidad</v>
          </cell>
          <cell r="X2168" t="str">
            <v>Social</v>
          </cell>
          <cell r="Y2168" t="str">
            <v>Educación y Cultura</v>
          </cell>
          <cell r="Z2168" t="str">
            <v>Educación Superior</v>
          </cell>
          <cell r="AA2168" t="str">
            <v>Equipamiento Social</v>
          </cell>
          <cell r="AB2168" t="str">
            <v>No</v>
          </cell>
          <cell r="AC2168" t="str">
            <v xml:space="preserve">Universidad Especializada de las Américas </v>
          </cell>
          <cell r="AD2168" t="str">
            <v>Instituciones Descentralizadas</v>
          </cell>
          <cell r="AE2168" t="str">
            <v>193.1.4.10.00</v>
          </cell>
          <cell r="AF2168" t="str">
            <v>00012769.000</v>
          </cell>
        </row>
        <row r="2169">
          <cell r="C2169" t="str">
            <v>193.1.4.10.04</v>
          </cell>
          <cell r="D2169" t="str">
            <v>193.1.4.10.04 Equipamiento de la Clínica Interdisciplinaria de San Miguelito</v>
          </cell>
          <cell r="E2169">
            <v>120000</v>
          </cell>
          <cell r="F2169">
            <v>11662</v>
          </cell>
          <cell r="G2169">
            <v>131662</v>
          </cell>
          <cell r="H2169">
            <v>124162</v>
          </cell>
          <cell r="I2169">
            <v>72694.33</v>
          </cell>
          <cell r="J2169">
            <v>53798.26</v>
          </cell>
          <cell r="K2169">
            <v>0</v>
          </cell>
          <cell r="L2169">
            <v>0</v>
          </cell>
          <cell r="M2169">
            <v>0</v>
          </cell>
          <cell r="N2169" t="str">
            <v>10</v>
          </cell>
          <cell r="O2169" t="str">
            <v>2025</v>
          </cell>
          <cell r="P2169" t="str">
            <v>08</v>
          </cell>
          <cell r="Q2169">
            <v>55648.26</v>
          </cell>
          <cell r="R2169">
            <v>0</v>
          </cell>
          <cell r="S2169" t="str">
            <v>00022115.999</v>
          </cell>
          <cell r="T2169" t="str">
            <v>193.1.4.10.04</v>
          </cell>
          <cell r="U2169" t="str">
            <v>00022115.999</v>
          </cell>
          <cell r="V2169" t="str">
            <v>Panamá</v>
          </cell>
          <cell r="W2169" t="str">
            <v>Continuidad</v>
          </cell>
          <cell r="X2169" t="str">
            <v>Social</v>
          </cell>
          <cell r="Y2169" t="str">
            <v>Educación y Cultura</v>
          </cell>
          <cell r="Z2169" t="str">
            <v>Educación superior</v>
          </cell>
          <cell r="AA2169" t="str">
            <v>Equipamiento Institucional</v>
          </cell>
          <cell r="AB2169" t="str">
            <v>No</v>
          </cell>
          <cell r="AC2169" t="str">
            <v xml:space="preserve">Universidad Especializada de las Américas </v>
          </cell>
          <cell r="AD2169" t="str">
            <v>Instituciones Descentralizadas</v>
          </cell>
          <cell r="AE2169" t="str">
            <v>193.1.4.10.04</v>
          </cell>
          <cell r="AF2169" t="str">
            <v>00022115.999</v>
          </cell>
        </row>
        <row r="2170">
          <cell r="C2170" t="str">
            <v>193.1.5.01.01</v>
          </cell>
          <cell r="D2170" t="str">
            <v>193.1.5.01.01 Capacitación y Fomento</v>
          </cell>
          <cell r="E2170">
            <v>200000</v>
          </cell>
          <cell r="F2170">
            <v>-40000</v>
          </cell>
          <cell r="G2170">
            <v>160000</v>
          </cell>
          <cell r="H2170">
            <v>120000</v>
          </cell>
          <cell r="I2170">
            <v>0</v>
          </cell>
          <cell r="J2170">
            <v>0</v>
          </cell>
          <cell r="K2170">
            <v>0</v>
          </cell>
          <cell r="L2170">
            <v>0</v>
          </cell>
          <cell r="M2170">
            <v>0</v>
          </cell>
          <cell r="N2170" t="str">
            <v>10</v>
          </cell>
          <cell r="O2170" t="str">
            <v>2025</v>
          </cell>
          <cell r="P2170" t="str">
            <v>08</v>
          </cell>
          <cell r="Q2170">
            <v>0</v>
          </cell>
          <cell r="R2170">
            <v>0</v>
          </cell>
          <cell r="S2170" t="str">
            <v>00024802.000</v>
          </cell>
          <cell r="T2170" t="str">
            <v>193.1.5.01.01</v>
          </cell>
          <cell r="U2170" t="str">
            <v>00024802.000</v>
          </cell>
          <cell r="V2170" t="str">
            <v>Panamá</v>
          </cell>
          <cell r="W2170" t="str">
            <v>Continuidad</v>
          </cell>
          <cell r="X2170" t="str">
            <v>Social</v>
          </cell>
          <cell r="Y2170" t="str">
            <v>Educación y Cultura</v>
          </cell>
          <cell r="Z2170" t="str">
            <v>Educación superior</v>
          </cell>
          <cell r="AA2170" t="str">
            <v>Gestión Institucional</v>
          </cell>
          <cell r="AB2170" t="str">
            <v>No</v>
          </cell>
          <cell r="AC2170" t="str">
            <v xml:space="preserve">Universidad Especializada de las Américas </v>
          </cell>
          <cell r="AD2170" t="str">
            <v>Instituciones Descentralizadas</v>
          </cell>
          <cell r="AE2170" t="str">
            <v>193.1.5.01.01</v>
          </cell>
          <cell r="AF2170" t="str">
            <v>00024802.000</v>
          </cell>
        </row>
        <row r="2171">
          <cell r="C2171" t="str">
            <v>193.1.5.01.03</v>
          </cell>
          <cell r="D2171" t="str">
            <v>193.1.5.01.03 Administración Proyecto Sector Educación 7% PIB</v>
          </cell>
          <cell r="E2171">
            <v>8638500</v>
          </cell>
          <cell r="F2171">
            <v>-14000</v>
          </cell>
          <cell r="G2171">
            <v>8624500</v>
          </cell>
          <cell r="H2171">
            <v>5787469</v>
          </cell>
          <cell r="I2171">
            <v>5044175.0199999996</v>
          </cell>
          <cell r="J2171">
            <v>2324993.4700000002</v>
          </cell>
          <cell r="K2171">
            <v>0</v>
          </cell>
          <cell r="L2171">
            <v>0</v>
          </cell>
          <cell r="M2171">
            <v>0</v>
          </cell>
          <cell r="N2171" t="str">
            <v>10</v>
          </cell>
          <cell r="O2171" t="str">
            <v>2025</v>
          </cell>
          <cell r="P2171" t="str">
            <v>08</v>
          </cell>
          <cell r="Q2171">
            <v>5043627.67</v>
          </cell>
          <cell r="R2171">
            <v>8638500</v>
          </cell>
          <cell r="S2171" t="str">
            <v>00014246.001</v>
          </cell>
          <cell r="T2171" t="str">
            <v>193.1.5.01.03</v>
          </cell>
          <cell r="V2171" t="str">
            <v>Nacional</v>
          </cell>
          <cell r="W2171" t="str">
            <v>Nuevo</v>
          </cell>
          <cell r="X2171" t="str">
            <v>Social</v>
          </cell>
          <cell r="Y2171" t="str">
            <v>Educación y Cultura</v>
          </cell>
          <cell r="Z2171" t="str">
            <v>Educación Superior</v>
          </cell>
          <cell r="AA2171" t="str">
            <v>Gestión Institucional</v>
          </cell>
          <cell r="AB2171" t="str">
            <v>No</v>
          </cell>
          <cell r="AC2171" t="str">
            <v xml:space="preserve">Universidad Especializada de las Américas </v>
          </cell>
          <cell r="AD2171" t="str">
            <v>Instituciones Descentralizadas</v>
          </cell>
          <cell r="AE2171" t="str">
            <v>193.1.5.01.03</v>
          </cell>
          <cell r="AF2171" t="str">
            <v>No cuenta con código SINIP (no reportado a la DPI)</v>
          </cell>
        </row>
        <row r="2172">
          <cell r="C2172" t="str">
            <v>194.1.1.01.01</v>
          </cell>
          <cell r="D2172" t="str">
            <v>194.1.1.01.01 Fortalecimiento de apoyo Logistico UAPI</v>
          </cell>
          <cell r="E2172">
            <v>390000</v>
          </cell>
          <cell r="F2172">
            <v>0</v>
          </cell>
          <cell r="G2172">
            <v>390000</v>
          </cell>
          <cell r="H2172">
            <v>371000</v>
          </cell>
          <cell r="I2172">
            <v>32000</v>
          </cell>
          <cell r="J2172">
            <v>0</v>
          </cell>
          <cell r="K2172">
            <v>0</v>
          </cell>
          <cell r="L2172">
            <v>0</v>
          </cell>
          <cell r="M2172">
            <v>0</v>
          </cell>
          <cell r="N2172" t="str">
            <v>10</v>
          </cell>
          <cell r="O2172" t="str">
            <v>2025</v>
          </cell>
          <cell r="P2172" t="str">
            <v>08</v>
          </cell>
          <cell r="Q2172">
            <v>0</v>
          </cell>
          <cell r="R2172">
            <v>0</v>
          </cell>
          <cell r="S2172" t="str">
            <v>00024853.000</v>
          </cell>
          <cell r="T2172" t="str">
            <v>194.1.1.01.01</v>
          </cell>
          <cell r="U2172" t="str">
            <v>00024853.000</v>
          </cell>
          <cell r="V2172" t="str">
            <v>Comarca Ngäbe Buglé</v>
          </cell>
          <cell r="W2172" t="str">
            <v>Continuidad</v>
          </cell>
          <cell r="X2172" t="str">
            <v>Administración y Justicia</v>
          </cell>
          <cell r="Y2172" t="str">
            <v>Administración y Servicios Generales</v>
          </cell>
          <cell r="Z2172" t="str">
            <v>Fortalecimiento institucional</v>
          </cell>
          <cell r="AA2172" t="str">
            <v>Gestión Institucional</v>
          </cell>
          <cell r="AB2172" t="str">
            <v>No</v>
          </cell>
          <cell r="AC2172" t="str">
            <v>Universidad Autonoma de Pueblos Indigenas</v>
          </cell>
          <cell r="AD2172" t="str">
            <v>Instituciones Descentralizadas</v>
          </cell>
          <cell r="AE2172" t="str">
            <v>194.1.1.01.01</v>
          </cell>
          <cell r="AF2172" t="str">
            <v>00024853.000</v>
          </cell>
        </row>
        <row r="2173">
          <cell r="C2173" t="str">
            <v>194.1.1.01.02</v>
          </cell>
          <cell r="D2173" t="str">
            <v>194.1.1.01.02 Implementación de Tecnología de Vanguardia para la Educación</v>
          </cell>
          <cell r="E2173">
            <v>517000</v>
          </cell>
          <cell r="F2173">
            <v>0</v>
          </cell>
          <cell r="G2173">
            <v>517000</v>
          </cell>
          <cell r="H2173">
            <v>517000</v>
          </cell>
          <cell r="I2173">
            <v>0</v>
          </cell>
          <cell r="J2173">
            <v>0</v>
          </cell>
          <cell r="K2173">
            <v>0</v>
          </cell>
          <cell r="L2173">
            <v>0</v>
          </cell>
          <cell r="M2173">
            <v>0</v>
          </cell>
          <cell r="N2173" t="str">
            <v>10</v>
          </cell>
          <cell r="O2173" t="str">
            <v>2025</v>
          </cell>
          <cell r="P2173" t="str">
            <v>08</v>
          </cell>
          <cell r="Q2173">
            <v>0</v>
          </cell>
          <cell r="R2173">
            <v>517000</v>
          </cell>
          <cell r="S2173" t="str">
            <v>00025882.000</v>
          </cell>
          <cell r="T2173" t="str">
            <v>194.1.1.01.02</v>
          </cell>
          <cell r="U2173" t="str">
            <v>00025882.000</v>
          </cell>
          <cell r="V2173" t="str">
            <v>Comarca Ngäbe Buglé</v>
          </cell>
          <cell r="W2173" t="str">
            <v>Nuevo</v>
          </cell>
          <cell r="X2173" t="str">
            <v>Social</v>
          </cell>
          <cell r="Y2173" t="str">
            <v>Educación y Cultura</v>
          </cell>
          <cell r="Z2173" t="str">
            <v>Fortalecimiento institucional</v>
          </cell>
          <cell r="AA2173" t="str">
            <v>Gestión Institucional</v>
          </cell>
          <cell r="AB2173" t="str">
            <v>No</v>
          </cell>
          <cell r="AC2173" t="str">
            <v>Universidad Autonoma de Pueblos Indigenas</v>
          </cell>
          <cell r="AD2173" t="str">
            <v>Instituciones Descentralizadas</v>
          </cell>
          <cell r="AE2173" t="str">
            <v>194.1.1.01.02</v>
          </cell>
          <cell r="AF2173" t="str">
            <v>00025882.000</v>
          </cell>
        </row>
        <row r="2174">
          <cell r="C2174" t="str">
            <v>195.1.1.01.02</v>
          </cell>
          <cell r="D2174" t="str">
            <v>195.1.1.01.02 Construcción de la II Fase del proyecto del Campus Central</v>
          </cell>
          <cell r="E2174">
            <v>9834974</v>
          </cell>
          <cell r="F2174">
            <v>-2299414</v>
          </cell>
          <cell r="G2174">
            <v>7535560</v>
          </cell>
          <cell r="H2174">
            <v>5537403</v>
          </cell>
          <cell r="I2174">
            <v>544466.74</v>
          </cell>
          <cell r="J2174">
            <v>440904.7</v>
          </cell>
          <cell r="K2174">
            <v>1656871.48</v>
          </cell>
          <cell r="L2174">
            <v>0</v>
          </cell>
          <cell r="M2174">
            <v>0</v>
          </cell>
          <cell r="N2174" t="str">
            <v>10</v>
          </cell>
          <cell r="O2174" t="str">
            <v>2025</v>
          </cell>
          <cell r="P2174" t="str">
            <v>08</v>
          </cell>
          <cell r="Q2174">
            <v>440904.7</v>
          </cell>
          <cell r="R2174">
            <v>0</v>
          </cell>
          <cell r="S2174" t="str">
            <v>00000147.000</v>
          </cell>
          <cell r="T2174" t="str">
            <v>195.1.1.01.02</v>
          </cell>
          <cell r="U2174" t="str">
            <v>00000147.000</v>
          </cell>
          <cell r="V2174" t="str">
            <v>Panamá</v>
          </cell>
          <cell r="W2174" t="str">
            <v>Continuidad</v>
          </cell>
          <cell r="X2174" t="str">
            <v>Social</v>
          </cell>
          <cell r="Y2174" t="str">
            <v>Educación y Cultura</v>
          </cell>
          <cell r="Z2174" t="str">
            <v>Educación superior</v>
          </cell>
          <cell r="AA2174" t="str">
            <v>Infraestructura Social</v>
          </cell>
          <cell r="AB2174" t="str">
            <v>No</v>
          </cell>
          <cell r="AC2174" t="str">
            <v xml:space="preserve">Universidad Tecnológica de Panamá </v>
          </cell>
          <cell r="AD2174" t="str">
            <v>Instituciones Descentralizadas</v>
          </cell>
          <cell r="AE2174" t="str">
            <v>195.1.1.01.02</v>
          </cell>
          <cell r="AF2174" t="str">
            <v>00000147.000</v>
          </cell>
        </row>
        <row r="2175">
          <cell r="C2175" t="str">
            <v>195.1.1.03.04</v>
          </cell>
          <cell r="D2175" t="str">
            <v>195.1.1.03.04 Mantenimiento Preventivo y Correctivo de la Infraestructura Fisi</v>
          </cell>
          <cell r="E2175">
            <v>5000000</v>
          </cell>
          <cell r="F2175">
            <v>-958777</v>
          </cell>
          <cell r="G2175">
            <v>4041223</v>
          </cell>
          <cell r="H2175">
            <v>3121223</v>
          </cell>
          <cell r="I2175">
            <v>258423.12</v>
          </cell>
          <cell r="J2175">
            <v>186159.66</v>
          </cell>
          <cell r="K2175">
            <v>576228.49</v>
          </cell>
          <cell r="L2175">
            <v>0</v>
          </cell>
          <cell r="M2175">
            <v>0</v>
          </cell>
          <cell r="N2175" t="str">
            <v>10</v>
          </cell>
          <cell r="O2175" t="str">
            <v>2025</v>
          </cell>
          <cell r="P2175" t="str">
            <v>08</v>
          </cell>
          <cell r="Q2175">
            <v>186159.66</v>
          </cell>
          <cell r="R2175">
            <v>0</v>
          </cell>
          <cell r="S2175" t="str">
            <v>00013103.000</v>
          </cell>
          <cell r="T2175" t="str">
            <v>195.1.1.03.04</v>
          </cell>
          <cell r="U2175" t="str">
            <v>00013103.000</v>
          </cell>
          <cell r="V2175" t="str">
            <v>Panamá</v>
          </cell>
          <cell r="W2175" t="str">
            <v>Continuidad</v>
          </cell>
          <cell r="X2175" t="str">
            <v>Administración y Justicia</v>
          </cell>
          <cell r="Y2175" t="str">
            <v>Administración y Servicios Generales</v>
          </cell>
          <cell r="Z2175" t="str">
            <v>Fortalecimiento institucional</v>
          </cell>
          <cell r="AA2175" t="str">
            <v>Infraestructura Social</v>
          </cell>
          <cell r="AB2175" t="str">
            <v>No</v>
          </cell>
          <cell r="AC2175" t="str">
            <v xml:space="preserve">Universidad Tecnológica de Panamá </v>
          </cell>
          <cell r="AD2175" t="str">
            <v>Instituciones Descentralizadas</v>
          </cell>
          <cell r="AE2175" t="str">
            <v>195.1.1.03.04</v>
          </cell>
          <cell r="AF2175" t="str">
            <v>00013103.000</v>
          </cell>
        </row>
        <row r="2176">
          <cell r="C2176" t="str">
            <v>195.1.1.03.41</v>
          </cell>
          <cell r="D2176" t="str">
            <v>195.1.1.03.41 Rehabilitacion de los Estacionamientos del C.R.de Chiriquí.</v>
          </cell>
          <cell r="E2176">
            <v>382798</v>
          </cell>
          <cell r="F2176">
            <v>-191399</v>
          </cell>
          <cell r="G2176">
            <v>191399</v>
          </cell>
          <cell r="H2176">
            <v>114839</v>
          </cell>
          <cell r="I2176">
            <v>0</v>
          </cell>
          <cell r="J2176">
            <v>0</v>
          </cell>
          <cell r="K2176">
            <v>0</v>
          </cell>
          <cell r="L2176">
            <v>0</v>
          </cell>
          <cell r="M2176">
            <v>0</v>
          </cell>
          <cell r="N2176" t="str">
            <v>10</v>
          </cell>
          <cell r="O2176" t="str">
            <v>2025</v>
          </cell>
          <cell r="P2176" t="str">
            <v>08</v>
          </cell>
          <cell r="Q2176">
            <v>0</v>
          </cell>
          <cell r="R2176">
            <v>382798</v>
          </cell>
          <cell r="T2176" t="str">
            <v>195.1.1.03.41</v>
          </cell>
          <cell r="U2176" t="str">
            <v>00025817.000</v>
          </cell>
          <cell r="V2176" t="str">
            <v>Chiriquí</v>
          </cell>
          <cell r="W2176" t="str">
            <v>Nuevo</v>
          </cell>
          <cell r="X2176" t="str">
            <v>Social</v>
          </cell>
          <cell r="Y2176" t="str">
            <v>Educación y Cultura</v>
          </cell>
          <cell r="Z2176" t="str">
            <v>Fortalecimiento institucional</v>
          </cell>
          <cell r="AA2176" t="str">
            <v>Infraestructura institucional</v>
          </cell>
          <cell r="AB2176" t="str">
            <v>No</v>
          </cell>
          <cell r="AC2176" t="str">
            <v xml:space="preserve">Universidad Tecnológica de Panamá </v>
          </cell>
          <cell r="AD2176" t="str">
            <v>Instituciones Descentralizadas</v>
          </cell>
          <cell r="AE2176" t="str">
            <v>195.1.1.03.41</v>
          </cell>
          <cell r="AF2176" t="str">
            <v>00025817.000</v>
          </cell>
        </row>
        <row r="2177">
          <cell r="C2177" t="str">
            <v>195.1.1.08.50</v>
          </cell>
          <cell r="D2177" t="str">
            <v>195.1.1.08.50 Construcción de la II Etapa Edif. Aulas Centro Reg. Pma. Oest</v>
          </cell>
          <cell r="E2177">
            <v>2000000</v>
          </cell>
          <cell r="F2177">
            <v>-997987</v>
          </cell>
          <cell r="G2177">
            <v>1002013</v>
          </cell>
          <cell r="H2177">
            <v>598902</v>
          </cell>
          <cell r="I2177">
            <v>0</v>
          </cell>
          <cell r="J2177">
            <v>0</v>
          </cell>
          <cell r="K2177">
            <v>0</v>
          </cell>
          <cell r="L2177">
            <v>0</v>
          </cell>
          <cell r="M2177">
            <v>0</v>
          </cell>
          <cell r="N2177" t="str">
            <v>10</v>
          </cell>
          <cell r="O2177" t="str">
            <v>2025</v>
          </cell>
          <cell r="P2177" t="str">
            <v>08</v>
          </cell>
          <cell r="Q2177">
            <v>0</v>
          </cell>
          <cell r="R2177">
            <v>0</v>
          </cell>
          <cell r="S2177" t="str">
            <v>00023195.000</v>
          </cell>
          <cell r="T2177" t="str">
            <v>195.1.1.08.50</v>
          </cell>
          <cell r="U2177" t="str">
            <v>00023195.000</v>
          </cell>
          <cell r="V2177" t="str">
            <v>Panamá Oeste</v>
          </cell>
          <cell r="W2177" t="str">
            <v>Continuidad</v>
          </cell>
          <cell r="X2177" t="str">
            <v>Social</v>
          </cell>
          <cell r="Y2177" t="str">
            <v>Educación y Cultura</v>
          </cell>
          <cell r="Z2177" t="str">
            <v>Educación superior</v>
          </cell>
          <cell r="AA2177" t="str">
            <v>Infraestructura Social</v>
          </cell>
          <cell r="AB2177" t="str">
            <v>No</v>
          </cell>
          <cell r="AC2177" t="str">
            <v xml:space="preserve">Universidad Tecnológica de Panamá </v>
          </cell>
          <cell r="AD2177" t="str">
            <v>Instituciones Descentralizadas</v>
          </cell>
          <cell r="AE2177" t="str">
            <v>195.1.1.08.50</v>
          </cell>
          <cell r="AF2177" t="str">
            <v>00023195.000</v>
          </cell>
        </row>
        <row r="2178">
          <cell r="C2178" t="str">
            <v>195.1.1.10.03</v>
          </cell>
          <cell r="D2178" t="str">
            <v>195.1.1.10.03 Construcción de Edificio de Facilidades Est. y Caf. C. R. Colón</v>
          </cell>
          <cell r="E2178">
            <v>1135854</v>
          </cell>
          <cell r="F2178">
            <v>-318365</v>
          </cell>
          <cell r="G2178">
            <v>817489</v>
          </cell>
          <cell r="H2178">
            <v>577857</v>
          </cell>
          <cell r="I2178">
            <v>0</v>
          </cell>
          <cell r="J2178">
            <v>0</v>
          </cell>
          <cell r="K2178">
            <v>0</v>
          </cell>
          <cell r="L2178">
            <v>0</v>
          </cell>
          <cell r="M2178">
            <v>0</v>
          </cell>
          <cell r="N2178" t="str">
            <v>10</v>
          </cell>
          <cell r="O2178" t="str">
            <v>2025</v>
          </cell>
          <cell r="P2178" t="str">
            <v>08</v>
          </cell>
          <cell r="Q2178">
            <v>0</v>
          </cell>
          <cell r="R2178">
            <v>0</v>
          </cell>
          <cell r="S2178" t="str">
            <v>00023194.000</v>
          </cell>
          <cell r="T2178" t="str">
            <v>195.1.1.10.03</v>
          </cell>
          <cell r="U2178" t="str">
            <v>00023194.000</v>
          </cell>
          <cell r="V2178" t="str">
            <v>Colón</v>
          </cell>
          <cell r="W2178" t="str">
            <v>Continuidad</v>
          </cell>
          <cell r="X2178" t="str">
            <v>Social</v>
          </cell>
          <cell r="Y2178" t="str">
            <v>Educación y Cultura</v>
          </cell>
          <cell r="Z2178" t="str">
            <v>Fortalecimiento institucional</v>
          </cell>
          <cell r="AA2178" t="str">
            <v>Infraestructura Social</v>
          </cell>
          <cell r="AB2178" t="str">
            <v>No</v>
          </cell>
          <cell r="AC2178" t="str">
            <v xml:space="preserve">Universidad Tecnológica de Panamá </v>
          </cell>
          <cell r="AD2178" t="str">
            <v>Instituciones Descentralizadas</v>
          </cell>
          <cell r="AE2178" t="str">
            <v>195.1.1.10.03</v>
          </cell>
          <cell r="AF2178" t="str">
            <v>00023194.000</v>
          </cell>
        </row>
        <row r="2179">
          <cell r="C2179" t="str">
            <v>195.1.1.10.04</v>
          </cell>
          <cell r="D2179" t="str">
            <v>195.1.1.10.04 Reparación del Edificio 70 y del Taller del Mecánica</v>
          </cell>
          <cell r="E2179">
            <v>283423</v>
          </cell>
          <cell r="F2179">
            <v>339824</v>
          </cell>
          <cell r="G2179">
            <v>623247</v>
          </cell>
          <cell r="H2179">
            <v>566562</v>
          </cell>
          <cell r="I2179">
            <v>0</v>
          </cell>
          <cell r="J2179">
            <v>0</v>
          </cell>
          <cell r="K2179">
            <v>481536</v>
          </cell>
          <cell r="L2179">
            <v>0</v>
          </cell>
          <cell r="M2179">
            <v>0</v>
          </cell>
          <cell r="N2179" t="str">
            <v>10</v>
          </cell>
          <cell r="O2179" t="str">
            <v>2025</v>
          </cell>
          <cell r="P2179" t="str">
            <v>08</v>
          </cell>
          <cell r="Q2179">
            <v>0</v>
          </cell>
          <cell r="R2179">
            <v>0</v>
          </cell>
          <cell r="S2179" t="str">
            <v>00024638.000</v>
          </cell>
          <cell r="T2179" t="str">
            <v>195.1.1.10.04</v>
          </cell>
          <cell r="U2179" t="str">
            <v>00024638.000</v>
          </cell>
          <cell r="V2179" t="str">
            <v>Colón</v>
          </cell>
          <cell r="W2179" t="str">
            <v>Continuidad</v>
          </cell>
          <cell r="X2179" t="str">
            <v>Social</v>
          </cell>
          <cell r="Y2179" t="str">
            <v>Educación y Cultura</v>
          </cell>
          <cell r="Z2179" t="str">
            <v>Fortalecimiento institucional</v>
          </cell>
          <cell r="AA2179" t="str">
            <v>Infraestructura Social</v>
          </cell>
          <cell r="AB2179" t="str">
            <v>No</v>
          </cell>
          <cell r="AC2179" t="str">
            <v xml:space="preserve">Universidad Tecnológica de Panamá </v>
          </cell>
          <cell r="AD2179" t="str">
            <v>Instituciones Descentralizadas</v>
          </cell>
          <cell r="AE2179" t="str">
            <v>195.1.1.10.04</v>
          </cell>
          <cell r="AF2179" t="str">
            <v>00024638.000</v>
          </cell>
        </row>
        <row r="2180">
          <cell r="C2180" t="str">
            <v>195.1.1.11.01</v>
          </cell>
          <cell r="D2180" t="str">
            <v>195.1.1.11.01 Fortalecimiento de las Sedes Regionales de la UTP</v>
          </cell>
          <cell r="E2180">
            <v>9162631</v>
          </cell>
          <cell r="F2180">
            <v>6012</v>
          </cell>
          <cell r="G2180">
            <v>9168643</v>
          </cell>
          <cell r="H2180">
            <v>7255096</v>
          </cell>
          <cell r="I2180">
            <v>294897.46999999997</v>
          </cell>
          <cell r="J2180">
            <v>0</v>
          </cell>
          <cell r="K2180">
            <v>4726327.6500000004</v>
          </cell>
          <cell r="L2180">
            <v>0</v>
          </cell>
          <cell r="M2180">
            <v>0</v>
          </cell>
          <cell r="N2180" t="str">
            <v>10</v>
          </cell>
          <cell r="O2180" t="str">
            <v>2025</v>
          </cell>
          <cell r="P2180" t="str">
            <v>08</v>
          </cell>
          <cell r="Q2180">
            <v>0</v>
          </cell>
          <cell r="R2180">
            <v>0</v>
          </cell>
          <cell r="S2180" t="str">
            <v>00013354.000</v>
          </cell>
          <cell r="T2180" t="str">
            <v>195.1.1.11.01</v>
          </cell>
          <cell r="U2180" t="str">
            <v>00013354.000</v>
          </cell>
          <cell r="V2180" t="str">
            <v>Panamá</v>
          </cell>
          <cell r="W2180" t="str">
            <v>Continuidad</v>
          </cell>
          <cell r="X2180" t="str">
            <v>Social</v>
          </cell>
          <cell r="Y2180" t="str">
            <v>Educación y Cultura</v>
          </cell>
          <cell r="Z2180" t="str">
            <v>Educación superior</v>
          </cell>
          <cell r="AA2180" t="str">
            <v>Infraestructura Social</v>
          </cell>
          <cell r="AB2180" t="str">
            <v>No</v>
          </cell>
          <cell r="AC2180" t="str">
            <v xml:space="preserve">Universidad Tecnológica de Panamá </v>
          </cell>
          <cell r="AD2180" t="str">
            <v>Instituciones Descentralizadas</v>
          </cell>
          <cell r="AE2180" t="str">
            <v>195.1.1.11.01</v>
          </cell>
          <cell r="AF2180" t="str">
            <v>00013354.000</v>
          </cell>
        </row>
        <row r="2181">
          <cell r="C2181" t="str">
            <v>195.1.2.01.65</v>
          </cell>
          <cell r="D2181" t="str">
            <v>195.1.2.01.65 Mejoramiento de los laboratorios de Facultades Ctros.Regionales</v>
          </cell>
          <cell r="E2181">
            <v>2896997</v>
          </cell>
          <cell r="F2181">
            <v>4585722</v>
          </cell>
          <cell r="G2181">
            <v>7482719</v>
          </cell>
          <cell r="H2181">
            <v>6914794</v>
          </cell>
          <cell r="I2181">
            <v>2892773.64</v>
          </cell>
          <cell r="J2181">
            <v>378621.2</v>
          </cell>
          <cell r="K2181">
            <v>447951.77</v>
          </cell>
          <cell r="L2181">
            <v>0</v>
          </cell>
          <cell r="M2181">
            <v>0</v>
          </cell>
          <cell r="N2181" t="str">
            <v>10</v>
          </cell>
          <cell r="O2181" t="str">
            <v>2025</v>
          </cell>
          <cell r="P2181" t="str">
            <v>08</v>
          </cell>
          <cell r="Q2181">
            <v>378621.2</v>
          </cell>
          <cell r="R2181">
            <v>0</v>
          </cell>
          <cell r="S2181" t="str">
            <v>00012647.000</v>
          </cell>
          <cell r="T2181" t="str">
            <v>195.1.2.01.65</v>
          </cell>
          <cell r="U2181" t="str">
            <v>00012647.000</v>
          </cell>
          <cell r="V2181" t="str">
            <v>Nacional</v>
          </cell>
          <cell r="W2181" t="str">
            <v>Continuidad</v>
          </cell>
          <cell r="X2181" t="str">
            <v>Social</v>
          </cell>
          <cell r="Y2181" t="str">
            <v>Educación y Cultura</v>
          </cell>
          <cell r="Z2181" t="str">
            <v>Fortalecimiento institucional</v>
          </cell>
          <cell r="AA2181" t="str">
            <v>Equipamiento Institucional</v>
          </cell>
          <cell r="AB2181" t="str">
            <v>No</v>
          </cell>
          <cell r="AC2181" t="str">
            <v xml:space="preserve">Universidad Tecnológica de Panamá </v>
          </cell>
          <cell r="AD2181" t="str">
            <v>Instituciones Descentralizadas</v>
          </cell>
          <cell r="AE2181" t="str">
            <v>195.1.2.01.65</v>
          </cell>
          <cell r="AF2181" t="str">
            <v>00012647.000</v>
          </cell>
        </row>
        <row r="2182">
          <cell r="C2182" t="str">
            <v>195.1.2.01.84</v>
          </cell>
          <cell r="D2182" t="str">
            <v>195.1.2.01.84 Mejoramiento de la Infraestructura Tecnológica de la UTP</v>
          </cell>
          <cell r="E2182">
            <v>1200000</v>
          </cell>
          <cell r="F2182">
            <v>-63500</v>
          </cell>
          <cell r="G2182">
            <v>1136500</v>
          </cell>
          <cell r="H2182">
            <v>951500</v>
          </cell>
          <cell r="I2182">
            <v>421297.07</v>
          </cell>
          <cell r="J2182">
            <v>388528.32</v>
          </cell>
          <cell r="K2182">
            <v>0</v>
          </cell>
          <cell r="L2182">
            <v>0</v>
          </cell>
          <cell r="M2182">
            <v>0</v>
          </cell>
          <cell r="N2182" t="str">
            <v>10</v>
          </cell>
          <cell r="O2182" t="str">
            <v>2025</v>
          </cell>
          <cell r="P2182" t="str">
            <v>08</v>
          </cell>
          <cell r="Q2182">
            <v>388528.32</v>
          </cell>
          <cell r="R2182">
            <v>0</v>
          </cell>
          <cell r="S2182" t="str">
            <v>00023552.000</v>
          </cell>
          <cell r="T2182" t="str">
            <v>195.1.2.01.84</v>
          </cell>
          <cell r="U2182" t="str">
            <v>00023552.000</v>
          </cell>
          <cell r="V2182" t="str">
            <v>Panamá</v>
          </cell>
          <cell r="W2182" t="str">
            <v>Continuidad</v>
          </cell>
          <cell r="X2182" t="str">
            <v>Administración y Justicia</v>
          </cell>
          <cell r="Y2182" t="str">
            <v>Administración y Servicios Generales</v>
          </cell>
          <cell r="Z2182" t="str">
            <v>Fortalecimiento institucional</v>
          </cell>
          <cell r="AA2182" t="str">
            <v>Infraestructura institucional</v>
          </cell>
          <cell r="AB2182" t="str">
            <v>No</v>
          </cell>
          <cell r="AC2182" t="str">
            <v xml:space="preserve">Universidad Tecnológica de Panamá </v>
          </cell>
          <cell r="AD2182" t="str">
            <v>Instituciones Descentralizadas</v>
          </cell>
          <cell r="AE2182" t="str">
            <v>195.1.2.01.84</v>
          </cell>
          <cell r="AF2182" t="str">
            <v>00023552.000</v>
          </cell>
        </row>
        <row r="2183">
          <cell r="C2183" t="str">
            <v>195.1.2.01.85</v>
          </cell>
          <cell r="D2183" t="str">
            <v>195.1.2.01.85 Implementación de la Movilidad Eléctrica en la UTP</v>
          </cell>
          <cell r="E2183">
            <v>4628400</v>
          </cell>
          <cell r="F2183">
            <v>-2147011</v>
          </cell>
          <cell r="G2183">
            <v>2481389</v>
          </cell>
          <cell r="H2183">
            <v>1555709</v>
          </cell>
          <cell r="I2183">
            <v>95444.94</v>
          </cell>
          <cell r="J2183">
            <v>40970.1</v>
          </cell>
          <cell r="K2183">
            <v>0</v>
          </cell>
          <cell r="L2183">
            <v>0</v>
          </cell>
          <cell r="M2183">
            <v>0</v>
          </cell>
          <cell r="N2183" t="str">
            <v>10</v>
          </cell>
          <cell r="O2183" t="str">
            <v>2025</v>
          </cell>
          <cell r="P2183" t="str">
            <v>08</v>
          </cell>
          <cell r="Q2183">
            <v>40970.1</v>
          </cell>
          <cell r="R2183">
            <v>0</v>
          </cell>
          <cell r="S2183" t="str">
            <v>00024699.000</v>
          </cell>
          <cell r="T2183" t="str">
            <v>195.1.2.01.85</v>
          </cell>
          <cell r="U2183" t="str">
            <v>00024699.000</v>
          </cell>
          <cell r="V2183" t="str">
            <v>Panamá</v>
          </cell>
          <cell r="W2183" t="str">
            <v>Continuidad</v>
          </cell>
          <cell r="X2183" t="str">
            <v>Administración y Justicia</v>
          </cell>
          <cell r="Y2183" t="str">
            <v>Administración y Servicios Generales</v>
          </cell>
          <cell r="Z2183" t="str">
            <v>Fortalecimiento institucional</v>
          </cell>
          <cell r="AA2183" t="str">
            <v>Equipamiento Institucional</v>
          </cell>
          <cell r="AB2183" t="str">
            <v>No</v>
          </cell>
          <cell r="AC2183" t="str">
            <v xml:space="preserve">Universidad Tecnológica de Panamá </v>
          </cell>
          <cell r="AD2183" t="str">
            <v>Instituciones Descentralizadas</v>
          </cell>
          <cell r="AE2183" t="str">
            <v>195.1.2.01.85</v>
          </cell>
          <cell r="AF2183" t="str">
            <v>00024699.000</v>
          </cell>
        </row>
        <row r="2184">
          <cell r="C2184" t="str">
            <v>195.1.2.01.86</v>
          </cell>
          <cell r="D2184" t="str">
            <v>195.1.2.01.86 Fortalecimiento de la Gestion Administrativa de la UTP</v>
          </cell>
          <cell r="E2184">
            <v>2000000</v>
          </cell>
          <cell r="F2184">
            <v>1337505</v>
          </cell>
          <cell r="G2184">
            <v>3337505</v>
          </cell>
          <cell r="H2184">
            <v>2937505</v>
          </cell>
          <cell r="I2184">
            <v>1368234.19</v>
          </cell>
          <cell r="J2184">
            <v>530329.24</v>
          </cell>
          <cell r="K2184">
            <v>0</v>
          </cell>
          <cell r="L2184">
            <v>0</v>
          </cell>
          <cell r="M2184">
            <v>0</v>
          </cell>
          <cell r="N2184" t="str">
            <v>10</v>
          </cell>
          <cell r="O2184" t="str">
            <v>2025</v>
          </cell>
          <cell r="P2184" t="str">
            <v>08</v>
          </cell>
          <cell r="Q2184">
            <v>530329.74</v>
          </cell>
          <cell r="R2184">
            <v>2000000</v>
          </cell>
          <cell r="T2184" t="str">
            <v>195.1.2.01.86</v>
          </cell>
          <cell r="U2184" t="str">
            <v>00025866.000</v>
          </cell>
          <cell r="V2184" t="str">
            <v>Panamá</v>
          </cell>
          <cell r="W2184" t="str">
            <v>Nuevo</v>
          </cell>
          <cell r="X2184" t="str">
            <v>Administración y Justicia</v>
          </cell>
          <cell r="Y2184" t="str">
            <v>Administración y Servicios Generales</v>
          </cell>
          <cell r="Z2184" t="str">
            <v>Fortalecimiento institucional</v>
          </cell>
          <cell r="AA2184" t="str">
            <v>Gestión Institucional</v>
          </cell>
          <cell r="AB2184" t="str">
            <v>No</v>
          </cell>
          <cell r="AC2184" t="str">
            <v xml:space="preserve">Universidad Tecnológica de Panamá </v>
          </cell>
          <cell r="AD2184" t="str">
            <v>Instituciones Descentralizadas</v>
          </cell>
          <cell r="AE2184" t="str">
            <v>195.1.2.01.86</v>
          </cell>
          <cell r="AF2184" t="str">
            <v>00025866.000</v>
          </cell>
        </row>
        <row r="2185">
          <cell r="C2185" t="str">
            <v>195.1.2.05.03</v>
          </cell>
          <cell r="D2185" t="str">
            <v>195.1.2.05.03 Mejoramiento de los laboratorios de la Facultad de Ing. Mecánic</v>
          </cell>
          <cell r="E2185">
            <v>1000000</v>
          </cell>
          <cell r="F2185">
            <v>-15853</v>
          </cell>
          <cell r="G2185">
            <v>984147</v>
          </cell>
          <cell r="H2185">
            <v>827678</v>
          </cell>
          <cell r="I2185">
            <v>474295.97</v>
          </cell>
          <cell r="J2185">
            <v>0</v>
          </cell>
          <cell r="K2185">
            <v>0</v>
          </cell>
          <cell r="L2185">
            <v>0</v>
          </cell>
          <cell r="M2185">
            <v>0</v>
          </cell>
          <cell r="N2185" t="str">
            <v>10</v>
          </cell>
          <cell r="O2185" t="str">
            <v>2025</v>
          </cell>
          <cell r="P2185" t="str">
            <v>08</v>
          </cell>
          <cell r="Q2185">
            <v>0</v>
          </cell>
          <cell r="R2185">
            <v>0</v>
          </cell>
          <cell r="S2185" t="str">
            <v>00024637.000</v>
          </cell>
          <cell r="T2185" t="str">
            <v>195.1.2.05.03</v>
          </cell>
          <cell r="U2185" t="str">
            <v>00024637.000</v>
          </cell>
          <cell r="V2185" t="str">
            <v>Panamá</v>
          </cell>
          <cell r="W2185" t="str">
            <v>Continuidad</v>
          </cell>
          <cell r="X2185" t="str">
            <v>Social</v>
          </cell>
          <cell r="Y2185" t="str">
            <v>Educación y Cultura</v>
          </cell>
          <cell r="Z2185" t="str">
            <v>Educación Superior</v>
          </cell>
          <cell r="AA2185" t="str">
            <v>Infraestructura Social</v>
          </cell>
          <cell r="AB2185" t="str">
            <v>No</v>
          </cell>
          <cell r="AC2185" t="str">
            <v xml:space="preserve">Universidad Tecnológica de Panamá </v>
          </cell>
          <cell r="AD2185" t="str">
            <v>Instituciones Descentralizadas</v>
          </cell>
          <cell r="AE2185" t="str">
            <v>195.1.2.05.03</v>
          </cell>
          <cell r="AF2185" t="str">
            <v>00024637.000</v>
          </cell>
        </row>
        <row r="2186">
          <cell r="C2186" t="str">
            <v>195.1.2.06.57</v>
          </cell>
          <cell r="D2186" t="str">
            <v>195.1.2.06.57 Mejoramiento Centro de Datos de la UTP</v>
          </cell>
          <cell r="E2186">
            <v>1270000</v>
          </cell>
          <cell r="F2186">
            <v>-57212</v>
          </cell>
          <cell r="G2186">
            <v>1212788</v>
          </cell>
          <cell r="H2186">
            <v>958788</v>
          </cell>
          <cell r="I2186">
            <v>57498.879999999997</v>
          </cell>
          <cell r="J2186">
            <v>2086.7600000000002</v>
          </cell>
          <cell r="K2186">
            <v>0</v>
          </cell>
          <cell r="L2186">
            <v>0</v>
          </cell>
          <cell r="M2186">
            <v>0</v>
          </cell>
          <cell r="N2186" t="str">
            <v>10</v>
          </cell>
          <cell r="O2186" t="str">
            <v>2025</v>
          </cell>
          <cell r="P2186" t="str">
            <v>08</v>
          </cell>
          <cell r="Q2186">
            <v>2086.7600000000002</v>
          </cell>
          <cell r="R2186">
            <v>0</v>
          </cell>
          <cell r="S2186" t="str">
            <v>00012640.000</v>
          </cell>
          <cell r="T2186" t="str">
            <v>195.1.2.06.57</v>
          </cell>
          <cell r="U2186" t="str">
            <v>00012640.000</v>
          </cell>
          <cell r="V2186" t="str">
            <v>Panamá</v>
          </cell>
          <cell r="W2186" t="str">
            <v>Continuidad</v>
          </cell>
          <cell r="X2186" t="str">
            <v>Social</v>
          </cell>
          <cell r="Y2186" t="str">
            <v>Educación y Cultura</v>
          </cell>
          <cell r="Z2186" t="str">
            <v>Fortalecimiento institucional</v>
          </cell>
          <cell r="AA2186" t="str">
            <v>Gestión Institucional</v>
          </cell>
          <cell r="AB2186" t="str">
            <v>No</v>
          </cell>
          <cell r="AC2186" t="str">
            <v xml:space="preserve">Universidad Tecnológica de Panamá </v>
          </cell>
          <cell r="AD2186" t="str">
            <v>Instituciones Descentralizadas</v>
          </cell>
          <cell r="AE2186" t="str">
            <v>195.1.2.06.57</v>
          </cell>
          <cell r="AF2186" t="str">
            <v>00012640.000</v>
          </cell>
        </row>
        <row r="2187">
          <cell r="C2187" t="str">
            <v>195.1.2.09.02</v>
          </cell>
          <cell r="D2187" t="str">
            <v>195.1.2.09.02 Equipamiento del Laboratorio de Suelos y Materiales (LASYMA)</v>
          </cell>
          <cell r="E2187">
            <v>106000</v>
          </cell>
          <cell r="F2187">
            <v>-53000</v>
          </cell>
          <cell r="G2187">
            <v>53000</v>
          </cell>
          <cell r="H2187">
            <v>31800</v>
          </cell>
          <cell r="I2187">
            <v>0</v>
          </cell>
          <cell r="J2187">
            <v>0</v>
          </cell>
          <cell r="K2187">
            <v>0</v>
          </cell>
          <cell r="L2187">
            <v>0</v>
          </cell>
          <cell r="M2187">
            <v>0</v>
          </cell>
          <cell r="N2187" t="str">
            <v>10</v>
          </cell>
          <cell r="O2187" t="str">
            <v>2025</v>
          </cell>
          <cell r="P2187" t="str">
            <v>08</v>
          </cell>
          <cell r="Q2187">
            <v>0</v>
          </cell>
          <cell r="R2187">
            <v>106000</v>
          </cell>
          <cell r="T2187" t="str">
            <v>195.1.2.09.02</v>
          </cell>
          <cell r="U2187" t="str">
            <v>00025828.000</v>
          </cell>
          <cell r="V2187" t="str">
            <v>Veraguas</v>
          </cell>
          <cell r="W2187" t="str">
            <v>Nuevo</v>
          </cell>
          <cell r="X2187" t="str">
            <v>Social</v>
          </cell>
          <cell r="Y2187" t="str">
            <v>Educación y Cultura</v>
          </cell>
          <cell r="Z2187" t="str">
            <v>Educación Superior</v>
          </cell>
          <cell r="AA2187" t="str">
            <v>Infraestructura Social</v>
          </cell>
          <cell r="AB2187" t="str">
            <v>No</v>
          </cell>
          <cell r="AC2187" t="str">
            <v xml:space="preserve">Universidad Tecnológica de Panamá </v>
          </cell>
          <cell r="AD2187" t="str">
            <v>Instituciones Descentralizadas</v>
          </cell>
          <cell r="AE2187" t="str">
            <v>195.1.2.09.02</v>
          </cell>
          <cell r="AF2187" t="str">
            <v>00025828.000</v>
          </cell>
        </row>
        <row r="2188">
          <cell r="C2188" t="str">
            <v>195.1.2.10.06</v>
          </cell>
          <cell r="D2188" t="str">
            <v>195.1.2.10.06 Equipamiento de Laboratorios Académicos del Centro Regional de</v>
          </cell>
          <cell r="E2188">
            <v>149583</v>
          </cell>
          <cell r="F2188">
            <v>-4708</v>
          </cell>
          <cell r="G2188">
            <v>144875</v>
          </cell>
          <cell r="H2188">
            <v>114957</v>
          </cell>
          <cell r="I2188">
            <v>64495.82</v>
          </cell>
          <cell r="J2188">
            <v>64495.82</v>
          </cell>
          <cell r="K2188">
            <v>0</v>
          </cell>
          <cell r="L2188">
            <v>0</v>
          </cell>
          <cell r="M2188">
            <v>0</v>
          </cell>
          <cell r="N2188" t="str">
            <v>10</v>
          </cell>
          <cell r="O2188" t="str">
            <v>2025</v>
          </cell>
          <cell r="P2188" t="str">
            <v>08</v>
          </cell>
          <cell r="Q2188">
            <v>64495.82</v>
          </cell>
          <cell r="R2188">
            <v>0</v>
          </cell>
          <cell r="S2188" t="str">
            <v>00023509.000</v>
          </cell>
          <cell r="T2188" t="str">
            <v>195.1.2.10.06</v>
          </cell>
          <cell r="U2188" t="str">
            <v>00023509.000</v>
          </cell>
          <cell r="V2188" t="str">
            <v>Bocas del Toro</v>
          </cell>
          <cell r="W2188" t="str">
            <v>Continuidad</v>
          </cell>
          <cell r="X2188" t="str">
            <v>Social</v>
          </cell>
          <cell r="Y2188" t="str">
            <v>Educación y Cultura</v>
          </cell>
          <cell r="Z2188" t="str">
            <v>Educación Superior</v>
          </cell>
          <cell r="AA2188" t="str">
            <v>Equipamiento Social</v>
          </cell>
          <cell r="AB2188" t="str">
            <v>No</v>
          </cell>
          <cell r="AC2188" t="str">
            <v xml:space="preserve">Universidad Tecnológica de Panamá </v>
          </cell>
          <cell r="AD2188" t="str">
            <v>Instituciones Descentralizadas</v>
          </cell>
          <cell r="AE2188" t="str">
            <v>195.1.2.10.06</v>
          </cell>
          <cell r="AF2188" t="str">
            <v>00023509.000</v>
          </cell>
        </row>
        <row r="2189">
          <cell r="C2189" t="str">
            <v>195.1.2.12.20</v>
          </cell>
          <cell r="D2189" t="str">
            <v>195.1.2.12.20 Habilitación del Laboratorio de Analisis Industriales y Ciencia</v>
          </cell>
          <cell r="E2189">
            <v>750000</v>
          </cell>
          <cell r="F2189">
            <v>59385</v>
          </cell>
          <cell r="G2189">
            <v>809385</v>
          </cell>
          <cell r="H2189">
            <v>659385</v>
          </cell>
          <cell r="I2189">
            <v>50468.69</v>
          </cell>
          <cell r="J2189">
            <v>0</v>
          </cell>
          <cell r="K2189">
            <v>0</v>
          </cell>
          <cell r="L2189">
            <v>0</v>
          </cell>
          <cell r="M2189">
            <v>0</v>
          </cell>
          <cell r="N2189" t="str">
            <v>10</v>
          </cell>
          <cell r="O2189" t="str">
            <v>2025</v>
          </cell>
          <cell r="P2189" t="str">
            <v>08</v>
          </cell>
          <cell r="Q2189">
            <v>0</v>
          </cell>
          <cell r="R2189">
            <v>0</v>
          </cell>
          <cell r="S2189" t="str">
            <v>00016694.000</v>
          </cell>
          <cell r="T2189" t="str">
            <v>195.1.2.12.20</v>
          </cell>
          <cell r="U2189" t="str">
            <v>00016694.000</v>
          </cell>
          <cell r="V2189" t="str">
            <v>Panamá</v>
          </cell>
          <cell r="W2189" t="str">
            <v>Continuidad</v>
          </cell>
          <cell r="X2189" t="str">
            <v>Social</v>
          </cell>
          <cell r="Y2189" t="str">
            <v>Educación y Cultura</v>
          </cell>
          <cell r="Z2189" t="str">
            <v>Educación superior</v>
          </cell>
          <cell r="AA2189" t="str">
            <v>Infraestructura Social</v>
          </cell>
          <cell r="AB2189" t="str">
            <v>No</v>
          </cell>
          <cell r="AC2189" t="str">
            <v xml:space="preserve">Universidad Tecnológica de Panamá </v>
          </cell>
          <cell r="AD2189" t="str">
            <v>Instituciones Descentralizadas</v>
          </cell>
          <cell r="AE2189" t="str">
            <v>195.1.2.12.20</v>
          </cell>
          <cell r="AF2189" t="str">
            <v>00016694.000</v>
          </cell>
        </row>
        <row r="2190">
          <cell r="C2190" t="str">
            <v>195.1.2.12.21</v>
          </cell>
          <cell r="D2190" t="str">
            <v>195.1.2.12.21 Habilitación de Laboratorios de Docencia</v>
          </cell>
          <cell r="E2190">
            <v>519956</v>
          </cell>
          <cell r="F2190">
            <v>-104911</v>
          </cell>
          <cell r="G2190">
            <v>415045</v>
          </cell>
          <cell r="H2190">
            <v>304042</v>
          </cell>
          <cell r="I2190">
            <v>87908.55</v>
          </cell>
          <cell r="J2190">
            <v>43270.2</v>
          </cell>
          <cell r="K2190">
            <v>0</v>
          </cell>
          <cell r="L2190">
            <v>0</v>
          </cell>
          <cell r="M2190">
            <v>0</v>
          </cell>
          <cell r="N2190" t="str">
            <v>10</v>
          </cell>
          <cell r="O2190" t="str">
            <v>2025</v>
          </cell>
          <cell r="P2190" t="str">
            <v>08</v>
          </cell>
          <cell r="Q2190">
            <v>43270.2</v>
          </cell>
          <cell r="R2190">
            <v>0</v>
          </cell>
          <cell r="S2190" t="str">
            <v>00019445.000</v>
          </cell>
          <cell r="T2190" t="str">
            <v>195.1.2.12.21</v>
          </cell>
          <cell r="U2190" t="str">
            <v>00019445.000</v>
          </cell>
          <cell r="V2190" t="str">
            <v>Coclé</v>
          </cell>
          <cell r="W2190" t="str">
            <v>Continuidad</v>
          </cell>
          <cell r="X2190" t="str">
            <v>Social</v>
          </cell>
          <cell r="Y2190" t="str">
            <v>Educación y Cultura</v>
          </cell>
          <cell r="Z2190" t="str">
            <v>Educación superior</v>
          </cell>
          <cell r="AA2190" t="str">
            <v>Infraestructura Social</v>
          </cell>
          <cell r="AB2190" t="str">
            <v>No</v>
          </cell>
          <cell r="AC2190" t="str">
            <v xml:space="preserve">Universidad Tecnológica de Panamá </v>
          </cell>
          <cell r="AD2190" t="str">
            <v>Instituciones Descentralizadas</v>
          </cell>
          <cell r="AE2190" t="str">
            <v>195.1.2.12.21</v>
          </cell>
          <cell r="AF2190" t="str">
            <v>00019445.000</v>
          </cell>
        </row>
        <row r="2191">
          <cell r="C2191" t="str">
            <v>195.1.2.12.40</v>
          </cell>
          <cell r="D2191" t="str">
            <v>195.1.2.12.40 Fortalecimiento de Capacidades del Laboratorio de Biosólidos UTP</v>
          </cell>
          <cell r="E2191">
            <v>271625</v>
          </cell>
          <cell r="F2191">
            <v>-76391</v>
          </cell>
          <cell r="G2191">
            <v>195234</v>
          </cell>
          <cell r="H2191">
            <v>140909</v>
          </cell>
          <cell r="I2191">
            <v>59412</v>
          </cell>
          <cell r="J2191">
            <v>0</v>
          </cell>
          <cell r="K2191">
            <v>0</v>
          </cell>
          <cell r="L2191">
            <v>0</v>
          </cell>
          <cell r="M2191">
            <v>0</v>
          </cell>
          <cell r="N2191" t="str">
            <v>10</v>
          </cell>
          <cell r="O2191" t="str">
            <v>2025</v>
          </cell>
          <cell r="P2191" t="str">
            <v>08</v>
          </cell>
          <cell r="Q2191">
            <v>0</v>
          </cell>
          <cell r="R2191">
            <v>271625</v>
          </cell>
          <cell r="T2191" t="str">
            <v>195.1.2.12.40</v>
          </cell>
          <cell r="U2191" t="str">
            <v>00025725.000</v>
          </cell>
          <cell r="V2191" t="str">
            <v>Panamá</v>
          </cell>
          <cell r="W2191" t="str">
            <v>Nuevo</v>
          </cell>
          <cell r="X2191" t="str">
            <v>Social</v>
          </cell>
          <cell r="Y2191" t="str">
            <v>Educación y Cultura</v>
          </cell>
          <cell r="Z2191" t="str">
            <v>Educación superior</v>
          </cell>
          <cell r="AA2191" t="str">
            <v>Infraestructura Social</v>
          </cell>
          <cell r="AB2191" t="str">
            <v>No</v>
          </cell>
          <cell r="AC2191" t="str">
            <v xml:space="preserve">Universidad Tecnológica de Panamá </v>
          </cell>
          <cell r="AD2191" t="str">
            <v>Instituciones Descentralizadas</v>
          </cell>
          <cell r="AE2191" t="str">
            <v>195.1.2.12.40</v>
          </cell>
          <cell r="AF2191" t="str">
            <v>00025725.000</v>
          </cell>
        </row>
        <row r="2192">
          <cell r="C2192" t="str">
            <v>195.1.2.14.10</v>
          </cell>
          <cell r="D2192" t="str">
            <v>195.1.2.14.10 Mejoramiento del laboratorio de Suelos y Materiales del C.R.</v>
          </cell>
          <cell r="E2192">
            <v>394105</v>
          </cell>
          <cell r="F2192">
            <v>4651</v>
          </cell>
          <cell r="G2192">
            <v>398756</v>
          </cell>
          <cell r="H2192">
            <v>319935</v>
          </cell>
          <cell r="I2192">
            <v>150620.19</v>
          </cell>
          <cell r="J2192">
            <v>10568.56</v>
          </cell>
          <cell r="K2192">
            <v>0</v>
          </cell>
          <cell r="L2192">
            <v>0</v>
          </cell>
          <cell r="M2192">
            <v>0</v>
          </cell>
          <cell r="N2192" t="str">
            <v>10</v>
          </cell>
          <cell r="O2192" t="str">
            <v>2025</v>
          </cell>
          <cell r="P2192" t="str">
            <v>08</v>
          </cell>
          <cell r="Q2192">
            <v>10568.56</v>
          </cell>
          <cell r="R2192">
            <v>394105</v>
          </cell>
          <cell r="T2192" t="str">
            <v>195.1.2.14.10</v>
          </cell>
          <cell r="U2192" t="str">
            <v>00025818.000</v>
          </cell>
          <cell r="V2192" t="str">
            <v>Panamá</v>
          </cell>
          <cell r="W2192" t="str">
            <v>Nuevo</v>
          </cell>
          <cell r="X2192" t="str">
            <v>Social</v>
          </cell>
          <cell r="Y2192" t="str">
            <v>Educación y Cultura</v>
          </cell>
          <cell r="Z2192" t="str">
            <v>Educación superior</v>
          </cell>
          <cell r="AA2192" t="str">
            <v>Infraestructura Social</v>
          </cell>
          <cell r="AB2192" t="str">
            <v>No</v>
          </cell>
          <cell r="AC2192" t="str">
            <v xml:space="preserve">Universidad Tecnológica de Panamá </v>
          </cell>
          <cell r="AD2192" t="str">
            <v>Instituciones Descentralizadas</v>
          </cell>
          <cell r="AE2192" t="str">
            <v>195.1.2.14.10</v>
          </cell>
          <cell r="AF2192" t="str">
            <v>00025818.000</v>
          </cell>
        </row>
        <row r="2193">
          <cell r="C2193" t="str">
            <v>195.1.2.15.05</v>
          </cell>
          <cell r="D2193" t="str">
            <v>195.1.2.15.05 Mejoramiento de los Laboratorios Académicos y Areas DocentesFII</v>
          </cell>
          <cell r="E2193">
            <v>437560</v>
          </cell>
          <cell r="F2193">
            <v>-19684</v>
          </cell>
          <cell r="G2193">
            <v>417876</v>
          </cell>
          <cell r="H2193">
            <v>330364</v>
          </cell>
          <cell r="I2193">
            <v>126411.66</v>
          </cell>
          <cell r="J2193">
            <v>18738.169999999998</v>
          </cell>
          <cell r="K2193">
            <v>0</v>
          </cell>
          <cell r="L2193">
            <v>0</v>
          </cell>
          <cell r="M2193">
            <v>0</v>
          </cell>
          <cell r="N2193" t="str">
            <v>10</v>
          </cell>
          <cell r="O2193" t="str">
            <v>2025</v>
          </cell>
          <cell r="P2193" t="str">
            <v>08</v>
          </cell>
          <cell r="Q2193">
            <v>18738.169999999998</v>
          </cell>
          <cell r="R2193">
            <v>437560</v>
          </cell>
          <cell r="T2193" t="str">
            <v>195.1.2.15.05</v>
          </cell>
          <cell r="U2193" t="str">
            <v>00025744.000</v>
          </cell>
          <cell r="V2193" t="str">
            <v>Panamá</v>
          </cell>
          <cell r="W2193" t="str">
            <v>Nuevo</v>
          </cell>
          <cell r="X2193" t="str">
            <v>Social</v>
          </cell>
          <cell r="Y2193" t="str">
            <v>Educación y Cultura</v>
          </cell>
          <cell r="Z2193" t="str">
            <v>Educación superior</v>
          </cell>
          <cell r="AA2193" t="str">
            <v>Infraestructura Social</v>
          </cell>
          <cell r="AB2193" t="str">
            <v>No</v>
          </cell>
          <cell r="AC2193" t="str">
            <v xml:space="preserve">Universidad Tecnológica de Panamá </v>
          </cell>
          <cell r="AD2193" t="str">
            <v>Instituciones Descentralizadas</v>
          </cell>
          <cell r="AE2193" t="str">
            <v>195.1.2.15.05</v>
          </cell>
          <cell r="AF2193" t="str">
            <v>00025744.000</v>
          </cell>
        </row>
        <row r="2194">
          <cell r="C2194" t="str">
            <v>195.1.2.15.06</v>
          </cell>
          <cell r="D2194" t="str">
            <v>195.1.2.15.06 Habilitación de Laboratorios de Química en el Campus Central</v>
          </cell>
          <cell r="E2194">
            <v>137348</v>
          </cell>
          <cell r="F2194">
            <v>143223</v>
          </cell>
          <cell r="G2194">
            <v>280571</v>
          </cell>
          <cell r="H2194">
            <v>253101</v>
          </cell>
          <cell r="I2194">
            <v>61231.12</v>
          </cell>
          <cell r="J2194">
            <v>6853.89</v>
          </cell>
          <cell r="K2194">
            <v>0</v>
          </cell>
          <cell r="L2194">
            <v>0</v>
          </cell>
          <cell r="M2194">
            <v>0</v>
          </cell>
          <cell r="N2194" t="str">
            <v>10</v>
          </cell>
          <cell r="O2194" t="str">
            <v>2025</v>
          </cell>
          <cell r="P2194" t="str">
            <v>08</v>
          </cell>
          <cell r="Q2194">
            <v>6853.89</v>
          </cell>
          <cell r="R2194">
            <v>137348</v>
          </cell>
          <cell r="T2194" t="str">
            <v>195.1.2.15.06</v>
          </cell>
          <cell r="U2194" t="str">
            <v>00025745.000</v>
          </cell>
          <cell r="V2194" t="str">
            <v>Panamá</v>
          </cell>
          <cell r="W2194" t="str">
            <v>Nuevo</v>
          </cell>
          <cell r="X2194" t="str">
            <v>Social</v>
          </cell>
          <cell r="Y2194" t="str">
            <v>Educación y Cultura</v>
          </cell>
          <cell r="Z2194" t="str">
            <v>Educación superior</v>
          </cell>
          <cell r="AA2194" t="str">
            <v>Infraestructura Social</v>
          </cell>
          <cell r="AB2194" t="str">
            <v>No</v>
          </cell>
          <cell r="AC2194" t="str">
            <v xml:space="preserve">Universidad Tecnológica de Panamá </v>
          </cell>
          <cell r="AD2194" t="str">
            <v>Instituciones Descentralizadas</v>
          </cell>
          <cell r="AE2194" t="str">
            <v>195.1.2.15.06</v>
          </cell>
          <cell r="AF2194" t="str">
            <v>00025745.000</v>
          </cell>
        </row>
        <row r="2195">
          <cell r="C2195" t="str">
            <v>195.1.3.01.33</v>
          </cell>
          <cell r="D2195" t="str">
            <v>195.1.3.01.33 Análisis Desarrollo de Consultorias del Estado</v>
          </cell>
          <cell r="E2195">
            <v>351000</v>
          </cell>
          <cell r="F2195">
            <v>-46457</v>
          </cell>
          <cell r="G2195">
            <v>304543</v>
          </cell>
          <cell r="H2195">
            <v>234343</v>
          </cell>
          <cell r="I2195">
            <v>106460.41</v>
          </cell>
          <cell r="J2195">
            <v>902.01</v>
          </cell>
          <cell r="K2195">
            <v>0</v>
          </cell>
          <cell r="L2195">
            <v>0</v>
          </cell>
          <cell r="M2195">
            <v>0</v>
          </cell>
          <cell r="N2195" t="str">
            <v>10</v>
          </cell>
          <cell r="O2195" t="str">
            <v>2025</v>
          </cell>
          <cell r="P2195" t="str">
            <v>08</v>
          </cell>
          <cell r="Q2195">
            <v>902.01</v>
          </cell>
          <cell r="R2195">
            <v>0</v>
          </cell>
          <cell r="S2195" t="str">
            <v>00017039.000</v>
          </cell>
          <cell r="T2195" t="str">
            <v>195.1.3.01.33</v>
          </cell>
          <cell r="U2195" t="str">
            <v>00017039.000</v>
          </cell>
          <cell r="V2195" t="str">
            <v>Panamá</v>
          </cell>
          <cell r="W2195" t="str">
            <v>Continuidad</v>
          </cell>
          <cell r="X2195" t="str">
            <v>Social</v>
          </cell>
          <cell r="Y2195" t="str">
            <v>Educación y Cultura</v>
          </cell>
          <cell r="Z2195" t="str">
            <v>Educación superior</v>
          </cell>
          <cell r="AA2195" t="str">
            <v>Infraestructura Social</v>
          </cell>
          <cell r="AB2195" t="str">
            <v>No</v>
          </cell>
          <cell r="AC2195" t="str">
            <v xml:space="preserve">Universidad Tecnológica de Panamá </v>
          </cell>
          <cell r="AD2195" t="str">
            <v>Instituciones Descentralizadas</v>
          </cell>
          <cell r="AE2195" t="str">
            <v>195.1.3.01.33</v>
          </cell>
          <cell r="AF2195" t="str">
            <v>00017039.000</v>
          </cell>
        </row>
        <row r="2196">
          <cell r="C2196" t="str">
            <v>195.1.3.01.36</v>
          </cell>
          <cell r="D2196" t="str">
            <v>195.1.3.01.36 Fortalecimiento de la Gestión de Patentes Tecnológicas en la UTP</v>
          </cell>
          <cell r="E2196">
            <v>779586</v>
          </cell>
          <cell r="F2196">
            <v>-289793</v>
          </cell>
          <cell r="G2196">
            <v>489793</v>
          </cell>
          <cell r="H2196">
            <v>333875</v>
          </cell>
          <cell r="I2196">
            <v>99999.29</v>
          </cell>
          <cell r="J2196">
            <v>99999.29</v>
          </cell>
          <cell r="K2196">
            <v>0</v>
          </cell>
          <cell r="L2196">
            <v>0</v>
          </cell>
          <cell r="M2196">
            <v>0</v>
          </cell>
          <cell r="N2196" t="str">
            <v>10</v>
          </cell>
          <cell r="O2196" t="str">
            <v>2025</v>
          </cell>
          <cell r="P2196" t="str">
            <v>08</v>
          </cell>
          <cell r="Q2196">
            <v>99999.29</v>
          </cell>
          <cell r="R2196">
            <v>0</v>
          </cell>
          <cell r="S2196" t="str">
            <v>00017792.000</v>
          </cell>
          <cell r="T2196" t="str">
            <v>195.1.3.01.36</v>
          </cell>
          <cell r="U2196" t="str">
            <v>00017792.000</v>
          </cell>
          <cell r="V2196" t="str">
            <v>Panamá</v>
          </cell>
          <cell r="W2196" t="str">
            <v>Continuidad</v>
          </cell>
          <cell r="X2196" t="str">
            <v>Administración y Justicia</v>
          </cell>
          <cell r="Y2196" t="str">
            <v>Administración y Servicios Generales</v>
          </cell>
          <cell r="Z2196" t="str">
            <v>Servicios Generales</v>
          </cell>
          <cell r="AA2196" t="str">
            <v>Gestión Institucional</v>
          </cell>
          <cell r="AB2196" t="str">
            <v>No</v>
          </cell>
          <cell r="AC2196" t="str">
            <v xml:space="preserve">Universidad Tecnológica de Panamá </v>
          </cell>
          <cell r="AD2196" t="str">
            <v>Instituciones Descentralizadas</v>
          </cell>
          <cell r="AE2196" t="str">
            <v>195.1.3.01.36</v>
          </cell>
          <cell r="AF2196" t="str">
            <v>00017792.000</v>
          </cell>
        </row>
        <row r="2197">
          <cell r="C2197" t="str">
            <v>195.1.3.01.37</v>
          </cell>
          <cell r="D2197" t="str">
            <v>195.1.3.01.37 Desarrollo del Centro de Estudio Multidisciplin</v>
          </cell>
          <cell r="E2197">
            <v>1000000</v>
          </cell>
          <cell r="F2197">
            <v>500000</v>
          </cell>
          <cell r="G2197">
            <v>1500000</v>
          </cell>
          <cell r="H2197">
            <v>1300000</v>
          </cell>
          <cell r="I2197">
            <v>0</v>
          </cell>
          <cell r="J2197">
            <v>0</v>
          </cell>
          <cell r="K2197">
            <v>1000000</v>
          </cell>
          <cell r="L2197">
            <v>0</v>
          </cell>
          <cell r="M2197">
            <v>0</v>
          </cell>
          <cell r="N2197" t="str">
            <v>10</v>
          </cell>
          <cell r="O2197" t="str">
            <v>2025</v>
          </cell>
          <cell r="P2197" t="str">
            <v>08</v>
          </cell>
          <cell r="Q2197">
            <v>0</v>
          </cell>
          <cell r="R2197">
            <v>0</v>
          </cell>
          <cell r="S2197" t="str">
            <v>00019893.000</v>
          </cell>
          <cell r="T2197" t="str">
            <v>195.1.3.01.37</v>
          </cell>
          <cell r="U2197" t="str">
            <v>00019893.000</v>
          </cell>
          <cell r="V2197" t="str">
            <v>Panamá</v>
          </cell>
          <cell r="W2197" t="str">
            <v>Continuidad</v>
          </cell>
          <cell r="X2197" t="str">
            <v>Social</v>
          </cell>
          <cell r="Y2197" t="str">
            <v>Educación y Cultura</v>
          </cell>
          <cell r="Z2197" t="str">
            <v>Educación superior</v>
          </cell>
          <cell r="AA2197" t="str">
            <v>Infraestructura Social</v>
          </cell>
          <cell r="AB2197" t="str">
            <v>No</v>
          </cell>
          <cell r="AC2197" t="str">
            <v xml:space="preserve">Universidad Tecnológica de Panamá </v>
          </cell>
          <cell r="AD2197" t="str">
            <v>Instituciones Descentralizadas</v>
          </cell>
          <cell r="AE2197" t="str">
            <v>195.1.3.01.37</v>
          </cell>
          <cell r="AF2197" t="str">
            <v>00019893.000</v>
          </cell>
        </row>
        <row r="2198">
          <cell r="C2198" t="str">
            <v>195.1.3.01.38</v>
          </cell>
          <cell r="D2198" t="str">
            <v>195.1.3.01.38 Desarrollo del Plan de Formación para Docentes e Investigador</v>
          </cell>
          <cell r="E2198">
            <v>2100000</v>
          </cell>
          <cell r="F2198">
            <v>-751000</v>
          </cell>
          <cell r="G2198">
            <v>1349000</v>
          </cell>
          <cell r="H2198">
            <v>929000</v>
          </cell>
          <cell r="I2198">
            <v>299000</v>
          </cell>
          <cell r="J2198">
            <v>299000</v>
          </cell>
          <cell r="K2198">
            <v>0</v>
          </cell>
          <cell r="L2198">
            <v>0</v>
          </cell>
          <cell r="M2198">
            <v>0</v>
          </cell>
          <cell r="N2198" t="str">
            <v>10</v>
          </cell>
          <cell r="O2198" t="str">
            <v>2025</v>
          </cell>
          <cell r="P2198" t="str">
            <v>08</v>
          </cell>
          <cell r="Q2198">
            <v>299000</v>
          </cell>
          <cell r="R2198">
            <v>0</v>
          </cell>
          <cell r="S2198" t="str">
            <v>00022481.000</v>
          </cell>
          <cell r="T2198" t="str">
            <v>195.1.3.01.38</v>
          </cell>
          <cell r="U2198" t="str">
            <v>00022481.000</v>
          </cell>
          <cell r="V2198" t="str">
            <v>Panamá</v>
          </cell>
          <cell r="W2198" t="str">
            <v>Continuidad</v>
          </cell>
          <cell r="X2198" t="str">
            <v>Social</v>
          </cell>
          <cell r="Y2198" t="str">
            <v>Educación y Cultura</v>
          </cell>
          <cell r="Z2198" t="str">
            <v>Educación Superior</v>
          </cell>
          <cell r="AA2198" t="str">
            <v>Capacitación</v>
          </cell>
          <cell r="AB2198" t="str">
            <v>No</v>
          </cell>
          <cell r="AC2198" t="str">
            <v xml:space="preserve">Universidad Tecnológica de Panamá </v>
          </cell>
          <cell r="AD2198" t="str">
            <v>Instituciones Descentralizadas</v>
          </cell>
          <cell r="AE2198" t="str">
            <v>195.1.3.01.38</v>
          </cell>
          <cell r="AF2198" t="str">
            <v>00022481.000</v>
          </cell>
        </row>
        <row r="2199">
          <cell r="C2199" t="str">
            <v>195.1.3.01.42</v>
          </cell>
          <cell r="D2199" t="str">
            <v>195.1.3.01.42 Desarrollo del Hub de Formación para la Transformación Digita</v>
          </cell>
          <cell r="E2199">
            <v>1845166</v>
          </cell>
          <cell r="F2199">
            <v>-359176</v>
          </cell>
          <cell r="G2199">
            <v>1485990</v>
          </cell>
          <cell r="H2199">
            <v>1116956</v>
          </cell>
          <cell r="I2199">
            <v>512859.68</v>
          </cell>
          <cell r="J2199">
            <v>346514.3</v>
          </cell>
          <cell r="K2199">
            <v>0</v>
          </cell>
          <cell r="L2199">
            <v>0</v>
          </cell>
          <cell r="M2199">
            <v>0</v>
          </cell>
          <cell r="N2199" t="str">
            <v>10</v>
          </cell>
          <cell r="O2199" t="str">
            <v>2025</v>
          </cell>
          <cell r="P2199" t="str">
            <v>08</v>
          </cell>
          <cell r="Q2199">
            <v>346514.3</v>
          </cell>
          <cell r="R2199">
            <v>0</v>
          </cell>
          <cell r="S2199" t="str">
            <v>00022567.000</v>
          </cell>
          <cell r="T2199" t="str">
            <v>195.1.3.01.42</v>
          </cell>
          <cell r="U2199" t="str">
            <v>00022567.000</v>
          </cell>
          <cell r="V2199" t="str">
            <v>Panamá</v>
          </cell>
          <cell r="W2199" t="str">
            <v>Continuidad</v>
          </cell>
          <cell r="X2199" t="str">
            <v>Social</v>
          </cell>
          <cell r="Y2199" t="str">
            <v>Educación y Cultura</v>
          </cell>
          <cell r="Z2199" t="str">
            <v>Educación Superior</v>
          </cell>
          <cell r="AA2199" t="str">
            <v>Capacitación</v>
          </cell>
          <cell r="AB2199" t="str">
            <v>No</v>
          </cell>
          <cell r="AC2199" t="str">
            <v xml:space="preserve">Universidad Tecnológica de Panamá </v>
          </cell>
          <cell r="AD2199" t="str">
            <v>Instituciones Descentralizadas</v>
          </cell>
          <cell r="AE2199" t="str">
            <v>195.1.3.01.42</v>
          </cell>
          <cell r="AF2199" t="str">
            <v>00022567.000</v>
          </cell>
        </row>
        <row r="2200">
          <cell r="C2200" t="str">
            <v>195.1.3.01.43</v>
          </cell>
          <cell r="D2200" t="str">
            <v>195.1.3.01.43 Habilitación de Infraestructura y Equipamiento de Laboratorios</v>
          </cell>
          <cell r="E2200">
            <v>4700585</v>
          </cell>
          <cell r="F2200">
            <v>765464</v>
          </cell>
          <cell r="G2200">
            <v>5466049</v>
          </cell>
          <cell r="H2200">
            <v>4525932</v>
          </cell>
          <cell r="I2200">
            <v>1454667.82</v>
          </cell>
          <cell r="J2200">
            <v>380837.91</v>
          </cell>
          <cell r="K2200">
            <v>822819</v>
          </cell>
          <cell r="L2200">
            <v>0</v>
          </cell>
          <cell r="M2200">
            <v>0</v>
          </cell>
          <cell r="N2200" t="str">
            <v>10</v>
          </cell>
          <cell r="O2200" t="str">
            <v>2025</v>
          </cell>
          <cell r="P2200" t="str">
            <v>08</v>
          </cell>
          <cell r="Q2200">
            <v>380837.91</v>
          </cell>
          <cell r="R2200">
            <v>0</v>
          </cell>
          <cell r="S2200" t="str">
            <v>00022569.000</v>
          </cell>
          <cell r="T2200" t="str">
            <v>195.1.3.01.43</v>
          </cell>
          <cell r="U2200" t="str">
            <v>00022569.000</v>
          </cell>
          <cell r="V2200" t="str">
            <v>Panamá</v>
          </cell>
          <cell r="W2200" t="str">
            <v>Continuidad</v>
          </cell>
          <cell r="X2200" t="str">
            <v>Social</v>
          </cell>
          <cell r="Y2200" t="str">
            <v>Educación y Cultura</v>
          </cell>
          <cell r="Z2200" t="str">
            <v>Educación Superior</v>
          </cell>
          <cell r="AA2200" t="str">
            <v>Equipamiento Social</v>
          </cell>
          <cell r="AB2200" t="str">
            <v>No</v>
          </cell>
          <cell r="AC2200" t="str">
            <v xml:space="preserve">Universidad Tecnológica de Panamá </v>
          </cell>
          <cell r="AD2200" t="str">
            <v>Instituciones Descentralizadas</v>
          </cell>
          <cell r="AE2200" t="str">
            <v>195.1.3.01.43</v>
          </cell>
          <cell r="AF2200" t="str">
            <v>00022569.000</v>
          </cell>
        </row>
        <row r="2201">
          <cell r="C2201" t="str">
            <v>195.1.3.01.46</v>
          </cell>
          <cell r="D2201" t="str">
            <v>195.1.3.01.46 Habilitación del Centro Nal. de Supercomputación para la Invest</v>
          </cell>
          <cell r="E2201">
            <v>500000</v>
          </cell>
          <cell r="F2201">
            <v>299000</v>
          </cell>
          <cell r="G2201">
            <v>799000</v>
          </cell>
          <cell r="H2201">
            <v>799000</v>
          </cell>
          <cell r="I2201">
            <v>2247</v>
          </cell>
          <cell r="J2201">
            <v>0</v>
          </cell>
          <cell r="K2201">
            <v>0</v>
          </cell>
          <cell r="L2201">
            <v>0</v>
          </cell>
          <cell r="M2201">
            <v>0</v>
          </cell>
          <cell r="N2201" t="str">
            <v>10</v>
          </cell>
          <cell r="O2201" t="str">
            <v>2025</v>
          </cell>
          <cell r="P2201" t="str">
            <v>08</v>
          </cell>
          <cell r="Q2201">
            <v>0</v>
          </cell>
          <cell r="R2201">
            <v>0</v>
          </cell>
          <cell r="S2201" t="str">
            <v>00023530.000</v>
          </cell>
          <cell r="T2201" t="str">
            <v>195.1.3.01.46</v>
          </cell>
          <cell r="U2201" t="str">
            <v>00023530.000</v>
          </cell>
          <cell r="V2201" t="str">
            <v>Panamá</v>
          </cell>
          <cell r="W2201" t="str">
            <v>Continuidad</v>
          </cell>
          <cell r="X2201" t="str">
            <v>Social</v>
          </cell>
          <cell r="Y2201" t="str">
            <v>Educación y Cultura</v>
          </cell>
          <cell r="Z2201" t="str">
            <v>Educación Superior</v>
          </cell>
          <cell r="AA2201" t="str">
            <v>Equipamiento Social</v>
          </cell>
          <cell r="AB2201" t="str">
            <v>No</v>
          </cell>
          <cell r="AC2201" t="str">
            <v xml:space="preserve">Universidad Tecnológica de Panamá </v>
          </cell>
          <cell r="AD2201" t="str">
            <v>Instituciones Descentralizadas</v>
          </cell>
          <cell r="AE2201" t="str">
            <v>195.1.3.01.46</v>
          </cell>
          <cell r="AF2201" t="str">
            <v>00023530.000</v>
          </cell>
        </row>
        <row r="2202">
          <cell r="C2202" t="str">
            <v>195.1.3.01.47</v>
          </cell>
          <cell r="D2202" t="str">
            <v>195.1.3.01.47 Habilitación de un Centro de Tecnología (C-TASC PANAMA) UTP</v>
          </cell>
          <cell r="E2202">
            <v>2067603</v>
          </cell>
          <cell r="F2202">
            <v>713852</v>
          </cell>
          <cell r="G2202">
            <v>2781455</v>
          </cell>
          <cell r="H2202">
            <v>2353096</v>
          </cell>
          <cell r="I2202">
            <v>42151.91</v>
          </cell>
          <cell r="J2202">
            <v>36598.61</v>
          </cell>
          <cell r="K2202">
            <v>1700000</v>
          </cell>
          <cell r="L2202">
            <v>0</v>
          </cell>
          <cell r="M2202">
            <v>0</v>
          </cell>
          <cell r="N2202" t="str">
            <v>10</v>
          </cell>
          <cell r="O2202" t="str">
            <v>2025</v>
          </cell>
          <cell r="P2202" t="str">
            <v>08</v>
          </cell>
          <cell r="Q2202">
            <v>36598.61</v>
          </cell>
          <cell r="R2202">
            <v>2067603</v>
          </cell>
          <cell r="T2202" t="str">
            <v>195.1.3.01.47</v>
          </cell>
          <cell r="U2202" t="str">
            <v>00025825.000</v>
          </cell>
          <cell r="V2202" t="str">
            <v>Panamá</v>
          </cell>
          <cell r="W2202" t="str">
            <v>Nuevo</v>
          </cell>
          <cell r="X2202" t="str">
            <v>Social</v>
          </cell>
          <cell r="Y2202" t="str">
            <v>Educación y Cultura</v>
          </cell>
          <cell r="Z2202" t="str">
            <v>Educación Superior</v>
          </cell>
          <cell r="AA2202" t="str">
            <v>Equipamiento Institucional</v>
          </cell>
          <cell r="AB2202" t="str">
            <v>No</v>
          </cell>
          <cell r="AC2202" t="str">
            <v xml:space="preserve">Universidad Tecnológica de Panamá </v>
          </cell>
          <cell r="AD2202" t="str">
            <v>Instituciones Descentralizadas</v>
          </cell>
          <cell r="AE2202" t="str">
            <v>195.1.3.01.47</v>
          </cell>
          <cell r="AF2202" t="str">
            <v>00025825.000</v>
          </cell>
        </row>
        <row r="2203">
          <cell r="C2203" t="str">
            <v>198.1.1.01.01</v>
          </cell>
          <cell r="D2203" t="str">
            <v>198.1.1.01.01 Equipamiento de Instalaciones Administrativas y Educativas</v>
          </cell>
          <cell r="E2203">
            <v>200000</v>
          </cell>
          <cell r="F2203">
            <v>0</v>
          </cell>
          <cell r="G2203">
            <v>200000</v>
          </cell>
          <cell r="H2203">
            <v>160000</v>
          </cell>
          <cell r="I2203">
            <v>0</v>
          </cell>
          <cell r="J2203">
            <v>0</v>
          </cell>
          <cell r="K2203">
            <v>0</v>
          </cell>
          <cell r="L2203">
            <v>0</v>
          </cell>
          <cell r="M2203">
            <v>0</v>
          </cell>
          <cell r="N2203" t="str">
            <v>10</v>
          </cell>
          <cell r="O2203" t="str">
            <v>2025</v>
          </cell>
          <cell r="P2203" t="str">
            <v>08</v>
          </cell>
          <cell r="Q2203">
            <v>0</v>
          </cell>
          <cell r="R2203">
            <v>0</v>
          </cell>
          <cell r="T2203" t="str">
            <v>198.1.1.01.01</v>
          </cell>
          <cell r="V2203" t="str">
            <v>Panamá</v>
          </cell>
          <cell r="W2203" t="str">
            <v>Continuidad</v>
          </cell>
          <cell r="X2203" t="str">
            <v>Administración y Justicia</v>
          </cell>
          <cell r="Y2203" t="str">
            <v>Administración y Servicios Generales</v>
          </cell>
          <cell r="Z2203" t="str">
            <v>Fortalecimiento institucional</v>
          </cell>
          <cell r="AA2203" t="str">
            <v>Equipamiento Institucional</v>
          </cell>
          <cell r="AB2203" t="str">
            <v>No</v>
          </cell>
          <cell r="AC2203" t="str">
            <v>Instituto Tecnico Superior de Agrotecnologia de las Americas</v>
          </cell>
          <cell r="AD2203" t="str">
            <v>Instituciones Descentralizadas</v>
          </cell>
          <cell r="AE2203" t="str">
            <v>198.1.1.01.01</v>
          </cell>
          <cell r="AF2203">
            <v>0</v>
          </cell>
        </row>
        <row r="2204">
          <cell r="C2204" t="str">
            <v>198.1.1.01.99</v>
          </cell>
          <cell r="D2204" t="str">
            <v>198.1.1.01.99 Administración Sector Educación 7% PIB</v>
          </cell>
          <cell r="E2204">
            <v>397000</v>
          </cell>
          <cell r="F2204">
            <v>0</v>
          </cell>
          <cell r="G2204">
            <v>397000</v>
          </cell>
          <cell r="H2204">
            <v>317600</v>
          </cell>
          <cell r="I2204">
            <v>0</v>
          </cell>
          <cell r="J2204">
            <v>0</v>
          </cell>
          <cell r="K2204">
            <v>0</v>
          </cell>
          <cell r="L2204">
            <v>0</v>
          </cell>
          <cell r="M2204">
            <v>0</v>
          </cell>
          <cell r="N2204" t="str">
            <v>10</v>
          </cell>
          <cell r="O2204" t="str">
            <v>2025</v>
          </cell>
          <cell r="P2204" t="str">
            <v>08</v>
          </cell>
          <cell r="Q2204">
            <v>0</v>
          </cell>
          <cell r="R2204">
            <v>397000</v>
          </cell>
          <cell r="T2204" t="str">
            <v>198.1.1.01.99</v>
          </cell>
          <cell r="V2204" t="str">
            <v>Nacional</v>
          </cell>
          <cell r="W2204" t="str">
            <v>Nuevo</v>
          </cell>
          <cell r="X2204" t="str">
            <v>Social</v>
          </cell>
          <cell r="Y2204" t="str">
            <v>Educación y Cultura</v>
          </cell>
          <cell r="Z2204" t="str">
            <v>Educación Superior</v>
          </cell>
          <cell r="AA2204" t="str">
            <v>Gestión Institucional</v>
          </cell>
          <cell r="AB2204" t="str">
            <v>No</v>
          </cell>
          <cell r="AC2204" t="str">
            <v>Instituto Tecnico Superior de Agrotecnologia de las Americas</v>
          </cell>
          <cell r="AD2204" t="str">
            <v>Instituciones Descentralizadas</v>
          </cell>
          <cell r="AE2204" t="str">
            <v>198.1.1.01.99</v>
          </cell>
          <cell r="AF2204">
            <v>0</v>
          </cell>
        </row>
        <row r="2205">
          <cell r="C2205" t="str">
            <v>203.1.1.01.29</v>
          </cell>
          <cell r="D2205" t="str">
            <v>203.1.1.01.29 Rehabilitacion de Nuevas Instalaciones Administrat</v>
          </cell>
          <cell r="E2205">
            <v>1000000</v>
          </cell>
          <cell r="F2205">
            <v>8009924</v>
          </cell>
          <cell r="G2205">
            <v>9009924</v>
          </cell>
          <cell r="H2205">
            <v>9009924</v>
          </cell>
          <cell r="I2205">
            <v>5695732.8200000003</v>
          </cell>
          <cell r="J2205">
            <v>5695732.8200000003</v>
          </cell>
          <cell r="K2205">
            <v>3314191.18</v>
          </cell>
          <cell r="L2205">
            <v>0</v>
          </cell>
          <cell r="M2205">
            <v>0</v>
          </cell>
          <cell r="N2205" t="str">
            <v>10</v>
          </cell>
          <cell r="O2205" t="str">
            <v>2025</v>
          </cell>
          <cell r="P2205" t="str">
            <v>08</v>
          </cell>
          <cell r="Q2205">
            <v>5695732.8200000003</v>
          </cell>
          <cell r="R2205">
            <v>0</v>
          </cell>
          <cell r="S2205" t="str">
            <v>00014440.000</v>
          </cell>
          <cell r="T2205" t="str">
            <v>203.1.1.01.29</v>
          </cell>
          <cell r="U2205" t="str">
            <v>00014440.000</v>
          </cell>
          <cell r="V2205" t="str">
            <v>Panamá</v>
          </cell>
          <cell r="W2205" t="str">
            <v>Continuidad</v>
          </cell>
          <cell r="X2205" t="str">
            <v>Administración y Justicia</v>
          </cell>
          <cell r="Y2205" t="str">
            <v>Administración y Servicios Generales</v>
          </cell>
          <cell r="Z2205" t="str">
            <v>Fortalecimiento institucional</v>
          </cell>
          <cell r="AA2205" t="str">
            <v>Infraestructura institucional</v>
          </cell>
          <cell r="AB2205" t="str">
            <v>No</v>
          </cell>
          <cell r="AC2205" t="str">
            <v xml:space="preserve">Autoridad Marítima de Panamá </v>
          </cell>
          <cell r="AD2205" t="str">
            <v>Empresas Públicas</v>
          </cell>
          <cell r="AE2205" t="str">
            <v>203.1.1.01.29</v>
          </cell>
          <cell r="AF2205" t="str">
            <v>00014440.000</v>
          </cell>
        </row>
        <row r="2206">
          <cell r="C2206" t="str">
            <v>203.1.2.01.01</v>
          </cell>
          <cell r="D2206" t="str">
            <v>203.1.2.01.01 Equipamiento y Monitoreo a la  señal buques de bandera panameña</v>
          </cell>
          <cell r="E2206">
            <v>1405463</v>
          </cell>
          <cell r="F2206">
            <v>1450345</v>
          </cell>
          <cell r="G2206">
            <v>2855808</v>
          </cell>
          <cell r="H2206">
            <v>2855808</v>
          </cell>
          <cell r="I2206">
            <v>2855807.1</v>
          </cell>
          <cell r="J2206">
            <v>1380383.8</v>
          </cell>
          <cell r="K2206">
            <v>0</v>
          </cell>
          <cell r="L2206">
            <v>0</v>
          </cell>
          <cell r="M2206">
            <v>0</v>
          </cell>
          <cell r="N2206" t="str">
            <v>10</v>
          </cell>
          <cell r="O2206" t="str">
            <v>2025</v>
          </cell>
          <cell r="P2206" t="str">
            <v>08</v>
          </cell>
          <cell r="Q2206">
            <v>1380383.8</v>
          </cell>
          <cell r="R2206">
            <v>0</v>
          </cell>
          <cell r="S2206" t="str">
            <v>00010995.000</v>
          </cell>
          <cell r="T2206" t="str">
            <v>203.1.2.01.01</v>
          </cell>
          <cell r="U2206" t="str">
            <v>00010995.000</v>
          </cell>
          <cell r="V2206" t="str">
            <v>Panamá</v>
          </cell>
          <cell r="W2206" t="str">
            <v>Continuidad</v>
          </cell>
          <cell r="X2206" t="str">
            <v>Infraestructura</v>
          </cell>
          <cell r="Y2206" t="str">
            <v>Transporte</v>
          </cell>
          <cell r="Z2206" t="str">
            <v>Transporte Marítimo, Fluvial y Lacustre</v>
          </cell>
          <cell r="AA2206" t="str">
            <v>Equipamiento Productivo</v>
          </cell>
          <cell r="AB2206" t="str">
            <v>No</v>
          </cell>
          <cell r="AC2206" t="str">
            <v xml:space="preserve">Autoridad Marítima de Panamá </v>
          </cell>
          <cell r="AD2206" t="str">
            <v>Empresas Públicas</v>
          </cell>
          <cell r="AE2206" t="str">
            <v>203.1.2.01.01</v>
          </cell>
          <cell r="AF2206" t="str">
            <v>00010995.000</v>
          </cell>
        </row>
        <row r="2207">
          <cell r="C2207" t="str">
            <v>203.1.2.01.13</v>
          </cell>
          <cell r="D2207" t="str">
            <v>203.1.2.01.13 Desarrollo e implementación del sistema de registro electróni</v>
          </cell>
          <cell r="E2207">
            <v>2020650</v>
          </cell>
          <cell r="F2207">
            <v>1667850</v>
          </cell>
          <cell r="G2207">
            <v>3688500</v>
          </cell>
          <cell r="H2207">
            <v>3688500</v>
          </cell>
          <cell r="I2207">
            <v>2406816.9</v>
          </cell>
          <cell r="J2207">
            <v>0</v>
          </cell>
          <cell r="K2207">
            <v>0</v>
          </cell>
          <cell r="L2207">
            <v>0</v>
          </cell>
          <cell r="M2207">
            <v>0</v>
          </cell>
          <cell r="N2207" t="str">
            <v>10</v>
          </cell>
          <cell r="O2207" t="str">
            <v>2025</v>
          </cell>
          <cell r="P2207" t="str">
            <v>08</v>
          </cell>
          <cell r="Q2207">
            <v>0</v>
          </cell>
          <cell r="R2207">
            <v>0</v>
          </cell>
          <cell r="S2207" t="str">
            <v>00016708.000</v>
          </cell>
          <cell r="T2207" t="str">
            <v>203.1.2.01.13</v>
          </cell>
          <cell r="U2207" t="str">
            <v>00016708.000</v>
          </cell>
          <cell r="V2207" t="str">
            <v>Panamá</v>
          </cell>
          <cell r="W2207" t="str">
            <v>Continuidad</v>
          </cell>
          <cell r="X2207" t="str">
            <v>Infraestructura</v>
          </cell>
          <cell r="Y2207" t="str">
            <v>Transporte</v>
          </cell>
          <cell r="Z2207" t="str">
            <v>Transporte Marítimo, Fluvial y Lacustre</v>
          </cell>
          <cell r="AA2207" t="str">
            <v>Equipamiento Productivo</v>
          </cell>
          <cell r="AB2207" t="str">
            <v>No</v>
          </cell>
          <cell r="AC2207" t="str">
            <v xml:space="preserve">Autoridad Marítima de Panamá </v>
          </cell>
          <cell r="AD2207" t="str">
            <v>Empresas Públicas</v>
          </cell>
          <cell r="AE2207" t="str">
            <v>203.1.2.01.13</v>
          </cell>
          <cell r="AF2207" t="str">
            <v>00016708.000</v>
          </cell>
        </row>
        <row r="2208">
          <cell r="C2208" t="str">
            <v>203.1.2.01.14</v>
          </cell>
          <cell r="D2208" t="str">
            <v>203.1.2.01.14 Implementación del sistema de ventanilla única</v>
          </cell>
          <cell r="E2208">
            <v>749993</v>
          </cell>
          <cell r="F2208">
            <v>0</v>
          </cell>
          <cell r="G2208">
            <v>749993</v>
          </cell>
          <cell r="H2208">
            <v>749993</v>
          </cell>
          <cell r="I2208">
            <v>0</v>
          </cell>
          <cell r="J2208">
            <v>0</v>
          </cell>
          <cell r="K2208">
            <v>0</v>
          </cell>
          <cell r="L2208">
            <v>0</v>
          </cell>
          <cell r="M2208">
            <v>0</v>
          </cell>
          <cell r="N2208" t="str">
            <v>10</v>
          </cell>
          <cell r="O2208" t="str">
            <v>2025</v>
          </cell>
          <cell r="P2208" t="str">
            <v>08</v>
          </cell>
          <cell r="Q2208">
            <v>0</v>
          </cell>
          <cell r="R2208">
            <v>0</v>
          </cell>
          <cell r="S2208" t="str">
            <v>00016712.000</v>
          </cell>
          <cell r="T2208" t="str">
            <v>203.1.2.01.14</v>
          </cell>
          <cell r="U2208" t="str">
            <v>00016712.000</v>
          </cell>
          <cell r="V2208" t="str">
            <v>Panamá</v>
          </cell>
          <cell r="W2208" t="str">
            <v>Continuidad</v>
          </cell>
          <cell r="X2208" t="str">
            <v>Administración y Justicia</v>
          </cell>
          <cell r="Y2208" t="str">
            <v>Administración y Servicios Generales</v>
          </cell>
          <cell r="Z2208" t="str">
            <v>Servicios Generales</v>
          </cell>
          <cell r="AA2208" t="str">
            <v>Equipamiento Institucional</v>
          </cell>
          <cell r="AB2208" t="str">
            <v>No</v>
          </cell>
          <cell r="AC2208" t="str">
            <v xml:space="preserve">Autoridad Marítima de Panamá </v>
          </cell>
          <cell r="AD2208" t="str">
            <v>Empresas Públicas</v>
          </cell>
          <cell r="AE2208" t="str">
            <v>203.1.2.01.14</v>
          </cell>
          <cell r="AF2208" t="str">
            <v>00016712.000</v>
          </cell>
        </row>
        <row r="2209">
          <cell r="C2209" t="str">
            <v>203.1.2.01.41</v>
          </cell>
          <cell r="D2209" t="str">
            <v>203.1.2.01.41 Fortalecimiento y Equipamiento</v>
          </cell>
          <cell r="E2209">
            <v>1599953</v>
          </cell>
          <cell r="F2209">
            <v>205057</v>
          </cell>
          <cell r="G2209">
            <v>1805010</v>
          </cell>
          <cell r="H2209">
            <v>1805010</v>
          </cell>
          <cell r="I2209">
            <v>939616.89</v>
          </cell>
          <cell r="J2209">
            <v>425985.39</v>
          </cell>
          <cell r="K2209">
            <v>0</v>
          </cell>
          <cell r="L2209">
            <v>0</v>
          </cell>
          <cell r="M2209">
            <v>0</v>
          </cell>
          <cell r="N2209" t="str">
            <v>10</v>
          </cell>
          <cell r="O2209" t="str">
            <v>2025</v>
          </cell>
          <cell r="P2209" t="str">
            <v>08</v>
          </cell>
          <cell r="Q2209">
            <v>425985.39</v>
          </cell>
          <cell r="R2209">
            <v>0</v>
          </cell>
          <cell r="S2209" t="str">
            <v>00022353.000</v>
          </cell>
          <cell r="T2209" t="str">
            <v>203.1.2.01.41</v>
          </cell>
          <cell r="U2209" t="str">
            <v>00022353.000</v>
          </cell>
          <cell r="V2209" t="str">
            <v>Panamá</v>
          </cell>
          <cell r="W2209" t="str">
            <v>Continuidad</v>
          </cell>
          <cell r="X2209" t="str">
            <v>Administración y Justicia</v>
          </cell>
          <cell r="Y2209" t="str">
            <v>Administración y Servicios Generales</v>
          </cell>
          <cell r="Z2209" t="str">
            <v>Fortalecimiento institucional</v>
          </cell>
          <cell r="AA2209" t="str">
            <v>Equipamiento Institucional</v>
          </cell>
          <cell r="AB2209" t="str">
            <v>No</v>
          </cell>
          <cell r="AC2209" t="str">
            <v xml:space="preserve">Autoridad Marítima de Panamá </v>
          </cell>
          <cell r="AD2209" t="str">
            <v>Empresas Públicas</v>
          </cell>
          <cell r="AE2209" t="str">
            <v>203.1.2.01.41</v>
          </cell>
          <cell r="AF2209" t="str">
            <v>00022353.000</v>
          </cell>
        </row>
        <row r="2210">
          <cell r="C2210" t="str">
            <v>203.1.3.01.02</v>
          </cell>
          <cell r="D2210" t="str">
            <v>203.1.3.01.02 Mejoramiento Ayuda a la Navegación</v>
          </cell>
          <cell r="E2210">
            <v>0</v>
          </cell>
          <cell r="F2210">
            <v>137180</v>
          </cell>
          <cell r="G2210">
            <v>137180</v>
          </cell>
          <cell r="H2210">
            <v>137180</v>
          </cell>
          <cell r="I2210">
            <v>0</v>
          </cell>
          <cell r="J2210">
            <v>0</v>
          </cell>
          <cell r="K2210">
            <v>0</v>
          </cell>
          <cell r="L2210">
            <v>0</v>
          </cell>
          <cell r="M2210">
            <v>0</v>
          </cell>
          <cell r="N2210" t="str">
            <v>10</v>
          </cell>
          <cell r="O2210" t="str">
            <v>2025</v>
          </cell>
          <cell r="P2210" t="str">
            <v>08</v>
          </cell>
          <cell r="Q2210">
            <v>0</v>
          </cell>
          <cell r="R2210">
            <v>0</v>
          </cell>
          <cell r="S2210" t="str">
            <v>00011087.000</v>
          </cell>
          <cell r="T2210" t="str">
            <v>203.1.3.01.02</v>
          </cell>
          <cell r="U2210" t="str">
            <v>00011087.000</v>
          </cell>
          <cell r="V2210" t="str">
            <v>Panamá</v>
          </cell>
          <cell r="W2210" t="str">
            <v>Continuidad</v>
          </cell>
          <cell r="X2210" t="str">
            <v>Administración y Justicia</v>
          </cell>
          <cell r="Y2210" t="str">
            <v>Administración y Servicios Generales</v>
          </cell>
          <cell r="Z2210" t="str">
            <v>Servicios Generales</v>
          </cell>
          <cell r="AA2210" t="str">
            <v>Gestión Institucional</v>
          </cell>
          <cell r="AB2210" t="str">
            <v>No</v>
          </cell>
          <cell r="AC2210" t="str">
            <v xml:space="preserve">Autoridad Marítima de Panamá </v>
          </cell>
          <cell r="AD2210" t="str">
            <v>Empresas Públicas</v>
          </cell>
          <cell r="AE2210" t="str">
            <v>203.1.3.01.02</v>
          </cell>
          <cell r="AF2210" t="str">
            <v>00011087.000</v>
          </cell>
        </row>
        <row r="2211">
          <cell r="C2211" t="str">
            <v>203.1.3.01.29</v>
          </cell>
          <cell r="D2211" t="str">
            <v>203.1.3.01.29 Mantenimiento Preventivo de Puertos y Capitania</v>
          </cell>
          <cell r="E2211">
            <v>1278870</v>
          </cell>
          <cell r="F2211">
            <v>151988</v>
          </cell>
          <cell r="G2211">
            <v>1430858</v>
          </cell>
          <cell r="H2211">
            <v>1430858</v>
          </cell>
          <cell r="I2211">
            <v>175874.7</v>
          </cell>
          <cell r="J2211">
            <v>169987.7</v>
          </cell>
          <cell r="K2211">
            <v>0</v>
          </cell>
          <cell r="L2211">
            <v>0</v>
          </cell>
          <cell r="M2211">
            <v>0</v>
          </cell>
          <cell r="N2211" t="str">
            <v>10</v>
          </cell>
          <cell r="O2211" t="str">
            <v>2025</v>
          </cell>
          <cell r="P2211" t="str">
            <v>08</v>
          </cell>
          <cell r="Q2211">
            <v>169987.7</v>
          </cell>
          <cell r="R2211">
            <v>0</v>
          </cell>
          <cell r="S2211" t="str">
            <v>00008450.000</v>
          </cell>
          <cell r="T2211" t="str">
            <v>203.1.3.01.29</v>
          </cell>
          <cell r="U2211" t="str">
            <v>00008450.000</v>
          </cell>
          <cell r="V2211" t="str">
            <v>Panamá</v>
          </cell>
          <cell r="W2211" t="str">
            <v>Continuidad</v>
          </cell>
          <cell r="X2211" t="str">
            <v>Infraestructura</v>
          </cell>
          <cell r="Y2211" t="str">
            <v>Transporte</v>
          </cell>
          <cell r="Z2211" t="str">
            <v>Transporte Marítimo, Fluvial y Lacustre</v>
          </cell>
          <cell r="AA2211" t="str">
            <v>Infraestructura Productiva</v>
          </cell>
          <cell r="AB2211" t="str">
            <v>No</v>
          </cell>
          <cell r="AC2211" t="str">
            <v xml:space="preserve">Autoridad Marítima de Panamá </v>
          </cell>
          <cell r="AD2211" t="str">
            <v>Empresas Públicas</v>
          </cell>
          <cell r="AE2211" t="str">
            <v>203.1.3.01.29</v>
          </cell>
          <cell r="AF2211" t="str">
            <v>00008450.000</v>
          </cell>
        </row>
        <row r="2212">
          <cell r="C2212" t="str">
            <v>203.1.3.01.50</v>
          </cell>
          <cell r="D2212" t="str">
            <v>203.1.3.01.50 Construcción del Mercado del Marisco en Pedregal-Chiriquí</v>
          </cell>
          <cell r="E2212">
            <v>1000480</v>
          </cell>
          <cell r="F2212">
            <v>3045446</v>
          </cell>
          <cell r="G2212">
            <v>4045926</v>
          </cell>
          <cell r="H2212">
            <v>4045926</v>
          </cell>
          <cell r="I2212">
            <v>1809269.94</v>
          </cell>
          <cell r="J2212">
            <v>1809269.94</v>
          </cell>
          <cell r="K2212">
            <v>2236656.06</v>
          </cell>
          <cell r="L2212">
            <v>0</v>
          </cell>
          <cell r="M2212">
            <v>0</v>
          </cell>
          <cell r="N2212" t="str">
            <v>10</v>
          </cell>
          <cell r="O2212" t="str">
            <v>2025</v>
          </cell>
          <cell r="P2212" t="str">
            <v>08</v>
          </cell>
          <cell r="Q2212">
            <v>1809269.94</v>
          </cell>
          <cell r="R2212">
            <v>0</v>
          </cell>
          <cell r="S2212" t="str">
            <v>00013674.000</v>
          </cell>
          <cell r="T2212" t="str">
            <v>203.1.3.01.50</v>
          </cell>
          <cell r="U2212" t="str">
            <v>00013674.000</v>
          </cell>
          <cell r="V2212" t="str">
            <v>Chiriquí</v>
          </cell>
          <cell r="W2212" t="str">
            <v>Continuidad</v>
          </cell>
          <cell r="X2212" t="str">
            <v>Productiva</v>
          </cell>
          <cell r="Y2212" t="str">
            <v>Industria, Comercio y Turismo</v>
          </cell>
          <cell r="Z2212" t="str">
            <v>Comercio</v>
          </cell>
          <cell r="AA2212" t="str">
            <v>Infraestructura Productiva</v>
          </cell>
          <cell r="AB2212" t="str">
            <v>No</v>
          </cell>
          <cell r="AC2212" t="str">
            <v xml:space="preserve">Autoridad Marítima de Panamá </v>
          </cell>
          <cell r="AD2212" t="str">
            <v>Empresas Públicas</v>
          </cell>
          <cell r="AE2212" t="str">
            <v>203.1.3.01.50</v>
          </cell>
          <cell r="AF2212" t="str">
            <v>00013674.000</v>
          </cell>
        </row>
        <row r="2213">
          <cell r="C2213" t="str">
            <v>203.1.3.01.72</v>
          </cell>
          <cell r="D2213" t="str">
            <v>203.1.3.01.72 Equipamiento Ctro.Monit. y Ctrol de Tráf. Marít. Área Atl  y Pa</v>
          </cell>
          <cell r="E2213">
            <v>1000000</v>
          </cell>
          <cell r="F2213">
            <v>-163134</v>
          </cell>
          <cell r="G2213">
            <v>836866</v>
          </cell>
          <cell r="H2213">
            <v>836866</v>
          </cell>
          <cell r="I2213">
            <v>0</v>
          </cell>
          <cell r="J2213">
            <v>0</v>
          </cell>
          <cell r="K2213">
            <v>0</v>
          </cell>
          <cell r="L2213">
            <v>0</v>
          </cell>
          <cell r="M2213">
            <v>0</v>
          </cell>
          <cell r="N2213" t="str">
            <v>10</v>
          </cell>
          <cell r="O2213" t="str">
            <v>2025</v>
          </cell>
          <cell r="P2213" t="str">
            <v>08</v>
          </cell>
          <cell r="Q2213">
            <v>0</v>
          </cell>
          <cell r="R2213">
            <v>1000000</v>
          </cell>
          <cell r="S2213" t="str">
            <v>00014288.000</v>
          </cell>
          <cell r="T2213" t="str">
            <v>203.1.3.01.72</v>
          </cell>
          <cell r="U2213" t="str">
            <v>00014288.000</v>
          </cell>
          <cell r="V2213" t="str">
            <v>Colón</v>
          </cell>
          <cell r="W2213" t="str">
            <v>Continuidad</v>
          </cell>
          <cell r="X2213" t="str">
            <v>Administración y Justicia</v>
          </cell>
          <cell r="Y2213" t="str">
            <v>Administración y Servicios Generales</v>
          </cell>
          <cell r="Z2213" t="str">
            <v>Servicios Generales</v>
          </cell>
          <cell r="AA2213" t="str">
            <v>Equipamiento Institucional</v>
          </cell>
          <cell r="AB2213" t="str">
            <v>No</v>
          </cell>
          <cell r="AC2213" t="str">
            <v xml:space="preserve">Autoridad Marítima de Panamá </v>
          </cell>
          <cell r="AD2213" t="str">
            <v>Empresas Públicas</v>
          </cell>
          <cell r="AE2213" t="str">
            <v>203.1.3.01.72</v>
          </cell>
          <cell r="AF2213" t="str">
            <v>00014288.000</v>
          </cell>
        </row>
        <row r="2214">
          <cell r="C2214" t="str">
            <v>203.1.3.01.98</v>
          </cell>
          <cell r="D2214" t="str">
            <v>203.1.3.01.98 Rehabilitacion del Edificio #1108 en Cristóbal Colón</v>
          </cell>
          <cell r="E2214">
            <v>200000</v>
          </cell>
          <cell r="F2214">
            <v>-98750</v>
          </cell>
          <cell r="G2214">
            <v>101250</v>
          </cell>
          <cell r="H2214">
            <v>101250</v>
          </cell>
          <cell r="I2214">
            <v>0</v>
          </cell>
          <cell r="J2214">
            <v>0</v>
          </cell>
          <cell r="K2214">
            <v>0</v>
          </cell>
          <cell r="L2214">
            <v>0</v>
          </cell>
          <cell r="M2214">
            <v>0</v>
          </cell>
          <cell r="N2214" t="str">
            <v>10</v>
          </cell>
          <cell r="O2214" t="str">
            <v>2025</v>
          </cell>
          <cell r="P2214" t="str">
            <v>08</v>
          </cell>
          <cell r="Q2214">
            <v>0</v>
          </cell>
          <cell r="R2214">
            <v>200000</v>
          </cell>
          <cell r="S2214" t="str">
            <v>00016682.000</v>
          </cell>
          <cell r="T2214" t="str">
            <v>203.1.3.01.98</v>
          </cell>
          <cell r="U2214" t="str">
            <v>00016682.000</v>
          </cell>
          <cell r="V2214" t="str">
            <v>Colón</v>
          </cell>
          <cell r="W2214" t="str">
            <v>Continuidad</v>
          </cell>
          <cell r="X2214" t="str">
            <v>Infraestructura</v>
          </cell>
          <cell r="Y2214" t="str">
            <v>Transporte</v>
          </cell>
          <cell r="Z2214" t="str">
            <v>Transporte Marítimo, Fluvial y Lacustre</v>
          </cell>
          <cell r="AA2214" t="str">
            <v>Infraestructura Productiva</v>
          </cell>
          <cell r="AB2214" t="str">
            <v>No</v>
          </cell>
          <cell r="AC2214" t="str">
            <v xml:space="preserve">Autoridad Marítima de Panamá </v>
          </cell>
          <cell r="AD2214" t="str">
            <v>Empresas Públicas</v>
          </cell>
          <cell r="AE2214" t="str">
            <v>203.1.3.01.98</v>
          </cell>
          <cell r="AF2214" t="str">
            <v>00016682.000</v>
          </cell>
        </row>
        <row r="2215">
          <cell r="C2215" t="str">
            <v>203.1.3.02.35</v>
          </cell>
          <cell r="D2215" t="str">
            <v>203.1.3.02.35 Construcción  terminal de servicios Marítimos auxiliares de SP</v>
          </cell>
          <cell r="E2215">
            <v>200000</v>
          </cell>
          <cell r="F2215">
            <v>-46883</v>
          </cell>
          <cell r="G2215">
            <v>153117</v>
          </cell>
          <cell r="H2215">
            <v>153117</v>
          </cell>
          <cell r="I2215">
            <v>0</v>
          </cell>
          <cell r="J2215">
            <v>0</v>
          </cell>
          <cell r="K2215">
            <v>0</v>
          </cell>
          <cell r="L2215">
            <v>0</v>
          </cell>
          <cell r="M2215">
            <v>0</v>
          </cell>
          <cell r="N2215" t="str">
            <v>10</v>
          </cell>
          <cell r="O2215" t="str">
            <v>2025</v>
          </cell>
          <cell r="P2215" t="str">
            <v>08</v>
          </cell>
          <cell r="Q2215">
            <v>0</v>
          </cell>
          <cell r="R2215">
            <v>0</v>
          </cell>
          <cell r="S2215" t="str">
            <v>00017594.000</v>
          </cell>
          <cell r="T2215" t="str">
            <v>203.1.3.02.35</v>
          </cell>
          <cell r="U2215" t="str">
            <v>00017594.000</v>
          </cell>
          <cell r="V2215" t="str">
            <v>Panamá</v>
          </cell>
          <cell r="W2215" t="str">
            <v>Continuidad</v>
          </cell>
          <cell r="X2215" t="str">
            <v>Infraestructura</v>
          </cell>
          <cell r="Y2215" t="str">
            <v>Transporte</v>
          </cell>
          <cell r="Z2215" t="str">
            <v>Transporte Marítimo, Fluvial y Lacustre</v>
          </cell>
          <cell r="AA2215" t="str">
            <v>Infraestructura Productiva</v>
          </cell>
          <cell r="AB2215" t="str">
            <v>No</v>
          </cell>
          <cell r="AC2215" t="str">
            <v xml:space="preserve">Autoridad Marítima de Panamá </v>
          </cell>
          <cell r="AD2215" t="str">
            <v>Empresas Públicas</v>
          </cell>
          <cell r="AE2215" t="str">
            <v>203.1.3.02.35</v>
          </cell>
          <cell r="AF2215" t="str">
            <v>00017594.000</v>
          </cell>
        </row>
        <row r="2216">
          <cell r="C2216" t="str">
            <v>203.1.3.02.86</v>
          </cell>
          <cell r="D2216" t="str">
            <v>203.1.3.02.86 Construcción diseño, desarrollo de planes puerto amador</v>
          </cell>
          <cell r="E2216">
            <v>3148254</v>
          </cell>
          <cell r="F2216">
            <v>-299990</v>
          </cell>
          <cell r="G2216">
            <v>2848264</v>
          </cell>
          <cell r="H2216">
            <v>2848264</v>
          </cell>
          <cell r="I2216">
            <v>0</v>
          </cell>
          <cell r="J2216">
            <v>0</v>
          </cell>
          <cell r="K2216">
            <v>2848264</v>
          </cell>
          <cell r="L2216">
            <v>0</v>
          </cell>
          <cell r="M2216">
            <v>0</v>
          </cell>
          <cell r="N2216" t="str">
            <v>10</v>
          </cell>
          <cell r="O2216" t="str">
            <v>2025</v>
          </cell>
          <cell r="P2216" t="str">
            <v>08</v>
          </cell>
          <cell r="Q2216">
            <v>0</v>
          </cell>
          <cell r="R2216">
            <v>0</v>
          </cell>
          <cell r="S2216" t="str">
            <v>00019425.000</v>
          </cell>
          <cell r="T2216" t="str">
            <v>203.1.3.02.86</v>
          </cell>
          <cell r="U2216" t="str">
            <v>00019425.000</v>
          </cell>
          <cell r="V2216" t="str">
            <v>Panamá</v>
          </cell>
          <cell r="W2216" t="str">
            <v>Continuidad</v>
          </cell>
          <cell r="X2216" t="str">
            <v>Infraestructura</v>
          </cell>
          <cell r="Y2216" t="str">
            <v>Transporte</v>
          </cell>
          <cell r="Z2216" t="str">
            <v>Transporte Marítimo, Fluvial y Lacustre</v>
          </cell>
          <cell r="AA2216" t="str">
            <v>Infraestructura Productiva</v>
          </cell>
          <cell r="AB2216" t="str">
            <v>No</v>
          </cell>
          <cell r="AC2216" t="str">
            <v xml:space="preserve">Autoridad Marítima de Panamá </v>
          </cell>
          <cell r="AD2216" t="str">
            <v>Empresas Públicas</v>
          </cell>
          <cell r="AE2216" t="str">
            <v>203.1.3.02.86</v>
          </cell>
          <cell r="AF2216" t="str">
            <v>00019425.000</v>
          </cell>
        </row>
        <row r="2217">
          <cell r="C2217" t="str">
            <v>203.1.3.03.21</v>
          </cell>
          <cell r="D2217" t="str">
            <v>203.1.3.03.21 Construcción Muelle Fiscal en Puerto Armuelles</v>
          </cell>
          <cell r="E2217">
            <v>1000000</v>
          </cell>
          <cell r="F2217">
            <v>8163134</v>
          </cell>
          <cell r="G2217">
            <v>9163134</v>
          </cell>
          <cell r="H2217">
            <v>9163134</v>
          </cell>
          <cell r="I2217">
            <v>5269497.59</v>
          </cell>
          <cell r="J2217">
            <v>5269497.59</v>
          </cell>
          <cell r="K2217">
            <v>3893635.91</v>
          </cell>
          <cell r="L2217">
            <v>0</v>
          </cell>
          <cell r="M2217">
            <v>0</v>
          </cell>
          <cell r="N2217" t="str">
            <v>10</v>
          </cell>
          <cell r="O2217" t="str">
            <v>2025</v>
          </cell>
          <cell r="P2217" t="str">
            <v>08</v>
          </cell>
          <cell r="Q2217">
            <v>5269497.59</v>
          </cell>
          <cell r="R2217">
            <v>0</v>
          </cell>
          <cell r="S2217" t="str">
            <v>00022434.000</v>
          </cell>
          <cell r="T2217" t="str">
            <v>203.1.3.03.21</v>
          </cell>
          <cell r="U2217" t="str">
            <v>00022434.000</v>
          </cell>
          <cell r="V2217" t="str">
            <v>Chiriquí</v>
          </cell>
          <cell r="W2217" t="str">
            <v>Continuidad</v>
          </cell>
          <cell r="X2217" t="str">
            <v>Infraestructura</v>
          </cell>
          <cell r="Y2217" t="str">
            <v>Transporte</v>
          </cell>
          <cell r="Z2217" t="str">
            <v>Transporte Marítimo, Fluvial y Lacustre</v>
          </cell>
          <cell r="AA2217" t="str">
            <v>Infraestructura Productiva</v>
          </cell>
          <cell r="AB2217" t="str">
            <v>No</v>
          </cell>
          <cell r="AC2217" t="str">
            <v xml:space="preserve">Autoridad Marítima de Panamá </v>
          </cell>
          <cell r="AD2217" t="str">
            <v>Empresas Públicas</v>
          </cell>
          <cell r="AE2217" t="str">
            <v>203.1.3.03.21</v>
          </cell>
          <cell r="AF2217" t="str">
            <v>00022434.000</v>
          </cell>
        </row>
        <row r="2218">
          <cell r="C2218" t="str">
            <v>203.1.3.03.30</v>
          </cell>
          <cell r="D2218" t="str">
            <v>203.1.3.03.30 Señalización Marítima a Nivel Nacional</v>
          </cell>
          <cell r="E2218">
            <v>500000</v>
          </cell>
          <cell r="F2218">
            <v>-142592</v>
          </cell>
          <cell r="G2218">
            <v>357408</v>
          </cell>
          <cell r="H2218">
            <v>357408</v>
          </cell>
          <cell r="I2218">
            <v>0</v>
          </cell>
          <cell r="J2218">
            <v>0</v>
          </cell>
          <cell r="K2218">
            <v>0</v>
          </cell>
          <cell r="L2218">
            <v>0</v>
          </cell>
          <cell r="M2218">
            <v>0</v>
          </cell>
          <cell r="N2218" t="str">
            <v>10</v>
          </cell>
          <cell r="O2218" t="str">
            <v>2025</v>
          </cell>
          <cell r="P2218" t="str">
            <v>08</v>
          </cell>
          <cell r="Q2218">
            <v>0</v>
          </cell>
          <cell r="R2218">
            <v>500000</v>
          </cell>
          <cell r="T2218" t="str">
            <v>203.1.3.03.30</v>
          </cell>
          <cell r="U2218" t="str">
            <v>00025885.000</v>
          </cell>
          <cell r="V2218" t="str">
            <v>Nacional</v>
          </cell>
          <cell r="W2218" t="str">
            <v>Nuevo</v>
          </cell>
          <cell r="X2218" t="str">
            <v>Infraestructura</v>
          </cell>
          <cell r="Y2218" t="str">
            <v>Transporte</v>
          </cell>
          <cell r="Z2218" t="str">
            <v>Transporte Marítimo, Fluvial y Lacustre</v>
          </cell>
          <cell r="AA2218" t="str">
            <v>Infraestructura Productiva</v>
          </cell>
          <cell r="AB2218" t="str">
            <v>No</v>
          </cell>
          <cell r="AC2218" t="str">
            <v xml:space="preserve">Autoridad Marítima de Panamá </v>
          </cell>
          <cell r="AD2218" t="str">
            <v>Empresas Públicas</v>
          </cell>
          <cell r="AE2218" t="str">
            <v>203.1.3.03.30</v>
          </cell>
          <cell r="AF2218" t="str">
            <v>00025885.000</v>
          </cell>
        </row>
        <row r="2219">
          <cell r="C2219" t="str">
            <v>238.1.1.01.46</v>
          </cell>
          <cell r="D2219" t="str">
            <v>238.1.1.01.46 Adquisición Sist.de radio ayuda de CVOR/DME Aerop.</v>
          </cell>
          <cell r="E2219">
            <v>316000</v>
          </cell>
          <cell r="F2219">
            <v>0</v>
          </cell>
          <cell r="G2219">
            <v>316000</v>
          </cell>
          <cell r="H2219">
            <v>316000</v>
          </cell>
          <cell r="I2219">
            <v>0</v>
          </cell>
          <cell r="J2219">
            <v>0</v>
          </cell>
          <cell r="K2219">
            <v>0</v>
          </cell>
          <cell r="L2219">
            <v>0</v>
          </cell>
          <cell r="M2219">
            <v>0</v>
          </cell>
          <cell r="N2219" t="str">
            <v>10</v>
          </cell>
          <cell r="O2219" t="str">
            <v>2025</v>
          </cell>
          <cell r="P2219" t="str">
            <v>08</v>
          </cell>
          <cell r="Q2219">
            <v>0</v>
          </cell>
          <cell r="R2219">
            <v>0</v>
          </cell>
          <cell r="S2219" t="str">
            <v>00022197.000</v>
          </cell>
          <cell r="T2219" t="str">
            <v>238.1.1.01.46</v>
          </cell>
          <cell r="U2219" t="str">
            <v>00022197.000</v>
          </cell>
          <cell r="V2219" t="str">
            <v>Chiriquí</v>
          </cell>
          <cell r="W2219" t="str">
            <v>Continuidad</v>
          </cell>
          <cell r="X2219" t="str">
            <v>Infraestructura</v>
          </cell>
          <cell r="Y2219" t="str">
            <v>Transporte</v>
          </cell>
          <cell r="Z2219" t="str">
            <v>Fortalecimiento institucional</v>
          </cell>
          <cell r="AA2219" t="str">
            <v>Equipamiento Institucional</v>
          </cell>
          <cell r="AB2219" t="str">
            <v>No</v>
          </cell>
          <cell r="AC2219" t="str">
            <v>Autoridad de Aeronáutica Civil</v>
          </cell>
          <cell r="AD2219" t="str">
            <v>Empresas Públicas</v>
          </cell>
          <cell r="AE2219" t="str">
            <v>238.1.1.01.46</v>
          </cell>
          <cell r="AF2219" t="str">
            <v>00022197.000</v>
          </cell>
        </row>
        <row r="2220">
          <cell r="C2220" t="str">
            <v>238.1.1.01.50</v>
          </cell>
          <cell r="D2220" t="str">
            <v>238.1.1.01.50 Instalación  de Sist. de Metereología P/A</v>
          </cell>
          <cell r="E2220">
            <v>120000</v>
          </cell>
          <cell r="F2220">
            <v>-120000</v>
          </cell>
          <cell r="G2220">
            <v>0</v>
          </cell>
          <cell r="H2220">
            <v>0</v>
          </cell>
          <cell r="I2220">
            <v>0</v>
          </cell>
          <cell r="J2220">
            <v>0</v>
          </cell>
          <cell r="K2220">
            <v>0</v>
          </cell>
          <cell r="L2220">
            <v>0</v>
          </cell>
          <cell r="M2220">
            <v>0</v>
          </cell>
          <cell r="N2220" t="str">
            <v>10</v>
          </cell>
          <cell r="O2220" t="str">
            <v>2025</v>
          </cell>
          <cell r="P2220" t="str">
            <v>08</v>
          </cell>
          <cell r="Q2220">
            <v>0</v>
          </cell>
          <cell r="R2220">
            <v>0</v>
          </cell>
          <cell r="S2220" t="str">
            <v>00022464.000</v>
          </cell>
          <cell r="T2220" t="str">
            <v>238.1.1.01.50</v>
          </cell>
          <cell r="U2220" t="str">
            <v>00022464.000</v>
          </cell>
          <cell r="V2220" t="str">
            <v>Panamá Oeste</v>
          </cell>
          <cell r="W2220" t="str">
            <v>Continuidad</v>
          </cell>
          <cell r="X2220" t="str">
            <v>Infraestructura</v>
          </cell>
          <cell r="Y2220" t="str">
            <v>Transporte</v>
          </cell>
          <cell r="Z2220" t="str">
            <v>Fortalecimiento institucional</v>
          </cell>
          <cell r="AA2220" t="str">
            <v>Equipamiento Institucional</v>
          </cell>
          <cell r="AB2220" t="str">
            <v>No</v>
          </cell>
          <cell r="AC2220" t="str">
            <v>Autoridad de Aeronáutica Civil</v>
          </cell>
          <cell r="AD2220" t="str">
            <v>Empresas Públicas</v>
          </cell>
          <cell r="AE2220" t="str">
            <v>238.1.1.01.50</v>
          </cell>
          <cell r="AF2220" t="str">
            <v>00022464.000</v>
          </cell>
        </row>
        <row r="2221">
          <cell r="C2221" t="str">
            <v>238.1.1.01.52</v>
          </cell>
          <cell r="D2221" t="str">
            <v>238.1.1.01.52 Implementación de Nvo.Sistema del Centro de Control</v>
          </cell>
          <cell r="E2221">
            <v>1450000</v>
          </cell>
          <cell r="F2221">
            <v>1125000</v>
          </cell>
          <cell r="G2221">
            <v>2575000</v>
          </cell>
          <cell r="H2221">
            <v>2575000</v>
          </cell>
          <cell r="I2221">
            <v>0</v>
          </cell>
          <cell r="J2221">
            <v>0</v>
          </cell>
          <cell r="K2221">
            <v>0</v>
          </cell>
          <cell r="L2221">
            <v>0</v>
          </cell>
          <cell r="M2221">
            <v>0</v>
          </cell>
          <cell r="N2221" t="str">
            <v>10</v>
          </cell>
          <cell r="O2221" t="str">
            <v>2025</v>
          </cell>
          <cell r="P2221" t="str">
            <v>08</v>
          </cell>
          <cell r="Q2221">
            <v>0</v>
          </cell>
          <cell r="R2221">
            <v>0</v>
          </cell>
          <cell r="S2221" t="str">
            <v>00022459.000</v>
          </cell>
          <cell r="T2221" t="str">
            <v>238.1.1.01.52</v>
          </cell>
          <cell r="U2221" t="str">
            <v>00022459.000</v>
          </cell>
          <cell r="V2221" t="str">
            <v>Panamá</v>
          </cell>
          <cell r="W2221" t="str">
            <v>Continuidad</v>
          </cell>
          <cell r="X2221" t="str">
            <v>Infraestructura</v>
          </cell>
          <cell r="Y2221" t="str">
            <v>Transporte</v>
          </cell>
          <cell r="Z2221" t="str">
            <v>Fortalecimiento institucional</v>
          </cell>
          <cell r="AA2221" t="str">
            <v>Equipamiento Institucional</v>
          </cell>
          <cell r="AB2221" t="str">
            <v>No</v>
          </cell>
          <cell r="AC2221" t="str">
            <v>Autoridad de Aeronáutica Civil</v>
          </cell>
          <cell r="AD2221" t="str">
            <v>Empresas Públicas</v>
          </cell>
          <cell r="AE2221" t="str">
            <v>238.1.1.01.52</v>
          </cell>
          <cell r="AF2221" t="str">
            <v>00022459.000</v>
          </cell>
        </row>
        <row r="2222">
          <cell r="C2222" t="str">
            <v>238.1.1.01.55</v>
          </cell>
          <cell r="D2222" t="str">
            <v>238.1.1.01.55 Instalación de Sist.de Sist. de Metereología p/Aerop. Nac.</v>
          </cell>
          <cell r="E2222">
            <v>700000</v>
          </cell>
          <cell r="F2222">
            <v>-70000</v>
          </cell>
          <cell r="G2222">
            <v>630000</v>
          </cell>
          <cell r="H2222">
            <v>630000</v>
          </cell>
          <cell r="I2222">
            <v>630000</v>
          </cell>
          <cell r="J2222">
            <v>0</v>
          </cell>
          <cell r="K2222">
            <v>0</v>
          </cell>
          <cell r="L2222">
            <v>0</v>
          </cell>
          <cell r="M2222">
            <v>0</v>
          </cell>
          <cell r="N2222" t="str">
            <v>10</v>
          </cell>
          <cell r="O2222" t="str">
            <v>2025</v>
          </cell>
          <cell r="P2222" t="str">
            <v>08</v>
          </cell>
          <cell r="Q2222">
            <v>0</v>
          </cell>
          <cell r="R2222">
            <v>0</v>
          </cell>
          <cell r="S2222" t="str">
            <v>00022456.000</v>
          </cell>
          <cell r="T2222" t="str">
            <v>238.1.1.01.55</v>
          </cell>
          <cell r="U2222" t="str">
            <v>00022456.000</v>
          </cell>
          <cell r="V2222" t="str">
            <v>Nacional</v>
          </cell>
          <cell r="W2222" t="str">
            <v>Continuidad</v>
          </cell>
          <cell r="X2222" t="str">
            <v>Infraestructura</v>
          </cell>
          <cell r="Y2222" t="str">
            <v>Transporte</v>
          </cell>
          <cell r="Z2222" t="str">
            <v>Fortalecimiento institucional</v>
          </cell>
          <cell r="AA2222" t="str">
            <v>Equipamiento Institucional</v>
          </cell>
          <cell r="AB2222" t="str">
            <v>No</v>
          </cell>
          <cell r="AC2222" t="str">
            <v>Autoridad de Aeronáutica Civil</v>
          </cell>
          <cell r="AD2222" t="str">
            <v>Empresas Públicas</v>
          </cell>
          <cell r="AE2222" t="str">
            <v>238.1.1.01.55</v>
          </cell>
          <cell r="AF2222" t="str">
            <v>00022456.000</v>
          </cell>
        </row>
        <row r="2223">
          <cell r="C2223" t="str">
            <v>238.1.1.01.56</v>
          </cell>
          <cell r="D2223" t="str">
            <v>238.1.1.01.56 Mejoramiento Sistema Radar Vigilancia Chiriqui</v>
          </cell>
          <cell r="E2223">
            <v>1480000</v>
          </cell>
          <cell r="F2223">
            <v>2118834</v>
          </cell>
          <cell r="G2223">
            <v>3598834</v>
          </cell>
          <cell r="H2223">
            <v>3598834</v>
          </cell>
          <cell r="I2223">
            <v>3598834</v>
          </cell>
          <cell r="J2223">
            <v>0</v>
          </cell>
          <cell r="K2223">
            <v>0</v>
          </cell>
          <cell r="L2223">
            <v>0</v>
          </cell>
          <cell r="M2223">
            <v>0</v>
          </cell>
          <cell r="N2223" t="str">
            <v>10</v>
          </cell>
          <cell r="O2223" t="str">
            <v>2025</v>
          </cell>
          <cell r="P2223" t="str">
            <v>08</v>
          </cell>
          <cell r="Q2223">
            <v>0</v>
          </cell>
          <cell r="R2223">
            <v>0</v>
          </cell>
          <cell r="S2223" t="str">
            <v>00023133.000</v>
          </cell>
          <cell r="T2223" t="str">
            <v>238.1.1.01.56</v>
          </cell>
          <cell r="U2223" t="str">
            <v>00023133.000</v>
          </cell>
          <cell r="V2223" t="str">
            <v>Chiriquí</v>
          </cell>
          <cell r="W2223" t="str">
            <v>Continuidad</v>
          </cell>
          <cell r="X2223" t="str">
            <v>Infraestructura</v>
          </cell>
          <cell r="Y2223" t="str">
            <v>Transporte</v>
          </cell>
          <cell r="Z2223" t="str">
            <v>Fortalecimiento institucional</v>
          </cell>
          <cell r="AA2223" t="str">
            <v>Equipamiento Institucional</v>
          </cell>
          <cell r="AB2223" t="str">
            <v>No</v>
          </cell>
          <cell r="AC2223" t="str">
            <v>Autoridad de Aeronáutica Civil</v>
          </cell>
          <cell r="AD2223" t="str">
            <v>Empresas Públicas</v>
          </cell>
          <cell r="AE2223" t="str">
            <v>238.1.1.01.56</v>
          </cell>
          <cell r="AF2223" t="str">
            <v>00023133.000</v>
          </cell>
        </row>
        <row r="2224">
          <cell r="C2224" t="str">
            <v>238.1.1.02.25</v>
          </cell>
          <cell r="D2224" t="str">
            <v>238.1.1.02.25 Adquisición  de Sistemas de Energía - Generadores</v>
          </cell>
          <cell r="E2224">
            <v>400000</v>
          </cell>
          <cell r="F2224">
            <v>50445</v>
          </cell>
          <cell r="G2224">
            <v>450445</v>
          </cell>
          <cell r="H2224">
            <v>450445</v>
          </cell>
          <cell r="I2224">
            <v>95395</v>
          </cell>
          <cell r="J2224">
            <v>0</v>
          </cell>
          <cell r="K2224">
            <v>0</v>
          </cell>
          <cell r="L2224">
            <v>0</v>
          </cell>
          <cell r="M2224">
            <v>0</v>
          </cell>
          <cell r="N2224" t="str">
            <v>10</v>
          </cell>
          <cell r="O2224" t="str">
            <v>2025</v>
          </cell>
          <cell r="P2224" t="str">
            <v>08</v>
          </cell>
          <cell r="Q2224">
            <v>0</v>
          </cell>
          <cell r="R2224">
            <v>0</v>
          </cell>
          <cell r="S2224" t="str">
            <v>00023134.000</v>
          </cell>
          <cell r="T2224" t="str">
            <v>238.1.1.02.25</v>
          </cell>
          <cell r="U2224" t="str">
            <v>00023134.000</v>
          </cell>
          <cell r="V2224" t="str">
            <v>Nacional</v>
          </cell>
          <cell r="W2224" t="str">
            <v>Continuidad</v>
          </cell>
          <cell r="X2224" t="str">
            <v>Infraestructura</v>
          </cell>
          <cell r="Y2224" t="str">
            <v>Transporte</v>
          </cell>
          <cell r="Z2224" t="str">
            <v>Fortalecimiento institucional</v>
          </cell>
          <cell r="AA2224" t="str">
            <v>Equipamiento Institucional</v>
          </cell>
          <cell r="AB2224" t="str">
            <v>No</v>
          </cell>
          <cell r="AC2224" t="str">
            <v>Autoridad de Aeronáutica Civil</v>
          </cell>
          <cell r="AD2224" t="str">
            <v>Empresas Públicas</v>
          </cell>
          <cell r="AE2224" t="str">
            <v>238.1.1.02.25</v>
          </cell>
          <cell r="AF2224" t="str">
            <v>00023134.000</v>
          </cell>
        </row>
        <row r="2225">
          <cell r="C2225" t="str">
            <v>238.1.1.04.09</v>
          </cell>
          <cell r="D2225" t="str">
            <v>238.1.1.04.09 Implementación  y automatización de los sistemas administrativos</v>
          </cell>
          <cell r="E2225">
            <v>335000</v>
          </cell>
          <cell r="F2225">
            <v>15000</v>
          </cell>
          <cell r="G2225">
            <v>350000</v>
          </cell>
          <cell r="H2225">
            <v>350000</v>
          </cell>
          <cell r="I2225">
            <v>350000</v>
          </cell>
          <cell r="J2225">
            <v>0</v>
          </cell>
          <cell r="K2225">
            <v>0</v>
          </cell>
          <cell r="L2225">
            <v>0</v>
          </cell>
          <cell r="M2225">
            <v>0</v>
          </cell>
          <cell r="N2225" t="str">
            <v>10</v>
          </cell>
          <cell r="O2225" t="str">
            <v>2025</v>
          </cell>
          <cell r="P2225" t="str">
            <v>08</v>
          </cell>
          <cell r="Q2225">
            <v>0</v>
          </cell>
          <cell r="R2225">
            <v>0</v>
          </cell>
          <cell r="S2225" t="str">
            <v>00011236.000</v>
          </cell>
          <cell r="T2225" t="str">
            <v>238.1.1.04.09</v>
          </cell>
          <cell r="U2225" t="str">
            <v>00011236.000</v>
          </cell>
          <cell r="V2225" t="str">
            <v>Panamá</v>
          </cell>
          <cell r="W2225" t="str">
            <v>Continuidad</v>
          </cell>
          <cell r="X2225" t="str">
            <v>Administración y Justicia</v>
          </cell>
          <cell r="Y2225" t="str">
            <v>Administración y Servicios Generales</v>
          </cell>
          <cell r="Z2225" t="str">
            <v>Fortalecimiento institucional</v>
          </cell>
          <cell r="AA2225" t="str">
            <v>Equipamiento Institucional</v>
          </cell>
          <cell r="AB2225" t="str">
            <v>No</v>
          </cell>
          <cell r="AC2225" t="str">
            <v>Autoridad de Aeronáutica Civil</v>
          </cell>
          <cell r="AD2225" t="str">
            <v>Empresas Públicas</v>
          </cell>
          <cell r="AE2225" t="str">
            <v>238.1.1.04.09</v>
          </cell>
          <cell r="AF2225" t="str">
            <v>00011236.000</v>
          </cell>
        </row>
        <row r="2226">
          <cell r="C2226" t="str">
            <v>238.1.1.04.44</v>
          </cell>
          <cell r="D2226" t="str">
            <v>238.1.1.04.44 Mejoramiento del sistema de vigilancia Radar</v>
          </cell>
          <cell r="E2226">
            <v>62000</v>
          </cell>
          <cell r="F2226">
            <v>0</v>
          </cell>
          <cell r="G2226">
            <v>62000</v>
          </cell>
          <cell r="H2226">
            <v>62000</v>
          </cell>
          <cell r="I2226">
            <v>60301.919999999998</v>
          </cell>
          <cell r="J2226">
            <v>15075.48</v>
          </cell>
          <cell r="K2226">
            <v>0</v>
          </cell>
          <cell r="L2226">
            <v>0</v>
          </cell>
          <cell r="M2226">
            <v>0</v>
          </cell>
          <cell r="N2226" t="str">
            <v>10</v>
          </cell>
          <cell r="O2226" t="str">
            <v>2025</v>
          </cell>
          <cell r="P2226" t="str">
            <v>08</v>
          </cell>
          <cell r="Q2226">
            <v>15075.48</v>
          </cell>
          <cell r="R2226">
            <v>0</v>
          </cell>
          <cell r="S2226" t="str">
            <v>00013613.000</v>
          </cell>
          <cell r="T2226" t="str">
            <v>238.1.1.04.44</v>
          </cell>
          <cell r="U2226" t="str">
            <v>00013613.000</v>
          </cell>
          <cell r="V2226" t="str">
            <v>Panamá</v>
          </cell>
          <cell r="W2226" t="str">
            <v>Continuidad</v>
          </cell>
          <cell r="X2226" t="str">
            <v>Infraestructura</v>
          </cell>
          <cell r="Y2226" t="str">
            <v>Transporte</v>
          </cell>
          <cell r="Z2226" t="str">
            <v>Fortalecimiento institucional</v>
          </cell>
          <cell r="AA2226" t="str">
            <v>Equipamiento Institucional</v>
          </cell>
          <cell r="AB2226" t="str">
            <v>No</v>
          </cell>
          <cell r="AC2226" t="str">
            <v>Autoridad de Aeronáutica Civil</v>
          </cell>
          <cell r="AD2226" t="str">
            <v>Empresas Públicas</v>
          </cell>
          <cell r="AE2226" t="str">
            <v>238.1.1.04.44</v>
          </cell>
          <cell r="AF2226" t="str">
            <v>00013613.000</v>
          </cell>
        </row>
        <row r="2227">
          <cell r="C2227" t="str">
            <v>238.1.1.04.61</v>
          </cell>
          <cell r="D2227" t="str">
            <v>238.1.1.04.61 Instalación del Sist.DVOR/DME de Bocas del Toro</v>
          </cell>
          <cell r="E2227">
            <v>285000</v>
          </cell>
          <cell r="F2227">
            <v>-285000</v>
          </cell>
          <cell r="G2227">
            <v>0</v>
          </cell>
          <cell r="H2227">
            <v>0</v>
          </cell>
          <cell r="I2227">
            <v>0</v>
          </cell>
          <cell r="J2227">
            <v>0</v>
          </cell>
          <cell r="K2227">
            <v>0</v>
          </cell>
          <cell r="L2227">
            <v>0</v>
          </cell>
          <cell r="M2227">
            <v>0</v>
          </cell>
          <cell r="N2227" t="str">
            <v>10</v>
          </cell>
          <cell r="O2227" t="str">
            <v>2025</v>
          </cell>
          <cell r="P2227" t="str">
            <v>08</v>
          </cell>
          <cell r="Q2227">
            <v>0</v>
          </cell>
          <cell r="R2227">
            <v>0</v>
          </cell>
          <cell r="S2227" t="str">
            <v>00016278.000</v>
          </cell>
          <cell r="T2227" t="str">
            <v>238.1.1.04.61</v>
          </cell>
          <cell r="U2227" t="str">
            <v>00016278.000</v>
          </cell>
          <cell r="V2227" t="str">
            <v>Bocas del Toro</v>
          </cell>
          <cell r="W2227" t="str">
            <v>Continuidad</v>
          </cell>
          <cell r="X2227" t="str">
            <v>Infraestructura</v>
          </cell>
          <cell r="Y2227" t="str">
            <v>Transporte</v>
          </cell>
          <cell r="Z2227" t="str">
            <v>Transporte Aéreo</v>
          </cell>
          <cell r="AA2227" t="str">
            <v>Equipamiento Productivo</v>
          </cell>
          <cell r="AB2227" t="str">
            <v>No</v>
          </cell>
          <cell r="AC2227" t="str">
            <v>Autoridad de Aeronáutica Civil</v>
          </cell>
          <cell r="AD2227" t="str">
            <v>Empresas Públicas</v>
          </cell>
          <cell r="AE2227" t="str">
            <v>238.1.1.04.61</v>
          </cell>
          <cell r="AF2227" t="str">
            <v>00016278.000</v>
          </cell>
        </row>
        <row r="2228">
          <cell r="C2228" t="str">
            <v>238.1.1.04.79</v>
          </cell>
          <cell r="D2228" t="str">
            <v>238.1.1.04.79 Instalación  Suminist. de un Similador de 360°</v>
          </cell>
          <cell r="E2228">
            <v>0</v>
          </cell>
          <cell r="F2228">
            <v>75000</v>
          </cell>
          <cell r="G2228">
            <v>75000</v>
          </cell>
          <cell r="H2228">
            <v>75000</v>
          </cell>
          <cell r="I2228">
            <v>75000</v>
          </cell>
          <cell r="J2228">
            <v>0</v>
          </cell>
          <cell r="K2228">
            <v>0</v>
          </cell>
          <cell r="L2228">
            <v>0</v>
          </cell>
          <cell r="M2228">
            <v>0</v>
          </cell>
          <cell r="N2228" t="str">
            <v>10</v>
          </cell>
          <cell r="O2228" t="str">
            <v>2025</v>
          </cell>
          <cell r="P2228" t="str">
            <v>08</v>
          </cell>
          <cell r="Q2228">
            <v>75000</v>
          </cell>
          <cell r="R2228">
            <v>0</v>
          </cell>
          <cell r="S2228" t="str">
            <v>00016851.000</v>
          </cell>
          <cell r="T2228" t="str">
            <v>238.1.1.04.79</v>
          </cell>
          <cell r="U2228" t="str">
            <v>00016851.000</v>
          </cell>
          <cell r="V2228" t="str">
            <v>Panamá</v>
          </cell>
          <cell r="W2228" t="str">
            <v>Continuidad</v>
          </cell>
          <cell r="X2228" t="str">
            <v>Productiva</v>
          </cell>
          <cell r="Y2228" t="str">
            <v>Transporte</v>
          </cell>
          <cell r="Z2228" t="str">
            <v>Transporte Aéreo</v>
          </cell>
          <cell r="AA2228" t="str">
            <v>Equipamiento Institucional</v>
          </cell>
          <cell r="AB2228" t="str">
            <v>No</v>
          </cell>
          <cell r="AC2228" t="str">
            <v>Autoridad de Aeronáutica Civil</v>
          </cell>
          <cell r="AD2228" t="str">
            <v>Empresas Públicas</v>
          </cell>
          <cell r="AE2228" t="str">
            <v>238.1.1.04.79</v>
          </cell>
          <cell r="AF2228" t="e">
            <v>#N/A</v>
          </cell>
        </row>
        <row r="2229">
          <cell r="C2229" t="str">
            <v>238.1.1.04.88</v>
          </cell>
          <cell r="D2229" t="str">
            <v>238.1.1.04.88 Instalación de Rayos X p / revisar Equipajes</v>
          </cell>
          <cell r="E2229">
            <v>100000</v>
          </cell>
          <cell r="F2229">
            <v>15700</v>
          </cell>
          <cell r="G2229">
            <v>115700</v>
          </cell>
          <cell r="H2229">
            <v>115700</v>
          </cell>
          <cell r="I2229">
            <v>115550</v>
          </cell>
          <cell r="J2229">
            <v>0</v>
          </cell>
          <cell r="K2229">
            <v>0</v>
          </cell>
          <cell r="L2229">
            <v>0</v>
          </cell>
          <cell r="M2229">
            <v>0</v>
          </cell>
          <cell r="N2229" t="str">
            <v>10</v>
          </cell>
          <cell r="O2229" t="str">
            <v>2025</v>
          </cell>
          <cell r="P2229" t="str">
            <v>08</v>
          </cell>
          <cell r="Q2229">
            <v>0</v>
          </cell>
          <cell r="R2229">
            <v>0</v>
          </cell>
          <cell r="S2229" t="str">
            <v>00019420.000</v>
          </cell>
          <cell r="T2229" t="str">
            <v>238.1.1.04.88</v>
          </cell>
          <cell r="U2229" t="str">
            <v>00019420.000</v>
          </cell>
          <cell r="V2229" t="str">
            <v>Nacional</v>
          </cell>
          <cell r="W2229" t="str">
            <v>Continuidad</v>
          </cell>
          <cell r="X2229" t="str">
            <v>Infraestructura</v>
          </cell>
          <cell r="Y2229" t="str">
            <v>Transporte</v>
          </cell>
          <cell r="Z2229" t="str">
            <v>Transporte Aéreo</v>
          </cell>
          <cell r="AA2229" t="str">
            <v>Equipamiento Productivo</v>
          </cell>
          <cell r="AB2229" t="str">
            <v>No</v>
          </cell>
          <cell r="AC2229" t="str">
            <v>Autoridad de Aeronáutica Civil</v>
          </cell>
          <cell r="AD2229" t="str">
            <v>Empresas Públicas</v>
          </cell>
          <cell r="AE2229" t="str">
            <v>238.1.1.04.88</v>
          </cell>
          <cell r="AF2229" t="str">
            <v>00019420.000</v>
          </cell>
        </row>
        <row r="2230">
          <cell r="C2230" t="str">
            <v>238.1.1.04.93</v>
          </cell>
          <cell r="D2230" t="str">
            <v>238.1.1.04.93 Implementación de Procedimientos del Área Terminal</v>
          </cell>
          <cell r="E2230">
            <v>350445</v>
          </cell>
          <cell r="F2230">
            <v>-350445</v>
          </cell>
          <cell r="G2230">
            <v>0</v>
          </cell>
          <cell r="H2230">
            <v>0</v>
          </cell>
          <cell r="I2230">
            <v>0</v>
          </cell>
          <cell r="J2230">
            <v>0</v>
          </cell>
          <cell r="K2230">
            <v>0</v>
          </cell>
          <cell r="L2230">
            <v>0</v>
          </cell>
          <cell r="M2230">
            <v>0</v>
          </cell>
          <cell r="N2230" t="str">
            <v>10</v>
          </cell>
          <cell r="O2230" t="str">
            <v>2025</v>
          </cell>
          <cell r="P2230" t="str">
            <v>08</v>
          </cell>
          <cell r="Q2230">
            <v>0</v>
          </cell>
          <cell r="R2230">
            <v>0</v>
          </cell>
          <cell r="S2230" t="str">
            <v>00019471.000</v>
          </cell>
          <cell r="T2230" t="str">
            <v>238.1.1.04.93</v>
          </cell>
          <cell r="U2230" t="str">
            <v>00019471.000</v>
          </cell>
          <cell r="V2230" t="str">
            <v>Nacional</v>
          </cell>
          <cell r="W2230" t="str">
            <v>Continuidad</v>
          </cell>
          <cell r="X2230" t="str">
            <v>Administración y Justicia</v>
          </cell>
          <cell r="Y2230" t="str">
            <v>Administración y Servicios Generales</v>
          </cell>
          <cell r="Z2230" t="str">
            <v>Servicios Generales</v>
          </cell>
          <cell r="AA2230" t="str">
            <v>Gestión Institucional</v>
          </cell>
          <cell r="AB2230" t="str">
            <v>No</v>
          </cell>
          <cell r="AC2230" t="str">
            <v>Autoridad de Aeronáutica Civil</v>
          </cell>
          <cell r="AD2230" t="str">
            <v>Empresas Públicas</v>
          </cell>
          <cell r="AE2230" t="str">
            <v>238.1.1.04.93</v>
          </cell>
          <cell r="AF2230" t="str">
            <v>00019471.000</v>
          </cell>
        </row>
        <row r="2231">
          <cell r="C2231" t="str">
            <v>238.1.1.04.97</v>
          </cell>
          <cell r="D2231" t="str">
            <v>238.1.1.04.97 Instalación de Sist. de Com. para Aer.Intern. de Bocasl del T.</v>
          </cell>
          <cell r="E2231">
            <v>477500</v>
          </cell>
          <cell r="F2231">
            <v>47500</v>
          </cell>
          <cell r="G2231">
            <v>525000</v>
          </cell>
          <cell r="H2231">
            <v>525000</v>
          </cell>
          <cell r="I2231">
            <v>525000</v>
          </cell>
          <cell r="J2231">
            <v>0</v>
          </cell>
          <cell r="K2231">
            <v>0</v>
          </cell>
          <cell r="L2231">
            <v>0</v>
          </cell>
          <cell r="M2231">
            <v>0</v>
          </cell>
          <cell r="N2231" t="str">
            <v>10</v>
          </cell>
          <cell r="O2231" t="str">
            <v>2025</v>
          </cell>
          <cell r="P2231" t="str">
            <v>08</v>
          </cell>
          <cell r="Q2231">
            <v>0</v>
          </cell>
          <cell r="R2231">
            <v>0</v>
          </cell>
          <cell r="S2231" t="str">
            <v>00019944.000</v>
          </cell>
          <cell r="T2231" t="str">
            <v>238.1.1.04.97</v>
          </cell>
          <cell r="U2231" t="str">
            <v>00019944.000</v>
          </cell>
          <cell r="V2231" t="str">
            <v>Bocas del Toro</v>
          </cell>
          <cell r="W2231" t="str">
            <v>Continuidad</v>
          </cell>
          <cell r="X2231" t="str">
            <v>Infraestructura</v>
          </cell>
          <cell r="Y2231" t="str">
            <v>Transporte</v>
          </cell>
          <cell r="Z2231" t="str">
            <v>Transporte Aéreo</v>
          </cell>
          <cell r="AA2231" t="str">
            <v>Equipamiento Productivo</v>
          </cell>
          <cell r="AB2231" t="str">
            <v>No</v>
          </cell>
          <cell r="AC2231" t="str">
            <v>Autoridad de Aeronáutica Civil</v>
          </cell>
          <cell r="AD2231" t="str">
            <v>Empresas Públicas</v>
          </cell>
          <cell r="AE2231" t="str">
            <v>238.1.1.04.97</v>
          </cell>
          <cell r="AF2231" t="str">
            <v>00019944.000</v>
          </cell>
        </row>
        <row r="2232">
          <cell r="C2232" t="str">
            <v>238.1.1.07.74</v>
          </cell>
          <cell r="D2232" t="str">
            <v>238.1.1.07.74 Reposición Infraestructura de CNV</v>
          </cell>
          <cell r="E2232">
            <v>300000</v>
          </cell>
          <cell r="F2232">
            <v>200000</v>
          </cell>
          <cell r="G2232">
            <v>500000</v>
          </cell>
          <cell r="H2232">
            <v>500000</v>
          </cell>
          <cell r="I2232">
            <v>302552.43</v>
          </cell>
          <cell r="J2232">
            <v>54552.43</v>
          </cell>
          <cell r="K2232">
            <v>0</v>
          </cell>
          <cell r="L2232">
            <v>0</v>
          </cell>
          <cell r="M2232">
            <v>0</v>
          </cell>
          <cell r="N2232" t="str">
            <v>10</v>
          </cell>
          <cell r="O2232" t="str">
            <v>2025</v>
          </cell>
          <cell r="P2232" t="str">
            <v>08</v>
          </cell>
          <cell r="Q2232">
            <v>113552.43</v>
          </cell>
          <cell r="R2232">
            <v>300000</v>
          </cell>
          <cell r="S2232" t="str">
            <v>00016868.007</v>
          </cell>
          <cell r="T2232" t="str">
            <v>238.1.1.07.74</v>
          </cell>
          <cell r="U2232" t="str">
            <v>00016868.007</v>
          </cell>
          <cell r="V2232" t="str">
            <v>Nacional</v>
          </cell>
          <cell r="W2232" t="str">
            <v>Continuidad</v>
          </cell>
          <cell r="X2232" t="str">
            <v>Infraestructura</v>
          </cell>
          <cell r="Y2232" t="str">
            <v>Transporte</v>
          </cell>
          <cell r="Z2232" t="str">
            <v>Fortalecimiento institucional</v>
          </cell>
          <cell r="AA2232" t="str">
            <v>Equipamiento Institucional</v>
          </cell>
          <cell r="AB2232" t="str">
            <v>No</v>
          </cell>
          <cell r="AC2232" t="str">
            <v>Autoridad de Aeronáutica Civil</v>
          </cell>
          <cell r="AD2232" t="str">
            <v>Empresas Públicas</v>
          </cell>
          <cell r="AE2232" t="str">
            <v>238.1.1.07.74</v>
          </cell>
          <cell r="AF2232" t="str">
            <v>00016868.007</v>
          </cell>
        </row>
        <row r="2233">
          <cell r="C2233" t="str">
            <v>238.1.2.01.16</v>
          </cell>
          <cell r="D2233" t="str">
            <v>238.1.2.01.16 Mejoramiento Aeropuerto de Panamá Pacífico</v>
          </cell>
          <cell r="E2233">
            <v>465000</v>
          </cell>
          <cell r="F2233">
            <v>-200000</v>
          </cell>
          <cell r="G2233">
            <v>265000</v>
          </cell>
          <cell r="H2233">
            <v>212000</v>
          </cell>
          <cell r="I2233">
            <v>0</v>
          </cell>
          <cell r="J2233">
            <v>0</v>
          </cell>
          <cell r="K2233">
            <v>0</v>
          </cell>
          <cell r="L2233">
            <v>0</v>
          </cell>
          <cell r="M2233">
            <v>0</v>
          </cell>
          <cell r="N2233" t="str">
            <v>10</v>
          </cell>
          <cell r="O2233" t="str">
            <v>2025</v>
          </cell>
          <cell r="P2233" t="str">
            <v>08</v>
          </cell>
          <cell r="Q2233">
            <v>0</v>
          </cell>
          <cell r="R2233">
            <v>0</v>
          </cell>
          <cell r="S2233" t="str">
            <v>00022192.000</v>
          </cell>
          <cell r="T2233" t="str">
            <v>238.1.2.01.16</v>
          </cell>
          <cell r="U2233" t="str">
            <v>00022192.000</v>
          </cell>
          <cell r="V2233" t="str">
            <v>Panamá Oeste</v>
          </cell>
          <cell r="W2233" t="str">
            <v>Continuidad</v>
          </cell>
          <cell r="X2233" t="str">
            <v>Infraestructura</v>
          </cell>
          <cell r="Y2233" t="str">
            <v>Transporte</v>
          </cell>
          <cell r="Z2233" t="str">
            <v>Transporte Aéreo</v>
          </cell>
          <cell r="AA2233" t="str">
            <v>Infraestructura Productiva</v>
          </cell>
          <cell r="AB2233" t="str">
            <v>No</v>
          </cell>
          <cell r="AC2233" t="str">
            <v>Autoridad de Aeronáutica Civil</v>
          </cell>
          <cell r="AD2233" t="str">
            <v>Empresas Públicas</v>
          </cell>
          <cell r="AE2233" t="str">
            <v>238.1.2.01.16</v>
          </cell>
          <cell r="AF2233" t="str">
            <v>00022192.000</v>
          </cell>
        </row>
        <row r="2234">
          <cell r="C2234" t="str">
            <v>238.1.2.02.72</v>
          </cell>
          <cell r="D2234" t="str">
            <v>238.1.2.02.72 Rehabilitacion de infraestructura doméstica a nivel nacional</v>
          </cell>
          <cell r="E2234">
            <v>2378845</v>
          </cell>
          <cell r="F2234">
            <v>-150612</v>
          </cell>
          <cell r="G2234">
            <v>2228233</v>
          </cell>
          <cell r="H2234">
            <v>1909243</v>
          </cell>
          <cell r="I2234">
            <v>983310.45</v>
          </cell>
          <cell r="J2234">
            <v>409367.63</v>
          </cell>
          <cell r="K2234">
            <v>0</v>
          </cell>
          <cell r="L2234">
            <v>0</v>
          </cell>
          <cell r="M2234">
            <v>0</v>
          </cell>
          <cell r="N2234" t="str">
            <v>10</v>
          </cell>
          <cell r="O2234" t="str">
            <v>2025</v>
          </cell>
          <cell r="P2234" t="str">
            <v>08</v>
          </cell>
          <cell r="Q2234">
            <v>476782.97</v>
          </cell>
          <cell r="R2234">
            <v>0</v>
          </cell>
          <cell r="S2234" t="str">
            <v>00011182.999</v>
          </cell>
          <cell r="T2234" t="str">
            <v>238.1.2.02.72</v>
          </cell>
          <cell r="U2234" t="str">
            <v>00011182.999</v>
          </cell>
          <cell r="V2234" t="str">
            <v>Nacional</v>
          </cell>
          <cell r="W2234" t="str">
            <v>Continuidad</v>
          </cell>
          <cell r="X2234" t="str">
            <v>Infraestructura</v>
          </cell>
          <cell r="Y2234" t="str">
            <v>Transporte</v>
          </cell>
          <cell r="Z2234" t="str">
            <v>Transporte Aéreo</v>
          </cell>
          <cell r="AA2234" t="str">
            <v>Equipamiento Productivo</v>
          </cell>
          <cell r="AB2234" t="str">
            <v>No</v>
          </cell>
          <cell r="AC2234" t="str">
            <v>Autoridad de Aeronáutica Civil</v>
          </cell>
          <cell r="AD2234" t="str">
            <v>Empresas Públicas</v>
          </cell>
          <cell r="AE2234" t="str">
            <v>238.1.2.02.72</v>
          </cell>
          <cell r="AF2234" t="str">
            <v>00011182.999</v>
          </cell>
        </row>
        <row r="2235">
          <cell r="C2235" t="str">
            <v>238.1.2.03.01</v>
          </cell>
          <cell r="D2235" t="str">
            <v>238.1.2.03.01 Conservación de las Areas Verdes de los Aeropuertos</v>
          </cell>
          <cell r="E2235">
            <v>920000</v>
          </cell>
          <cell r="F2235">
            <v>164782</v>
          </cell>
          <cell r="G2235">
            <v>1084782</v>
          </cell>
          <cell r="H2235">
            <v>1084782</v>
          </cell>
          <cell r="I2235">
            <v>678182.01</v>
          </cell>
          <cell r="J2235">
            <v>215082.66</v>
          </cell>
          <cell r="K2235">
            <v>0</v>
          </cell>
          <cell r="L2235">
            <v>0</v>
          </cell>
          <cell r="M2235">
            <v>0</v>
          </cell>
          <cell r="N2235" t="str">
            <v>10</v>
          </cell>
          <cell r="O2235" t="str">
            <v>2025</v>
          </cell>
          <cell r="P2235" t="str">
            <v>08</v>
          </cell>
          <cell r="Q2235">
            <v>226831.66</v>
          </cell>
          <cell r="R2235">
            <v>0</v>
          </cell>
          <cell r="S2235" t="str">
            <v>00011249.000</v>
          </cell>
          <cell r="T2235" t="str">
            <v>238.1.2.03.01</v>
          </cell>
          <cell r="U2235" t="str">
            <v>00011249.000</v>
          </cell>
          <cell r="V2235" t="str">
            <v>Panamá</v>
          </cell>
          <cell r="W2235" t="str">
            <v>Continuidad</v>
          </cell>
          <cell r="X2235" t="str">
            <v>Infraestructura</v>
          </cell>
          <cell r="Y2235" t="str">
            <v>Transporte</v>
          </cell>
          <cell r="Z2235" t="str">
            <v>Transporte Aéreo</v>
          </cell>
          <cell r="AA2235" t="str">
            <v>Gestión Institucional</v>
          </cell>
          <cell r="AB2235" t="str">
            <v>No</v>
          </cell>
          <cell r="AC2235" t="str">
            <v>Autoridad de Aeronáutica Civil</v>
          </cell>
          <cell r="AD2235" t="str">
            <v>Empresas Públicas</v>
          </cell>
          <cell r="AE2235" t="str">
            <v>238.1.2.03.01</v>
          </cell>
          <cell r="AF2235" t="str">
            <v>00011249.000</v>
          </cell>
        </row>
        <row r="2236">
          <cell r="C2236" t="str">
            <v>238.1.2.03.05</v>
          </cell>
          <cell r="D2236" t="str">
            <v>238.1.2.03.05 Mejoramiento  del Edificio 442 de la Autoridad Aero</v>
          </cell>
          <cell r="E2236">
            <v>163000</v>
          </cell>
          <cell r="F2236">
            <v>-63032</v>
          </cell>
          <cell r="G2236">
            <v>99968</v>
          </cell>
          <cell r="H2236">
            <v>99968</v>
          </cell>
          <cell r="I2236">
            <v>0</v>
          </cell>
          <cell r="J2236">
            <v>0</v>
          </cell>
          <cell r="K2236">
            <v>31485.89</v>
          </cell>
          <cell r="L2236">
            <v>0</v>
          </cell>
          <cell r="M2236">
            <v>0</v>
          </cell>
          <cell r="N2236" t="str">
            <v>10</v>
          </cell>
          <cell r="O2236" t="str">
            <v>2025</v>
          </cell>
          <cell r="P2236" t="str">
            <v>08</v>
          </cell>
          <cell r="Q2236">
            <v>0</v>
          </cell>
          <cell r="R2236">
            <v>0</v>
          </cell>
          <cell r="S2236" t="str">
            <v>00023153.000</v>
          </cell>
          <cell r="T2236" t="str">
            <v>238.1.2.03.05</v>
          </cell>
          <cell r="U2236" t="str">
            <v>00023153.000</v>
          </cell>
          <cell r="V2236" t="str">
            <v>Panamá</v>
          </cell>
          <cell r="W2236" t="str">
            <v>Continuidad</v>
          </cell>
          <cell r="X2236" t="str">
            <v>Administración y Justicia</v>
          </cell>
          <cell r="Y2236" t="str">
            <v>Administración y Servicios Generales</v>
          </cell>
          <cell r="Z2236" t="str">
            <v>Fortalecimiento institucional</v>
          </cell>
          <cell r="AA2236" t="str">
            <v>Infraestructura institucional</v>
          </cell>
          <cell r="AB2236" t="str">
            <v>No</v>
          </cell>
          <cell r="AC2236" t="str">
            <v>Autoridad de Aeronáutica Civil</v>
          </cell>
          <cell r="AD2236" t="str">
            <v>Empresas Públicas</v>
          </cell>
          <cell r="AE2236" t="str">
            <v>238.1.2.03.05</v>
          </cell>
          <cell r="AF2236" t="str">
            <v>00023153.000</v>
          </cell>
        </row>
        <row r="2237">
          <cell r="C2237" t="str">
            <v>238.1.2.03.61</v>
          </cell>
          <cell r="D2237" t="str">
            <v>238.1.2.03.61 Construcción de la Sede de la AAC en Panamá</v>
          </cell>
          <cell r="E2237">
            <v>0</v>
          </cell>
          <cell r="F2237">
            <v>1500000</v>
          </cell>
          <cell r="G2237">
            <v>1500000</v>
          </cell>
          <cell r="H2237">
            <v>1500000</v>
          </cell>
          <cell r="I2237">
            <v>0</v>
          </cell>
          <cell r="J2237">
            <v>0</v>
          </cell>
          <cell r="K2237">
            <v>0</v>
          </cell>
          <cell r="L2237">
            <v>0</v>
          </cell>
          <cell r="M2237">
            <v>0</v>
          </cell>
          <cell r="N2237" t="str">
            <v>10</v>
          </cell>
          <cell r="O2237" t="str">
            <v>2025</v>
          </cell>
          <cell r="P2237" t="str">
            <v>08</v>
          </cell>
          <cell r="Q2237">
            <v>0</v>
          </cell>
          <cell r="R2237">
            <v>0</v>
          </cell>
          <cell r="S2237" t="str">
            <v>26317.000</v>
          </cell>
          <cell r="T2237" t="str">
            <v>238.1.2.03.61</v>
          </cell>
          <cell r="U2237" t="str">
            <v>00026317.000</v>
          </cell>
          <cell r="V2237" t="str">
            <v>Panamá</v>
          </cell>
          <cell r="W2237" t="str">
            <v>Nuevo</v>
          </cell>
          <cell r="X2237" t="str">
            <v>Administración y Justicia</v>
          </cell>
          <cell r="Y2237" t="str">
            <v>Administración y Servicios Generales</v>
          </cell>
          <cell r="Z2237" t="str">
            <v>Fortalecimiento institucional</v>
          </cell>
          <cell r="AA2237" t="str">
            <v>Infraestructura institucional</v>
          </cell>
          <cell r="AB2237" t="str">
            <v>No</v>
          </cell>
          <cell r="AC2237" t="str">
            <v>Autoridad de Aeronáutica Civil</v>
          </cell>
          <cell r="AD2237" t="str">
            <v>Empresas Públicas</v>
          </cell>
          <cell r="AE2237" t="str">
            <v>238.1.2.03.61</v>
          </cell>
          <cell r="AF2237" t="str">
            <v>00026317.000</v>
          </cell>
        </row>
        <row r="2238">
          <cell r="C2238" t="str">
            <v>238.1.2.04.27</v>
          </cell>
          <cell r="D2238" t="str">
            <v>238.1.2.04.27 Rehabilitacion de calle de rodaje, cerca perimetral y terminal</v>
          </cell>
          <cell r="E2238">
            <v>700000</v>
          </cell>
          <cell r="F2238">
            <v>395930</v>
          </cell>
          <cell r="G2238">
            <v>1095930</v>
          </cell>
          <cell r="H2238">
            <v>1095930</v>
          </cell>
          <cell r="I2238">
            <v>204984.58</v>
          </cell>
          <cell r="J2238">
            <v>116527.33</v>
          </cell>
          <cell r="K2238">
            <v>890945.42</v>
          </cell>
          <cell r="L2238">
            <v>0</v>
          </cell>
          <cell r="M2238">
            <v>0</v>
          </cell>
          <cell r="N2238" t="str">
            <v>10</v>
          </cell>
          <cell r="O2238" t="str">
            <v>2025</v>
          </cell>
          <cell r="P2238" t="str">
            <v>08</v>
          </cell>
          <cell r="Q2238">
            <v>204984.58</v>
          </cell>
          <cell r="R2238">
            <v>0</v>
          </cell>
          <cell r="S2238" t="str">
            <v>00017409.000</v>
          </cell>
          <cell r="T2238" t="str">
            <v>238.1.2.04.27</v>
          </cell>
          <cell r="U2238" t="str">
            <v>00017409.000</v>
          </cell>
          <cell r="V2238" t="str">
            <v>Veraguas</v>
          </cell>
          <cell r="W2238" t="str">
            <v>Continuidad</v>
          </cell>
          <cell r="X2238" t="str">
            <v>Infraestructura</v>
          </cell>
          <cell r="Y2238" t="str">
            <v>Transporte</v>
          </cell>
          <cell r="Z2238" t="str">
            <v>Transporte Aéreo</v>
          </cell>
          <cell r="AA2238" t="str">
            <v>Infraestructura Productiva</v>
          </cell>
          <cell r="AB2238" t="str">
            <v>No</v>
          </cell>
          <cell r="AC2238" t="str">
            <v>Autoridad de Aeronáutica Civil</v>
          </cell>
          <cell r="AD2238" t="str">
            <v>Empresas Públicas</v>
          </cell>
          <cell r="AE2238" t="str">
            <v>238.1.2.04.27</v>
          </cell>
          <cell r="AF2238" t="str">
            <v>00017409.000</v>
          </cell>
        </row>
        <row r="2239">
          <cell r="C2239" t="str">
            <v>238.1.2.04.28</v>
          </cell>
          <cell r="D2239" t="str">
            <v>238.1.2.04.28 Construcción de torre de control en el aeródronomo alex bosquez</v>
          </cell>
          <cell r="E2239">
            <v>29965</v>
          </cell>
          <cell r="F2239">
            <v>0</v>
          </cell>
          <cell r="G2239">
            <v>29965</v>
          </cell>
          <cell r="H2239">
            <v>29965</v>
          </cell>
          <cell r="I2239">
            <v>0</v>
          </cell>
          <cell r="J2239">
            <v>0</v>
          </cell>
          <cell r="K2239">
            <v>0</v>
          </cell>
          <cell r="L2239">
            <v>0</v>
          </cell>
          <cell r="M2239">
            <v>0</v>
          </cell>
          <cell r="N2239" t="str">
            <v>10</v>
          </cell>
          <cell r="O2239" t="str">
            <v>2025</v>
          </cell>
          <cell r="P2239" t="str">
            <v>08</v>
          </cell>
          <cell r="Q2239">
            <v>0</v>
          </cell>
          <cell r="R2239">
            <v>0</v>
          </cell>
          <cell r="S2239" t="str">
            <v>00017444.000</v>
          </cell>
          <cell r="T2239" t="str">
            <v>238.1.2.04.28</v>
          </cell>
          <cell r="U2239" t="str">
            <v>00017444.000</v>
          </cell>
          <cell r="V2239" t="str">
            <v>Panamá</v>
          </cell>
          <cell r="W2239" t="str">
            <v>Continuidad</v>
          </cell>
          <cell r="X2239" t="str">
            <v>Infraestructura</v>
          </cell>
          <cell r="Y2239" t="str">
            <v>Transporte</v>
          </cell>
          <cell r="Z2239" t="str">
            <v>Transporte Aéreo</v>
          </cell>
          <cell r="AA2239" t="str">
            <v>Infraestructura institucional</v>
          </cell>
          <cell r="AB2239" t="str">
            <v>No</v>
          </cell>
          <cell r="AC2239" t="str">
            <v>Autoridad de Aeronáutica Civil</v>
          </cell>
          <cell r="AD2239" t="str">
            <v>Empresas Públicas</v>
          </cell>
          <cell r="AE2239" t="str">
            <v>238.1.2.04.28</v>
          </cell>
          <cell r="AF2239" t="str">
            <v>00017444.000</v>
          </cell>
        </row>
        <row r="2240">
          <cell r="C2240" t="str">
            <v>238.1.2.04.32</v>
          </cell>
          <cell r="D2240" t="str">
            <v>238.1.2.04.32 Construcción del Cercado Perimetral del A.Inter.de Bocas del T.</v>
          </cell>
          <cell r="E2240">
            <v>696000</v>
          </cell>
          <cell r="F2240">
            <v>-550000</v>
          </cell>
          <cell r="G2240">
            <v>146000</v>
          </cell>
          <cell r="H2240">
            <v>146000</v>
          </cell>
          <cell r="I2240">
            <v>0</v>
          </cell>
          <cell r="J2240">
            <v>0</v>
          </cell>
          <cell r="K2240">
            <v>0</v>
          </cell>
          <cell r="L2240">
            <v>0</v>
          </cell>
          <cell r="M2240">
            <v>0</v>
          </cell>
          <cell r="N2240" t="str">
            <v>10</v>
          </cell>
          <cell r="O2240" t="str">
            <v>2025</v>
          </cell>
          <cell r="P2240" t="str">
            <v>08</v>
          </cell>
          <cell r="Q2240">
            <v>0</v>
          </cell>
          <cell r="R2240">
            <v>0</v>
          </cell>
          <cell r="S2240" t="str">
            <v>00019465.000</v>
          </cell>
          <cell r="T2240" t="str">
            <v>238.1.2.04.32</v>
          </cell>
          <cell r="U2240" t="str">
            <v>00019465.000</v>
          </cell>
          <cell r="V2240" t="str">
            <v>Bocas del Toro</v>
          </cell>
          <cell r="W2240" t="str">
            <v>Continuidad</v>
          </cell>
          <cell r="X2240" t="str">
            <v>Infraestructura</v>
          </cell>
          <cell r="Y2240" t="str">
            <v>Transporte</v>
          </cell>
          <cell r="Z2240" t="str">
            <v>Fortalecimiento institucional</v>
          </cell>
          <cell r="AA2240" t="str">
            <v>Infraestructura institucional</v>
          </cell>
          <cell r="AB2240" t="str">
            <v>No</v>
          </cell>
          <cell r="AC2240" t="str">
            <v>Autoridad de Aeronáutica Civil</v>
          </cell>
          <cell r="AD2240" t="str">
            <v>Empresas Públicas</v>
          </cell>
          <cell r="AE2240" t="str">
            <v>238.1.2.04.32</v>
          </cell>
          <cell r="AF2240" t="str">
            <v>00019465.000</v>
          </cell>
        </row>
        <row r="2241">
          <cell r="C2241" t="str">
            <v>238.1.2.04.33</v>
          </cell>
          <cell r="D2241" t="str">
            <v>238.1.2.04.33 Construcción del Cercado Perimetral del Aeródromo de Penonomé</v>
          </cell>
          <cell r="E2241">
            <v>190000</v>
          </cell>
          <cell r="F2241">
            <v>0</v>
          </cell>
          <cell r="G2241">
            <v>190000</v>
          </cell>
          <cell r="H2241">
            <v>190000</v>
          </cell>
          <cell r="I2241">
            <v>0</v>
          </cell>
          <cell r="J2241">
            <v>0</v>
          </cell>
          <cell r="K2241">
            <v>125788.88</v>
          </cell>
          <cell r="L2241">
            <v>0</v>
          </cell>
          <cell r="M2241">
            <v>0</v>
          </cell>
          <cell r="N2241" t="str">
            <v>10</v>
          </cell>
          <cell r="O2241" t="str">
            <v>2025</v>
          </cell>
          <cell r="P2241" t="str">
            <v>08</v>
          </cell>
          <cell r="Q2241">
            <v>0</v>
          </cell>
          <cell r="R2241">
            <v>0</v>
          </cell>
          <cell r="S2241" t="str">
            <v>00019464.000</v>
          </cell>
          <cell r="T2241" t="str">
            <v>238.1.2.04.33</v>
          </cell>
          <cell r="U2241" t="str">
            <v>00019464.000</v>
          </cell>
          <cell r="V2241" t="str">
            <v>Coclé</v>
          </cell>
          <cell r="W2241" t="str">
            <v>Continuidad</v>
          </cell>
          <cell r="X2241" t="str">
            <v>Administración y Justicia</v>
          </cell>
          <cell r="Y2241" t="str">
            <v>Administración y Servicios Generales</v>
          </cell>
          <cell r="Z2241" t="str">
            <v>Fortalecimiento institucional</v>
          </cell>
          <cell r="AA2241" t="str">
            <v>Infraestructura institucional</v>
          </cell>
          <cell r="AB2241" t="str">
            <v>No</v>
          </cell>
          <cell r="AC2241" t="str">
            <v>Autoridad de Aeronáutica Civil</v>
          </cell>
          <cell r="AD2241" t="str">
            <v>Empresas Públicas</v>
          </cell>
          <cell r="AE2241" t="str">
            <v>238.1.2.04.33</v>
          </cell>
          <cell r="AF2241" t="str">
            <v>00019464.000</v>
          </cell>
        </row>
        <row r="2242">
          <cell r="C2242" t="str">
            <v>238.1.2.04.35</v>
          </cell>
          <cell r="D2242" t="str">
            <v>238.1.2.04.35 Construcción de Nva.Sede de AAC y Remodel. de Edif.611 en Balbo</v>
          </cell>
          <cell r="E2242">
            <v>1500000</v>
          </cell>
          <cell r="F2242">
            <v>-1471293</v>
          </cell>
          <cell r="G2242">
            <v>28707</v>
          </cell>
          <cell r="H2242">
            <v>28707</v>
          </cell>
          <cell r="I2242">
            <v>28705.35</v>
          </cell>
          <cell r="J2242">
            <v>0</v>
          </cell>
          <cell r="K2242">
            <v>0</v>
          </cell>
          <cell r="L2242">
            <v>0</v>
          </cell>
          <cell r="M2242">
            <v>0</v>
          </cell>
          <cell r="N2242" t="str">
            <v>10</v>
          </cell>
          <cell r="O2242" t="str">
            <v>2025</v>
          </cell>
          <cell r="P2242" t="str">
            <v>08</v>
          </cell>
          <cell r="Q2242">
            <v>28705.35</v>
          </cell>
          <cell r="R2242">
            <v>0</v>
          </cell>
          <cell r="S2242" t="str">
            <v>00017457.000</v>
          </cell>
          <cell r="T2242" t="str">
            <v>238.1.2.04.35</v>
          </cell>
          <cell r="U2242" t="str">
            <v>00017457.000</v>
          </cell>
          <cell r="V2242" t="str">
            <v>Panamá</v>
          </cell>
          <cell r="W2242" t="str">
            <v>Continuidad</v>
          </cell>
          <cell r="X2242" t="str">
            <v>Administración y Justicia</v>
          </cell>
          <cell r="Y2242" t="str">
            <v>Administración y Servicios Generales</v>
          </cell>
          <cell r="Z2242" t="str">
            <v>Fortalecimiento institucional</v>
          </cell>
          <cell r="AA2242" t="str">
            <v>Infraestructura institucional</v>
          </cell>
          <cell r="AB2242" t="str">
            <v>No</v>
          </cell>
          <cell r="AC2242" t="str">
            <v>Autoridad de Aeronáutica Civil</v>
          </cell>
          <cell r="AD2242" t="str">
            <v>Empresas Públicas</v>
          </cell>
          <cell r="AE2242" t="str">
            <v>238.1.2.04.35</v>
          </cell>
          <cell r="AF2242" t="str">
            <v>00017457.000</v>
          </cell>
        </row>
        <row r="2243">
          <cell r="C2243" t="str">
            <v>238.1.2.04.36</v>
          </cell>
          <cell r="D2243" t="str">
            <v>238.1.2.04.36 Mejoramiento del Aeropuerto Marcos A. Gelabert</v>
          </cell>
          <cell r="E2243">
            <v>1118950</v>
          </cell>
          <cell r="F2243">
            <v>0</v>
          </cell>
          <cell r="G2243">
            <v>1118950</v>
          </cell>
          <cell r="H2243">
            <v>1118950</v>
          </cell>
          <cell r="I2243">
            <v>0</v>
          </cell>
          <cell r="J2243">
            <v>0</v>
          </cell>
          <cell r="K2243">
            <v>988000</v>
          </cell>
          <cell r="L2243">
            <v>0</v>
          </cell>
          <cell r="M2243">
            <v>0</v>
          </cell>
          <cell r="N2243" t="str">
            <v>10</v>
          </cell>
          <cell r="O2243" t="str">
            <v>2025</v>
          </cell>
          <cell r="P2243" t="str">
            <v>08</v>
          </cell>
          <cell r="Q2243">
            <v>0</v>
          </cell>
          <cell r="R2243">
            <v>0</v>
          </cell>
          <cell r="S2243" t="str">
            <v>00019920.000</v>
          </cell>
          <cell r="T2243" t="str">
            <v>238.1.2.04.36</v>
          </cell>
          <cell r="U2243" t="str">
            <v>00019920.000</v>
          </cell>
          <cell r="V2243" t="str">
            <v>Panamá</v>
          </cell>
          <cell r="W2243" t="str">
            <v>Continuidad</v>
          </cell>
          <cell r="X2243" t="str">
            <v>Infraestructura</v>
          </cell>
          <cell r="Y2243" t="str">
            <v>Transporte</v>
          </cell>
          <cell r="Z2243" t="str">
            <v>Transporte Aéreo</v>
          </cell>
          <cell r="AA2243" t="str">
            <v>Infraestructura Productiva</v>
          </cell>
          <cell r="AB2243" t="str">
            <v>No</v>
          </cell>
          <cell r="AC2243" t="str">
            <v>Autoridad de Aeronáutica Civil</v>
          </cell>
          <cell r="AD2243" t="str">
            <v>Empresas Públicas</v>
          </cell>
          <cell r="AE2243" t="str">
            <v>238.1.2.04.36</v>
          </cell>
          <cell r="AF2243" t="str">
            <v>00019920.000</v>
          </cell>
        </row>
        <row r="2244">
          <cell r="C2244" t="str">
            <v>238.1.2.04.45</v>
          </cell>
          <cell r="D2244" t="str">
            <v>238.1.2.04.45 Equipamiento Especializado para la Prevención, A. I Marcos A. G</v>
          </cell>
          <cell r="E2244">
            <v>400000</v>
          </cell>
          <cell r="F2244">
            <v>650000</v>
          </cell>
          <cell r="G2244">
            <v>1050000</v>
          </cell>
          <cell r="H2244">
            <v>1050000</v>
          </cell>
          <cell r="I2244">
            <v>0</v>
          </cell>
          <cell r="J2244">
            <v>0</v>
          </cell>
          <cell r="K2244">
            <v>0</v>
          </cell>
          <cell r="L2244">
            <v>0</v>
          </cell>
          <cell r="M2244">
            <v>0</v>
          </cell>
          <cell r="N2244" t="str">
            <v>10</v>
          </cell>
          <cell r="O2244" t="str">
            <v>2025</v>
          </cell>
          <cell r="P2244" t="str">
            <v>08</v>
          </cell>
          <cell r="Q2244">
            <v>0</v>
          </cell>
          <cell r="R2244">
            <v>400000</v>
          </cell>
          <cell r="T2244" t="str">
            <v>238.1.2.04.45</v>
          </cell>
          <cell r="U2244" t="str">
            <v>00025742.000</v>
          </cell>
          <cell r="V2244" t="str">
            <v>Panamá</v>
          </cell>
          <cell r="W2244" t="str">
            <v>Nuevo</v>
          </cell>
          <cell r="X2244" t="str">
            <v>Infraestructura</v>
          </cell>
          <cell r="Y2244" t="str">
            <v>Transporte</v>
          </cell>
          <cell r="Z2244" t="str">
            <v>Transporte Aéreo</v>
          </cell>
          <cell r="AA2244" t="str">
            <v>Equipamiento Institucional</v>
          </cell>
          <cell r="AB2244" t="str">
            <v>No</v>
          </cell>
          <cell r="AC2244" t="str">
            <v>Autoridad de Aeronáutica Civil</v>
          </cell>
          <cell r="AD2244" t="str">
            <v>Empresas Públicas</v>
          </cell>
          <cell r="AE2244" t="str">
            <v>238.1.2.04.45</v>
          </cell>
          <cell r="AF2244" t="str">
            <v>00025742.000</v>
          </cell>
        </row>
        <row r="2245">
          <cell r="C2245" t="str">
            <v>238.1.2.07.38</v>
          </cell>
          <cell r="D2245" t="str">
            <v>238.1.2.07.38 Ampliación Aeropuerto Internacional José E. Hal</v>
          </cell>
          <cell r="E2245">
            <v>0</v>
          </cell>
          <cell r="F2245">
            <v>6000000</v>
          </cell>
          <cell r="G2245">
            <v>6000000</v>
          </cell>
          <cell r="H2245">
            <v>6000000</v>
          </cell>
          <cell r="I2245">
            <v>0</v>
          </cell>
          <cell r="J2245">
            <v>0</v>
          </cell>
          <cell r="K2245">
            <v>0</v>
          </cell>
          <cell r="L2245">
            <v>0</v>
          </cell>
          <cell r="M2245">
            <v>0</v>
          </cell>
          <cell r="N2245" t="str">
            <v>10</v>
          </cell>
          <cell r="O2245" t="str">
            <v>2025</v>
          </cell>
          <cell r="P2245" t="str">
            <v>08</v>
          </cell>
          <cell r="Q2245">
            <v>0</v>
          </cell>
          <cell r="R2245">
            <v>0</v>
          </cell>
          <cell r="S2245" t="str">
            <v>00022222.000</v>
          </cell>
          <cell r="T2245" t="str">
            <v>238.1.2.07.38</v>
          </cell>
          <cell r="U2245" t="str">
            <v>00022222.000</v>
          </cell>
          <cell r="V2245" t="str">
            <v>Bocas del Toro</v>
          </cell>
          <cell r="W2245" t="str">
            <v>Continuidad</v>
          </cell>
          <cell r="X2245" t="str">
            <v>Productiva</v>
          </cell>
          <cell r="Y2245" t="str">
            <v>Transporte</v>
          </cell>
          <cell r="Z2245" t="str">
            <v>Transporte Aéreo</v>
          </cell>
          <cell r="AA2245" t="str">
            <v>Infraestructura Productiva</v>
          </cell>
          <cell r="AB2245" t="str">
            <v>No</v>
          </cell>
          <cell r="AC2245" t="str">
            <v>Autoridad de Aeronáutica Civil</v>
          </cell>
          <cell r="AD2245" t="str">
            <v>Empresas Públicas</v>
          </cell>
          <cell r="AE2245" t="str">
            <v>238.1.2.07.38</v>
          </cell>
          <cell r="AF2245" t="e">
            <v>#N/A</v>
          </cell>
        </row>
        <row r="2246">
          <cell r="C2246" t="str">
            <v>238.1.2.07.41</v>
          </cell>
          <cell r="D2246" t="str">
            <v>238.1.2.07.41 Mejoramiento Aeródromo de Puerto Armuelles</v>
          </cell>
          <cell r="E2246">
            <v>100000</v>
          </cell>
          <cell r="F2246">
            <v>0</v>
          </cell>
          <cell r="G2246">
            <v>100000</v>
          </cell>
          <cell r="H2246">
            <v>80000</v>
          </cell>
          <cell r="I2246">
            <v>0</v>
          </cell>
          <cell r="J2246">
            <v>0</v>
          </cell>
          <cell r="K2246">
            <v>0</v>
          </cell>
          <cell r="L2246">
            <v>0</v>
          </cell>
          <cell r="M2246">
            <v>0</v>
          </cell>
          <cell r="N2246" t="str">
            <v>10</v>
          </cell>
          <cell r="O2246" t="str">
            <v>2025</v>
          </cell>
          <cell r="P2246" t="str">
            <v>08</v>
          </cell>
          <cell r="Q2246">
            <v>0</v>
          </cell>
          <cell r="R2246">
            <v>0</v>
          </cell>
          <cell r="S2246" t="str">
            <v>00022226.000</v>
          </cell>
          <cell r="T2246" t="str">
            <v>238.1.2.07.41</v>
          </cell>
          <cell r="U2246" t="str">
            <v>00022226.000</v>
          </cell>
          <cell r="V2246" t="str">
            <v>Chiriquí</v>
          </cell>
          <cell r="W2246" t="str">
            <v>Continuidad</v>
          </cell>
          <cell r="X2246" t="str">
            <v>Infraestructura</v>
          </cell>
          <cell r="Y2246" t="str">
            <v>Transporte</v>
          </cell>
          <cell r="Z2246" t="str">
            <v>Transporte Aéreo</v>
          </cell>
          <cell r="AA2246" t="str">
            <v>Infraestructura Productiva</v>
          </cell>
          <cell r="AB2246" t="str">
            <v>No</v>
          </cell>
          <cell r="AC2246" t="str">
            <v>Autoridad de Aeronáutica Civil</v>
          </cell>
          <cell r="AD2246" t="str">
            <v>Empresas Públicas</v>
          </cell>
          <cell r="AE2246" t="str">
            <v>238.1.2.07.41</v>
          </cell>
          <cell r="AF2246" t="str">
            <v>00022226.000</v>
          </cell>
        </row>
        <row r="2247">
          <cell r="C2247" t="str">
            <v>238.1.2.07.42</v>
          </cell>
          <cell r="D2247" t="str">
            <v>238.1.2.07.42 Mejoramiento Aeródromo el Porvenir</v>
          </cell>
          <cell r="E2247">
            <v>766677</v>
          </cell>
          <cell r="F2247">
            <v>-501630</v>
          </cell>
          <cell r="G2247">
            <v>265047</v>
          </cell>
          <cell r="H2247">
            <v>245047</v>
          </cell>
          <cell r="I2247">
            <v>0</v>
          </cell>
          <cell r="J2247">
            <v>0</v>
          </cell>
          <cell r="K2247">
            <v>0</v>
          </cell>
          <cell r="L2247">
            <v>0</v>
          </cell>
          <cell r="M2247">
            <v>0</v>
          </cell>
          <cell r="N2247" t="str">
            <v>10</v>
          </cell>
          <cell r="O2247" t="str">
            <v>2025</v>
          </cell>
          <cell r="P2247" t="str">
            <v>08</v>
          </cell>
          <cell r="Q2247">
            <v>0</v>
          </cell>
          <cell r="R2247">
            <v>666677</v>
          </cell>
          <cell r="S2247" t="str">
            <v>00014130.000</v>
          </cell>
          <cell r="T2247" t="str">
            <v>238.1.2.07.42</v>
          </cell>
          <cell r="U2247" t="str">
            <v>00014130.000</v>
          </cell>
          <cell r="V2247" t="str">
            <v>Comarca Guna Yala</v>
          </cell>
          <cell r="W2247" t="str">
            <v>Continuidad</v>
          </cell>
          <cell r="X2247" t="str">
            <v>Infraestructura</v>
          </cell>
          <cell r="Y2247" t="str">
            <v>Transporte</v>
          </cell>
          <cell r="Z2247" t="str">
            <v>Transporte Aéreo</v>
          </cell>
          <cell r="AA2247" t="str">
            <v>Infraestructura Productiva</v>
          </cell>
          <cell r="AB2247" t="str">
            <v>No</v>
          </cell>
          <cell r="AC2247" t="str">
            <v>Autoridad de Aeronáutica Civil</v>
          </cell>
          <cell r="AD2247" t="str">
            <v>Empresas Públicas</v>
          </cell>
          <cell r="AE2247" t="str">
            <v>238.1.2.07.42</v>
          </cell>
          <cell r="AF2247" t="str">
            <v>00014130.000</v>
          </cell>
        </row>
        <row r="2248">
          <cell r="C2248" t="str">
            <v>238.1.3.01.01</v>
          </cell>
          <cell r="D2248" t="str">
            <v>238.1.3.01.01 Capacitación Técnica Operativa de la AAC</v>
          </cell>
          <cell r="E2248">
            <v>250000</v>
          </cell>
          <cell r="F2248">
            <v>-205000</v>
          </cell>
          <cell r="G2248">
            <v>45000</v>
          </cell>
          <cell r="H2248">
            <v>45000</v>
          </cell>
          <cell r="I2248">
            <v>4074</v>
          </cell>
          <cell r="J2248">
            <v>4074</v>
          </cell>
          <cell r="K2248">
            <v>0</v>
          </cell>
          <cell r="L2248">
            <v>0</v>
          </cell>
          <cell r="M2248">
            <v>0</v>
          </cell>
          <cell r="N2248" t="str">
            <v>10</v>
          </cell>
          <cell r="O2248" t="str">
            <v>2025</v>
          </cell>
          <cell r="P2248" t="str">
            <v>08</v>
          </cell>
          <cell r="Q2248">
            <v>4074</v>
          </cell>
          <cell r="R2248">
            <v>0</v>
          </cell>
          <cell r="S2248" t="str">
            <v>00019523.001</v>
          </cell>
          <cell r="T2248" t="str">
            <v>238.1.3.01.01</v>
          </cell>
          <cell r="U2248" t="str">
            <v>00019523.001</v>
          </cell>
          <cell r="V2248" t="str">
            <v>Nacional</v>
          </cell>
          <cell r="W2248" t="str">
            <v>Continuidad</v>
          </cell>
          <cell r="X2248" t="str">
            <v>Administración y Justicia</v>
          </cell>
          <cell r="Y2248" t="str">
            <v>Administración y Servicios Generales</v>
          </cell>
          <cell r="Z2248" t="str">
            <v>Fortalecimiento institucional</v>
          </cell>
          <cell r="AA2248" t="str">
            <v>Capacitación</v>
          </cell>
          <cell r="AB2248" t="str">
            <v>No</v>
          </cell>
          <cell r="AC2248" t="str">
            <v>Autoridad de Aeronáutica Civil</v>
          </cell>
          <cell r="AD2248" t="str">
            <v>Empresas Públicas</v>
          </cell>
          <cell r="AE2248" t="str">
            <v>238.1.3.01.01</v>
          </cell>
          <cell r="AF2248" t="str">
            <v>00019523.001</v>
          </cell>
        </row>
        <row r="2249">
          <cell r="C2249" t="str">
            <v>238.1.3.03.01</v>
          </cell>
          <cell r="D2249" t="str">
            <v>238.1.3.03.01 Equipamiento  y Fortalecimiento Instituc.</v>
          </cell>
          <cell r="E2249">
            <v>1050000</v>
          </cell>
          <cell r="F2249">
            <v>522655</v>
          </cell>
          <cell r="G2249">
            <v>1572655</v>
          </cell>
          <cell r="H2249">
            <v>1507655</v>
          </cell>
          <cell r="I2249">
            <v>793582.21</v>
          </cell>
          <cell r="J2249">
            <v>143644.37</v>
          </cell>
          <cell r="K2249">
            <v>0</v>
          </cell>
          <cell r="L2249">
            <v>0</v>
          </cell>
          <cell r="M2249">
            <v>0</v>
          </cell>
          <cell r="N2249" t="str">
            <v>10</v>
          </cell>
          <cell r="O2249" t="str">
            <v>2025</v>
          </cell>
          <cell r="P2249" t="str">
            <v>08</v>
          </cell>
          <cell r="Q2249">
            <v>326582.27</v>
          </cell>
          <cell r="R2249">
            <v>0</v>
          </cell>
          <cell r="S2249" t="str">
            <v>00022155.000</v>
          </cell>
          <cell r="T2249" t="str">
            <v>238.1.3.03.01</v>
          </cell>
          <cell r="U2249" t="str">
            <v>00022155.000</v>
          </cell>
          <cell r="V2249" t="str">
            <v>Nacional</v>
          </cell>
          <cell r="W2249" t="str">
            <v>Continuidad</v>
          </cell>
          <cell r="X2249" t="str">
            <v>Administración y Justicia</v>
          </cell>
          <cell r="Y2249" t="str">
            <v>Administración y Servicios Generales</v>
          </cell>
          <cell r="Z2249" t="str">
            <v>Fortalecimiento institucional</v>
          </cell>
          <cell r="AA2249" t="str">
            <v>Equipamiento Institucional</v>
          </cell>
          <cell r="AB2249" t="str">
            <v>No</v>
          </cell>
          <cell r="AC2249" t="str">
            <v>Autoridad de Aeronáutica Civil</v>
          </cell>
          <cell r="AD2249" t="str">
            <v>Empresas Públicas</v>
          </cell>
          <cell r="AE2249" t="str">
            <v>238.1.3.03.01</v>
          </cell>
          <cell r="AF2249" t="str">
            <v>00022155.000</v>
          </cell>
        </row>
        <row r="2250">
          <cell r="C2250" t="str">
            <v>266.1.2.01.53</v>
          </cell>
          <cell r="D2250" t="str">
            <v>266.1.2.01.53 Mejoramiento de Redes Existentes de Acueductos a Nivel Nac.</v>
          </cell>
          <cell r="E2250">
            <v>2068273</v>
          </cell>
          <cell r="F2250">
            <v>921116</v>
          </cell>
          <cell r="G2250">
            <v>2989389</v>
          </cell>
          <cell r="H2250">
            <v>2725827</v>
          </cell>
          <cell r="I2250">
            <v>612257.1</v>
          </cell>
          <cell r="J2250">
            <v>521108.95</v>
          </cell>
          <cell r="K2250">
            <v>1044537.41</v>
          </cell>
          <cell r="L2250">
            <v>0</v>
          </cell>
          <cell r="M2250">
            <v>0</v>
          </cell>
          <cell r="N2250" t="str">
            <v>10</v>
          </cell>
          <cell r="O2250" t="str">
            <v>2025</v>
          </cell>
          <cell r="P2250" t="str">
            <v>08</v>
          </cell>
          <cell r="Q2250">
            <v>521108.95</v>
          </cell>
          <cell r="R2250">
            <v>0</v>
          </cell>
          <cell r="S2250" t="str">
            <v>00009069.999</v>
          </cell>
          <cell r="T2250" t="str">
            <v>266.1.2.01.53</v>
          </cell>
          <cell r="U2250" t="str">
            <v>00009069.999</v>
          </cell>
          <cell r="V2250" t="str">
            <v>Nacional</v>
          </cell>
          <cell r="W2250" t="str">
            <v>Continuidad</v>
          </cell>
          <cell r="X2250" t="str">
            <v>Social</v>
          </cell>
          <cell r="Y2250" t="str">
            <v>Salud</v>
          </cell>
          <cell r="Z2250" t="str">
            <v>Agua potable</v>
          </cell>
          <cell r="AA2250" t="str">
            <v>Infraestructura Social</v>
          </cell>
          <cell r="AB2250" t="str">
            <v>No</v>
          </cell>
          <cell r="AC2250" t="str">
            <v>Instituto de Acueductos y Alcantarillados Nacionales</v>
          </cell>
          <cell r="AD2250" t="str">
            <v>Empresas Públicas</v>
          </cell>
          <cell r="AE2250" t="str">
            <v>266.1.2.01.53</v>
          </cell>
          <cell r="AF2250" t="str">
            <v>00009069.999</v>
          </cell>
        </row>
        <row r="2251">
          <cell r="C2251" t="str">
            <v>266.1.2.02.04</v>
          </cell>
          <cell r="D2251" t="str">
            <v>266.1.2.02.04 Construcción Planta Pot. Chame-Bejuco-Gorgona y Coronado</v>
          </cell>
          <cell r="E2251">
            <v>0</v>
          </cell>
          <cell r="F2251">
            <v>325000</v>
          </cell>
          <cell r="G2251">
            <v>325000</v>
          </cell>
          <cell r="H2251">
            <v>325000</v>
          </cell>
          <cell r="I2251">
            <v>0</v>
          </cell>
          <cell r="J2251">
            <v>0</v>
          </cell>
          <cell r="K2251">
            <v>0</v>
          </cell>
          <cell r="L2251">
            <v>0</v>
          </cell>
          <cell r="M2251">
            <v>0</v>
          </cell>
          <cell r="N2251" t="str">
            <v>10</v>
          </cell>
          <cell r="O2251" t="str">
            <v>2025</v>
          </cell>
          <cell r="P2251" t="str">
            <v>08</v>
          </cell>
          <cell r="Q2251">
            <v>0</v>
          </cell>
          <cell r="R2251">
            <v>0</v>
          </cell>
          <cell r="S2251" t="str">
            <v>00011149.000</v>
          </cell>
          <cell r="T2251" t="str">
            <v>266.1.2.02.04</v>
          </cell>
          <cell r="U2251" t="str">
            <v>00011149.000</v>
          </cell>
          <cell r="V2251" t="str">
            <v>Panamá Oeste</v>
          </cell>
          <cell r="W2251" t="str">
            <v>Continuidad</v>
          </cell>
          <cell r="X2251" t="str">
            <v>Social</v>
          </cell>
          <cell r="Y2251" t="str">
            <v>Salud</v>
          </cell>
          <cell r="Z2251" t="str">
            <v>Agua potable</v>
          </cell>
          <cell r="AA2251" t="str">
            <v>Infraestructura Social</v>
          </cell>
          <cell r="AB2251" t="str">
            <v>No</v>
          </cell>
          <cell r="AC2251" t="str">
            <v>Instituto de Acueductos y Alcantarillados Nacionales</v>
          </cell>
          <cell r="AD2251" t="str">
            <v>Empresas Públicas</v>
          </cell>
          <cell r="AE2251" t="str">
            <v>266.1.2.02.04</v>
          </cell>
          <cell r="AF2251" t="str">
            <v>00011149.000</v>
          </cell>
        </row>
        <row r="2252">
          <cell r="C2252" t="str">
            <v>266.1.2.02.21</v>
          </cell>
          <cell r="D2252" t="str">
            <v>266.1.2.02.21 Construcción Línea de Conducc. Algarrobos-San Juan</v>
          </cell>
          <cell r="E2252">
            <v>0</v>
          </cell>
          <cell r="F2252">
            <v>306000</v>
          </cell>
          <cell r="G2252">
            <v>306000</v>
          </cell>
          <cell r="H2252">
            <v>306000</v>
          </cell>
          <cell r="I2252">
            <v>0</v>
          </cell>
          <cell r="J2252">
            <v>0</v>
          </cell>
          <cell r="K2252">
            <v>305183.62</v>
          </cell>
          <cell r="L2252">
            <v>0</v>
          </cell>
          <cell r="M2252">
            <v>0</v>
          </cell>
          <cell r="N2252" t="str">
            <v>10</v>
          </cell>
          <cell r="O2252" t="str">
            <v>2025</v>
          </cell>
          <cell r="P2252" t="str">
            <v>08</v>
          </cell>
          <cell r="Q2252">
            <v>0</v>
          </cell>
          <cell r="R2252">
            <v>0</v>
          </cell>
          <cell r="S2252" t="str">
            <v>00009212.000</v>
          </cell>
          <cell r="T2252" t="str">
            <v>266.1.2.02.21</v>
          </cell>
          <cell r="U2252" t="str">
            <v>00009212.000</v>
          </cell>
          <cell r="V2252" t="str">
            <v>Chiriquí</v>
          </cell>
          <cell r="W2252" t="str">
            <v>Continuidad</v>
          </cell>
          <cell r="X2252" t="str">
            <v>Social</v>
          </cell>
          <cell r="Y2252" t="str">
            <v>Salud</v>
          </cell>
          <cell r="Z2252" t="str">
            <v>Agua potable</v>
          </cell>
          <cell r="AA2252" t="str">
            <v>Infraestructura Social</v>
          </cell>
          <cell r="AB2252" t="str">
            <v>No</v>
          </cell>
          <cell r="AC2252" t="str">
            <v>Instituto de Acueductos y Alcantarillados Nacionales</v>
          </cell>
          <cell r="AD2252" t="str">
            <v>Empresas Públicas</v>
          </cell>
          <cell r="AE2252" t="str">
            <v>266.1.2.02.21</v>
          </cell>
          <cell r="AF2252" t="str">
            <v>00009212.000</v>
          </cell>
        </row>
        <row r="2253">
          <cell r="C2253" t="str">
            <v>266.1.2.02.60</v>
          </cell>
          <cell r="D2253" t="str">
            <v>266.1.2.02.60 Construcción Planta Pot.-Los Pozos, Herrera</v>
          </cell>
          <cell r="E2253">
            <v>0</v>
          </cell>
          <cell r="F2253">
            <v>15333</v>
          </cell>
          <cell r="G2253">
            <v>15333</v>
          </cell>
          <cell r="H2253">
            <v>15333</v>
          </cell>
          <cell r="I2253">
            <v>0</v>
          </cell>
          <cell r="J2253">
            <v>0</v>
          </cell>
          <cell r="K2253">
            <v>0</v>
          </cell>
          <cell r="L2253">
            <v>0</v>
          </cell>
          <cell r="M2253">
            <v>0</v>
          </cell>
          <cell r="N2253" t="str">
            <v>10</v>
          </cell>
          <cell r="O2253" t="str">
            <v>2025</v>
          </cell>
          <cell r="P2253" t="str">
            <v>08</v>
          </cell>
          <cell r="Q2253">
            <v>0</v>
          </cell>
          <cell r="R2253">
            <v>0</v>
          </cell>
          <cell r="S2253" t="str">
            <v>00009465.000</v>
          </cell>
          <cell r="T2253" t="str">
            <v>266.1.2.02.60</v>
          </cell>
          <cell r="U2253" t="str">
            <v>00009465.000</v>
          </cell>
          <cell r="V2253" t="str">
            <v>Herrera</v>
          </cell>
          <cell r="W2253" t="str">
            <v>Continuidad</v>
          </cell>
          <cell r="X2253" t="str">
            <v>Social</v>
          </cell>
          <cell r="Y2253" t="str">
            <v>Salud</v>
          </cell>
          <cell r="Z2253" t="str">
            <v>Agua potable</v>
          </cell>
          <cell r="AA2253" t="str">
            <v>Infraestructura Social</v>
          </cell>
          <cell r="AB2253" t="str">
            <v>No</v>
          </cell>
          <cell r="AC2253" t="str">
            <v>Instituto de Acueductos y Alcantarillados Nacionales</v>
          </cell>
          <cell r="AD2253" t="str">
            <v>Empresas Públicas</v>
          </cell>
          <cell r="AE2253" t="str">
            <v>266.1.2.02.60</v>
          </cell>
          <cell r="AF2253" t="e">
            <v>#N/A</v>
          </cell>
        </row>
        <row r="2254">
          <cell r="C2254" t="str">
            <v>266.1.2.03.45</v>
          </cell>
          <cell r="D2254" t="str">
            <v>266.1.2.03.45 Construcción Planta Potabilizadora Chiriquí Grande</v>
          </cell>
          <cell r="E2254">
            <v>3400391</v>
          </cell>
          <cell r="F2254">
            <v>0</v>
          </cell>
          <cell r="G2254">
            <v>3400391</v>
          </cell>
          <cell r="H2254">
            <v>2400000</v>
          </cell>
          <cell r="I2254">
            <v>0</v>
          </cell>
          <cell r="J2254">
            <v>0</v>
          </cell>
          <cell r="K2254">
            <v>0</v>
          </cell>
          <cell r="L2254">
            <v>0</v>
          </cell>
          <cell r="M2254">
            <v>0</v>
          </cell>
          <cell r="N2254" t="str">
            <v>10</v>
          </cell>
          <cell r="O2254" t="str">
            <v>2025</v>
          </cell>
          <cell r="P2254" t="str">
            <v>08</v>
          </cell>
          <cell r="Q2254">
            <v>0</v>
          </cell>
          <cell r="R2254">
            <v>0</v>
          </cell>
          <cell r="S2254" t="str">
            <v>00016864.000</v>
          </cell>
          <cell r="T2254" t="str">
            <v>266.1.2.03.45</v>
          </cell>
          <cell r="U2254" t="str">
            <v>00016864.000</v>
          </cell>
          <cell r="V2254" t="str">
            <v>Bocas del Toro</v>
          </cell>
          <cell r="W2254" t="str">
            <v>Continuidad</v>
          </cell>
          <cell r="X2254" t="str">
            <v>Social</v>
          </cell>
          <cell r="Y2254" t="str">
            <v>Salud</v>
          </cell>
          <cell r="Z2254" t="str">
            <v>Agua potable</v>
          </cell>
          <cell r="AA2254" t="str">
            <v>Infraestructura Social</v>
          </cell>
          <cell r="AB2254" t="str">
            <v>No</v>
          </cell>
          <cell r="AC2254" t="str">
            <v>Instituto de Acueductos y Alcantarillados Nacionales</v>
          </cell>
          <cell r="AD2254" t="str">
            <v>Empresas Públicas</v>
          </cell>
          <cell r="AE2254" t="str">
            <v>266.1.2.03.45</v>
          </cell>
          <cell r="AF2254" t="str">
            <v>00016864.000</v>
          </cell>
        </row>
        <row r="2255">
          <cell r="C2255" t="str">
            <v>266.1.2.03.49</v>
          </cell>
          <cell r="D2255" t="str">
            <v>266.1.2.03.49 Construcción Pta. Pot. Cocolí-Howard -Arraijan</v>
          </cell>
          <cell r="E2255">
            <v>26437533</v>
          </cell>
          <cell r="F2255">
            <v>0</v>
          </cell>
          <cell r="G2255">
            <v>26437533</v>
          </cell>
          <cell r="H2255">
            <v>26437533</v>
          </cell>
          <cell r="I2255">
            <v>787091.76</v>
          </cell>
          <cell r="J2255">
            <v>414190.91</v>
          </cell>
          <cell r="K2255">
            <v>500001.63</v>
          </cell>
          <cell r="L2255">
            <v>0</v>
          </cell>
          <cell r="M2255">
            <v>0</v>
          </cell>
          <cell r="N2255" t="str">
            <v>10</v>
          </cell>
          <cell r="O2255" t="str">
            <v>2025</v>
          </cell>
          <cell r="P2255" t="str">
            <v>08</v>
          </cell>
          <cell r="Q2255">
            <v>787091.76</v>
          </cell>
          <cell r="R2255">
            <v>0</v>
          </cell>
          <cell r="S2255" t="str">
            <v>00017035.000</v>
          </cell>
          <cell r="T2255" t="str">
            <v>266.1.2.03.49</v>
          </cell>
          <cell r="U2255" t="str">
            <v>00017035.000</v>
          </cell>
          <cell r="V2255" t="str">
            <v>Panamá Oeste</v>
          </cell>
          <cell r="W2255" t="str">
            <v>Continuidad</v>
          </cell>
          <cell r="X2255" t="str">
            <v>Social</v>
          </cell>
          <cell r="Y2255" t="str">
            <v>Salud</v>
          </cell>
          <cell r="Z2255" t="str">
            <v>Agua potable</v>
          </cell>
          <cell r="AA2255" t="str">
            <v>Infraestructura Social</v>
          </cell>
          <cell r="AB2255" t="str">
            <v>Si</v>
          </cell>
          <cell r="AC2255" t="str">
            <v>Instituto de Acueductos y Alcantarillados Nacionales</v>
          </cell>
          <cell r="AD2255" t="str">
            <v>Empresas Públicas</v>
          </cell>
          <cell r="AE2255" t="str">
            <v>266.1.2.03.49</v>
          </cell>
          <cell r="AF2255" t="str">
            <v>00017035.000</v>
          </cell>
        </row>
        <row r="2256">
          <cell r="C2256" t="str">
            <v>266.1.2.03.54</v>
          </cell>
          <cell r="D2256" t="str">
            <v>266.1.2.03.54 Construcción Planta Potabilizadora de Gamboa</v>
          </cell>
          <cell r="E2256">
            <v>25000000</v>
          </cell>
          <cell r="F2256">
            <v>-23800000</v>
          </cell>
          <cell r="G2256">
            <v>1200000</v>
          </cell>
          <cell r="H2256">
            <v>1200000</v>
          </cell>
          <cell r="I2256">
            <v>0</v>
          </cell>
          <cell r="J2256">
            <v>0</v>
          </cell>
          <cell r="K2256">
            <v>0</v>
          </cell>
          <cell r="L2256">
            <v>0</v>
          </cell>
          <cell r="M2256">
            <v>0</v>
          </cell>
          <cell r="N2256" t="str">
            <v>10</v>
          </cell>
          <cell r="O2256" t="str">
            <v>2025</v>
          </cell>
          <cell r="P2256" t="str">
            <v>08</v>
          </cell>
          <cell r="Q2256">
            <v>0</v>
          </cell>
          <cell r="R2256">
            <v>0</v>
          </cell>
          <cell r="S2256" t="str">
            <v>00017214.000</v>
          </cell>
          <cell r="T2256" t="str">
            <v>266.1.2.03.54</v>
          </cell>
          <cell r="U2256" t="str">
            <v>00017214.000</v>
          </cell>
          <cell r="V2256" t="str">
            <v>Panamá</v>
          </cell>
          <cell r="W2256" t="str">
            <v>Continuidad</v>
          </cell>
          <cell r="X2256" t="str">
            <v>Social</v>
          </cell>
          <cell r="Y2256" t="str">
            <v>Salud</v>
          </cell>
          <cell r="Z2256" t="str">
            <v>Agua potable</v>
          </cell>
          <cell r="AA2256" t="str">
            <v>Infraestructura Social</v>
          </cell>
          <cell r="AB2256" t="str">
            <v>No</v>
          </cell>
          <cell r="AC2256" t="str">
            <v>Instituto de Acueductos y Alcantarillados Nacionales</v>
          </cell>
          <cell r="AD2256" t="str">
            <v>Empresas Públicas</v>
          </cell>
          <cell r="AE2256" t="str">
            <v>266.1.2.03.54</v>
          </cell>
          <cell r="AF2256" t="str">
            <v>00017214.000</v>
          </cell>
        </row>
        <row r="2257">
          <cell r="C2257" t="str">
            <v>266.1.2.03.66</v>
          </cell>
          <cell r="D2257" t="str">
            <v>266.1.2.03.66 Mejoramiento al Sist.deAbast.deAguaPot. -LasCumbresy ChivoChivo</v>
          </cell>
          <cell r="E2257">
            <v>869530</v>
          </cell>
          <cell r="F2257">
            <v>0</v>
          </cell>
          <cell r="G2257">
            <v>869530</v>
          </cell>
          <cell r="H2257">
            <v>869530</v>
          </cell>
          <cell r="I2257">
            <v>129439.69</v>
          </cell>
          <cell r="J2257">
            <v>0</v>
          </cell>
          <cell r="K2257">
            <v>300000</v>
          </cell>
          <cell r="L2257">
            <v>0</v>
          </cell>
          <cell r="M2257">
            <v>0</v>
          </cell>
          <cell r="N2257" t="str">
            <v>10</v>
          </cell>
          <cell r="O2257" t="str">
            <v>2025</v>
          </cell>
          <cell r="P2257" t="str">
            <v>08</v>
          </cell>
          <cell r="Q2257">
            <v>129439.69</v>
          </cell>
          <cell r="R2257">
            <v>0</v>
          </cell>
          <cell r="S2257" t="str">
            <v>00014202.000</v>
          </cell>
          <cell r="T2257" t="str">
            <v>266.1.2.03.66</v>
          </cell>
          <cell r="U2257" t="str">
            <v>00014202.000</v>
          </cell>
          <cell r="V2257" t="str">
            <v>Panamá</v>
          </cell>
          <cell r="W2257" t="str">
            <v>Continuidad</v>
          </cell>
          <cell r="X2257" t="str">
            <v>Social</v>
          </cell>
          <cell r="Y2257" t="str">
            <v>Salud</v>
          </cell>
          <cell r="Z2257" t="str">
            <v>Agua potable</v>
          </cell>
          <cell r="AA2257" t="str">
            <v>Infraestructura Social</v>
          </cell>
          <cell r="AB2257" t="str">
            <v>No</v>
          </cell>
          <cell r="AC2257" t="str">
            <v>Instituto de Acueductos y Alcantarillados Nacionales</v>
          </cell>
          <cell r="AD2257" t="str">
            <v>Empresas Públicas</v>
          </cell>
          <cell r="AE2257" t="str">
            <v>266.1.2.03.66</v>
          </cell>
          <cell r="AF2257" t="str">
            <v>00014202.000</v>
          </cell>
        </row>
        <row r="2258">
          <cell r="C2258" t="str">
            <v>266.1.2.03.68</v>
          </cell>
          <cell r="D2258" t="str">
            <v>266.1.2.03.68 Reparación de Fugas en el Área Metropolitana</v>
          </cell>
          <cell r="E2258">
            <v>3266835</v>
          </cell>
          <cell r="F2258">
            <v>-783889</v>
          </cell>
          <cell r="G2258">
            <v>2482946</v>
          </cell>
          <cell r="H2258">
            <v>1836972</v>
          </cell>
          <cell r="I2258">
            <v>967606.25</v>
          </cell>
          <cell r="J2258">
            <v>523094.67</v>
          </cell>
          <cell r="K2258">
            <v>0.9</v>
          </cell>
          <cell r="L2258">
            <v>0</v>
          </cell>
          <cell r="M2258">
            <v>0</v>
          </cell>
          <cell r="N2258" t="str">
            <v>10</v>
          </cell>
          <cell r="O2258" t="str">
            <v>2025</v>
          </cell>
          <cell r="P2258" t="str">
            <v>08</v>
          </cell>
          <cell r="Q2258">
            <v>919169.21</v>
          </cell>
          <cell r="R2258">
            <v>0</v>
          </cell>
          <cell r="S2258" t="str">
            <v>00014398.000</v>
          </cell>
          <cell r="T2258" t="str">
            <v>266.1.2.03.68</v>
          </cell>
          <cell r="U2258" t="str">
            <v>00014398.000</v>
          </cell>
          <cell r="V2258" t="str">
            <v>Panamá</v>
          </cell>
          <cell r="W2258" t="str">
            <v>Continuidad</v>
          </cell>
          <cell r="X2258" t="str">
            <v>Social</v>
          </cell>
          <cell r="Y2258" t="str">
            <v>Salud</v>
          </cell>
          <cell r="Z2258" t="str">
            <v>Agua potable</v>
          </cell>
          <cell r="AA2258" t="str">
            <v>Infraestructura Social</v>
          </cell>
          <cell r="AB2258" t="str">
            <v>No</v>
          </cell>
          <cell r="AC2258" t="str">
            <v>Instituto de Acueductos y Alcantarillados Nacionales</v>
          </cell>
          <cell r="AD2258" t="str">
            <v>Empresas Públicas</v>
          </cell>
          <cell r="AE2258" t="str">
            <v>266.1.2.03.68</v>
          </cell>
          <cell r="AF2258" t="str">
            <v>00014398.000</v>
          </cell>
        </row>
        <row r="2259">
          <cell r="C2259" t="str">
            <v>266.1.2.03.83</v>
          </cell>
          <cell r="D2259" t="str">
            <v>266.1.2.03.83 Mejoramiento al Sist. de Agua potable  Valle de A</v>
          </cell>
          <cell r="E2259">
            <v>1250000</v>
          </cell>
          <cell r="F2259">
            <v>-156772</v>
          </cell>
          <cell r="G2259">
            <v>1093228</v>
          </cell>
          <cell r="H2259">
            <v>193228</v>
          </cell>
          <cell r="I2259">
            <v>193227.49</v>
          </cell>
          <cell r="J2259">
            <v>0</v>
          </cell>
          <cell r="K2259">
            <v>398026.53</v>
          </cell>
          <cell r="L2259">
            <v>0</v>
          </cell>
          <cell r="M2259">
            <v>0</v>
          </cell>
          <cell r="N2259" t="str">
            <v>10</v>
          </cell>
          <cell r="O2259" t="str">
            <v>2025</v>
          </cell>
          <cell r="P2259" t="str">
            <v>08</v>
          </cell>
          <cell r="Q2259">
            <v>193227.49</v>
          </cell>
          <cell r="R2259">
            <v>0</v>
          </cell>
          <cell r="S2259" t="str">
            <v>00016433.000</v>
          </cell>
          <cell r="T2259" t="str">
            <v>266.1.2.03.83</v>
          </cell>
          <cell r="U2259" t="str">
            <v>00016433.000</v>
          </cell>
          <cell r="V2259" t="str">
            <v>Coclé</v>
          </cell>
          <cell r="W2259" t="str">
            <v>Continuidad</v>
          </cell>
          <cell r="X2259" t="str">
            <v>Social</v>
          </cell>
          <cell r="Y2259" t="str">
            <v>Salud</v>
          </cell>
          <cell r="Z2259" t="str">
            <v>Agua potable</v>
          </cell>
          <cell r="AA2259" t="str">
            <v>Infraestructura Social</v>
          </cell>
          <cell r="AB2259" t="str">
            <v>No</v>
          </cell>
          <cell r="AC2259" t="str">
            <v>Instituto de Acueductos y Alcantarillados Nacionales</v>
          </cell>
          <cell r="AD2259" t="str">
            <v>Empresas Públicas</v>
          </cell>
          <cell r="AE2259" t="str">
            <v>266.1.2.03.83</v>
          </cell>
          <cell r="AF2259" t="str">
            <v>00016433.000</v>
          </cell>
        </row>
        <row r="2260">
          <cell r="C2260" t="str">
            <v>266.1.2.03.93</v>
          </cell>
          <cell r="D2260" t="str">
            <v>266.1.2.03.93 Mejoramiento al Acueducto de  El Real Darién</v>
          </cell>
          <cell r="E2260">
            <v>800000</v>
          </cell>
          <cell r="F2260">
            <v>525338</v>
          </cell>
          <cell r="G2260">
            <v>1325338</v>
          </cell>
          <cell r="H2260">
            <v>1325338</v>
          </cell>
          <cell r="I2260">
            <v>1005755.14</v>
          </cell>
          <cell r="J2260">
            <v>0</v>
          </cell>
          <cell r="K2260">
            <v>51999.99</v>
          </cell>
          <cell r="L2260">
            <v>0</v>
          </cell>
          <cell r="M2260">
            <v>0</v>
          </cell>
          <cell r="N2260" t="str">
            <v>10</v>
          </cell>
          <cell r="O2260" t="str">
            <v>2025</v>
          </cell>
          <cell r="P2260" t="str">
            <v>08</v>
          </cell>
          <cell r="Q2260">
            <v>1005755.13</v>
          </cell>
          <cell r="R2260">
            <v>0</v>
          </cell>
          <cell r="S2260" t="str">
            <v>00016440.000</v>
          </cell>
          <cell r="T2260" t="str">
            <v>266.1.2.03.93</v>
          </cell>
          <cell r="U2260" t="str">
            <v>00016440.000</v>
          </cell>
          <cell r="V2260" t="str">
            <v>Darién</v>
          </cell>
          <cell r="W2260" t="str">
            <v>Continuidad</v>
          </cell>
          <cell r="X2260" t="str">
            <v>Social</v>
          </cell>
          <cell r="Y2260" t="str">
            <v>Salud</v>
          </cell>
          <cell r="Z2260" t="str">
            <v>Agua potable</v>
          </cell>
          <cell r="AA2260" t="str">
            <v>Infraestructura Social</v>
          </cell>
          <cell r="AB2260" t="str">
            <v>No</v>
          </cell>
          <cell r="AC2260" t="str">
            <v>Instituto de Acueductos y Alcantarillados Nacionales</v>
          </cell>
          <cell r="AD2260" t="str">
            <v>Empresas Públicas</v>
          </cell>
          <cell r="AE2260" t="str">
            <v>266.1.2.03.93</v>
          </cell>
          <cell r="AF2260" t="str">
            <v>00016440.000</v>
          </cell>
        </row>
        <row r="2261">
          <cell r="C2261" t="str">
            <v>266.1.2.03.98</v>
          </cell>
          <cell r="D2261" t="str">
            <v>266.1.2.03.98 Ampliación de la planta pot.   Villa Darién</v>
          </cell>
          <cell r="E2261">
            <v>1300000</v>
          </cell>
          <cell r="F2261">
            <v>287000</v>
          </cell>
          <cell r="G2261">
            <v>1587000</v>
          </cell>
          <cell r="H2261">
            <v>1587000</v>
          </cell>
          <cell r="I2261">
            <v>1564895.28</v>
          </cell>
          <cell r="J2261">
            <v>0</v>
          </cell>
          <cell r="K2261">
            <v>0</v>
          </cell>
          <cell r="L2261">
            <v>0</v>
          </cell>
          <cell r="M2261">
            <v>0</v>
          </cell>
          <cell r="N2261" t="str">
            <v>10</v>
          </cell>
          <cell r="O2261" t="str">
            <v>2025</v>
          </cell>
          <cell r="P2261" t="str">
            <v>08</v>
          </cell>
          <cell r="Q2261">
            <v>1564895.28</v>
          </cell>
          <cell r="R2261">
            <v>0</v>
          </cell>
          <cell r="S2261" t="str">
            <v>00016545.000</v>
          </cell>
          <cell r="T2261" t="str">
            <v>266.1.2.03.98</v>
          </cell>
          <cell r="U2261" t="str">
            <v>00016545.000</v>
          </cell>
          <cell r="V2261" t="str">
            <v>Darién</v>
          </cell>
          <cell r="W2261" t="str">
            <v>Continuidad</v>
          </cell>
          <cell r="X2261" t="str">
            <v>Social</v>
          </cell>
          <cell r="Y2261" t="str">
            <v>Salud</v>
          </cell>
          <cell r="Z2261" t="str">
            <v>Agua potable</v>
          </cell>
          <cell r="AA2261" t="str">
            <v>Infraestructura Social</v>
          </cell>
          <cell r="AB2261" t="str">
            <v>No</v>
          </cell>
          <cell r="AC2261" t="str">
            <v>Instituto de Acueductos y Alcantarillados Nacionales</v>
          </cell>
          <cell r="AD2261" t="str">
            <v>Empresas Públicas</v>
          </cell>
          <cell r="AE2261" t="str">
            <v>266.1.2.03.98</v>
          </cell>
          <cell r="AF2261" t="str">
            <v>00016545.000</v>
          </cell>
        </row>
        <row r="2262">
          <cell r="C2262" t="str">
            <v>266.1.2.04.05</v>
          </cell>
          <cell r="D2262" t="str">
            <v>266.1.2.04.05 Construcción de Acueducto</v>
          </cell>
          <cell r="E2262">
            <v>7000000</v>
          </cell>
          <cell r="F2262">
            <v>250000</v>
          </cell>
          <cell r="G2262">
            <v>7250000</v>
          </cell>
          <cell r="H2262">
            <v>4350000</v>
          </cell>
          <cell r="I2262">
            <v>1301536.99</v>
          </cell>
          <cell r="J2262">
            <v>0</v>
          </cell>
          <cell r="K2262">
            <v>0.53</v>
          </cell>
          <cell r="L2262">
            <v>0</v>
          </cell>
          <cell r="M2262">
            <v>0</v>
          </cell>
          <cell r="N2262" t="str">
            <v>10</v>
          </cell>
          <cell r="O2262" t="str">
            <v>2025</v>
          </cell>
          <cell r="P2262" t="str">
            <v>08</v>
          </cell>
          <cell r="Q2262">
            <v>1301536.99</v>
          </cell>
          <cell r="R2262">
            <v>0</v>
          </cell>
          <cell r="S2262" t="str">
            <v>00014028.001</v>
          </cell>
          <cell r="T2262" t="str">
            <v>266.1.2.04.05</v>
          </cell>
          <cell r="U2262" t="str">
            <v>00014028.001</v>
          </cell>
          <cell r="V2262" t="str">
            <v>Panamá</v>
          </cell>
          <cell r="W2262" t="str">
            <v>Continuidad</v>
          </cell>
          <cell r="X2262" t="str">
            <v>Social</v>
          </cell>
          <cell r="Y2262" t="str">
            <v>Salud</v>
          </cell>
          <cell r="Z2262" t="str">
            <v>Agua potable</v>
          </cell>
          <cell r="AA2262" t="str">
            <v>Infraestructura Social</v>
          </cell>
          <cell r="AB2262" t="str">
            <v>No</v>
          </cell>
          <cell r="AC2262" t="str">
            <v>Instituto de Acueductos y Alcantarillados Nacionales</v>
          </cell>
          <cell r="AD2262" t="str">
            <v>Empresas Públicas</v>
          </cell>
          <cell r="AE2262" t="str">
            <v>266.1.2.04.05</v>
          </cell>
          <cell r="AF2262" t="str">
            <v>00014028.001</v>
          </cell>
        </row>
        <row r="2263">
          <cell r="C2263" t="str">
            <v>266.1.2.05.10</v>
          </cell>
          <cell r="D2263" t="str">
            <v>266.1.2.05.10 Implementación Conform.Operativa de la Uni.Ejecutora del Prog.BID</v>
          </cell>
          <cell r="E2263">
            <v>60000</v>
          </cell>
          <cell r="F2263">
            <v>-25391</v>
          </cell>
          <cell r="G2263">
            <v>34609</v>
          </cell>
          <cell r="H2263">
            <v>34609</v>
          </cell>
          <cell r="I2263">
            <v>7920.44</v>
          </cell>
          <cell r="J2263">
            <v>0</v>
          </cell>
          <cell r="K2263">
            <v>10392.120000000001</v>
          </cell>
          <cell r="L2263">
            <v>0</v>
          </cell>
          <cell r="M2263">
            <v>0</v>
          </cell>
          <cell r="N2263" t="str">
            <v>10</v>
          </cell>
          <cell r="O2263" t="str">
            <v>2025</v>
          </cell>
          <cell r="P2263" t="str">
            <v>08</v>
          </cell>
          <cell r="Q2263">
            <v>7920.44</v>
          </cell>
          <cell r="R2263">
            <v>0</v>
          </cell>
          <cell r="S2263" t="str">
            <v>00014390.000</v>
          </cell>
          <cell r="T2263" t="str">
            <v>266.1.2.05.10</v>
          </cell>
          <cell r="U2263" t="str">
            <v>00014390.000</v>
          </cell>
          <cell r="V2263" t="str">
            <v>Panamá</v>
          </cell>
          <cell r="W2263" t="str">
            <v>Continuidad</v>
          </cell>
          <cell r="X2263" t="str">
            <v>Administración y Justicia</v>
          </cell>
          <cell r="Y2263" t="str">
            <v>Administración y Servicios Generales</v>
          </cell>
          <cell r="Z2263" t="str">
            <v>Fortalecimiento institucional</v>
          </cell>
          <cell r="AA2263" t="str">
            <v>Gestión Institucional</v>
          </cell>
          <cell r="AB2263" t="str">
            <v>No</v>
          </cell>
          <cell r="AC2263" t="str">
            <v>Instituto de Acueductos y Alcantarillados Nacionales</v>
          </cell>
          <cell r="AD2263" t="str">
            <v>Empresas Públicas</v>
          </cell>
          <cell r="AE2263" t="str">
            <v>266.1.2.05.10</v>
          </cell>
          <cell r="AF2263" t="str">
            <v>00014390.000</v>
          </cell>
        </row>
        <row r="2264">
          <cell r="C2264" t="str">
            <v>266.1.2.05.15</v>
          </cell>
          <cell r="D2264" t="str">
            <v>266.1.2.05.15 Fortalecimiento Instituc. conAcciones a Corto,Mediano y LargoPlazo</v>
          </cell>
          <cell r="E2264">
            <v>0</v>
          </cell>
          <cell r="F2264">
            <v>39205</v>
          </cell>
          <cell r="G2264">
            <v>39205</v>
          </cell>
          <cell r="H2264">
            <v>39205</v>
          </cell>
          <cell r="I2264">
            <v>0</v>
          </cell>
          <cell r="J2264">
            <v>0</v>
          </cell>
          <cell r="K2264">
            <v>38520</v>
          </cell>
          <cell r="L2264">
            <v>0</v>
          </cell>
          <cell r="M2264">
            <v>0</v>
          </cell>
          <cell r="N2264" t="str">
            <v>10</v>
          </cell>
          <cell r="O2264" t="str">
            <v>2025</v>
          </cell>
          <cell r="P2264" t="str">
            <v>08</v>
          </cell>
          <cell r="Q2264">
            <v>0</v>
          </cell>
          <cell r="R2264">
            <v>0</v>
          </cell>
          <cell r="S2264" t="str">
            <v>00013864.001</v>
          </cell>
          <cell r="T2264" t="str">
            <v>266.1.2.05.15</v>
          </cell>
          <cell r="U2264" t="str">
            <v>00013864.001</v>
          </cell>
          <cell r="V2264" t="str">
            <v>Panamá</v>
          </cell>
          <cell r="W2264" t="str">
            <v>Continuidad</v>
          </cell>
          <cell r="X2264" t="str">
            <v>Administración y Justicia</v>
          </cell>
          <cell r="Y2264" t="str">
            <v>Administración y Servicios Generales</v>
          </cell>
          <cell r="Z2264" t="str">
            <v>Fortalecimiento institucional</v>
          </cell>
          <cell r="AA2264" t="str">
            <v>Gestión Institucional</v>
          </cell>
          <cell r="AB2264" t="str">
            <v>No</v>
          </cell>
          <cell r="AC2264" t="str">
            <v>Instituto de Acueductos y Alcantarillados Nacionales</v>
          </cell>
          <cell r="AD2264" t="str">
            <v>Empresas Públicas</v>
          </cell>
          <cell r="AE2264" t="str">
            <v>266.1.2.05.15</v>
          </cell>
          <cell r="AF2264" t="str">
            <v>00013864.001</v>
          </cell>
        </row>
        <row r="2265">
          <cell r="C2265" t="str">
            <v>266.1.2.05.17</v>
          </cell>
          <cell r="D2265" t="str">
            <v>266.1.2.05.17 Rehabilitacion Sist. Agua Pot. Chiriqui BID II</v>
          </cell>
          <cell r="E2265">
            <v>1500000</v>
          </cell>
          <cell r="F2265">
            <v>-22788</v>
          </cell>
          <cell r="G2265">
            <v>1477212</v>
          </cell>
          <cell r="H2265">
            <v>1477212</v>
          </cell>
          <cell r="I2265">
            <v>321749</v>
          </cell>
          <cell r="J2265">
            <v>0</v>
          </cell>
          <cell r="K2265">
            <v>0</v>
          </cell>
          <cell r="L2265">
            <v>0</v>
          </cell>
          <cell r="M2265">
            <v>0</v>
          </cell>
          <cell r="N2265" t="str">
            <v>10</v>
          </cell>
          <cell r="O2265" t="str">
            <v>2025</v>
          </cell>
          <cell r="P2265" t="str">
            <v>08</v>
          </cell>
          <cell r="Q2265">
            <v>321749</v>
          </cell>
          <cell r="R2265">
            <v>0</v>
          </cell>
          <cell r="S2265" t="str">
            <v>00013838.002</v>
          </cell>
          <cell r="T2265" t="str">
            <v>266.1.2.05.17</v>
          </cell>
          <cell r="U2265" t="str">
            <v>00013838.002</v>
          </cell>
          <cell r="V2265" t="str">
            <v>Chiriquí</v>
          </cell>
          <cell r="W2265" t="str">
            <v>Continuidad</v>
          </cell>
          <cell r="X2265" t="str">
            <v>Social</v>
          </cell>
          <cell r="Y2265" t="str">
            <v>Salud</v>
          </cell>
          <cell r="Z2265" t="str">
            <v>Agua potable</v>
          </cell>
          <cell r="AA2265" t="str">
            <v>Infraestructura Social</v>
          </cell>
          <cell r="AB2265" t="str">
            <v>No</v>
          </cell>
          <cell r="AC2265" t="str">
            <v>Instituto de Acueductos y Alcantarillados Nacionales</v>
          </cell>
          <cell r="AD2265" t="str">
            <v>Empresas Públicas</v>
          </cell>
          <cell r="AE2265" t="str">
            <v>266.1.2.05.17</v>
          </cell>
          <cell r="AF2265" t="str">
            <v>00013838.002</v>
          </cell>
        </row>
        <row r="2266">
          <cell r="C2266" t="str">
            <v>266.1.2.05.18</v>
          </cell>
          <cell r="D2266" t="str">
            <v>266.1.2.05.18 Mejoramiento R y Ampl Sist A Pot en C cab BID II</v>
          </cell>
          <cell r="E2266">
            <v>1000000</v>
          </cell>
          <cell r="F2266">
            <v>200115</v>
          </cell>
          <cell r="G2266">
            <v>1200115</v>
          </cell>
          <cell r="H2266">
            <v>1200115</v>
          </cell>
          <cell r="I2266">
            <v>0</v>
          </cell>
          <cell r="J2266">
            <v>0</v>
          </cell>
          <cell r="K2266">
            <v>1200114.49</v>
          </cell>
          <cell r="L2266">
            <v>0</v>
          </cell>
          <cell r="M2266">
            <v>0</v>
          </cell>
          <cell r="N2266" t="str">
            <v>10</v>
          </cell>
          <cell r="O2266" t="str">
            <v>2025</v>
          </cell>
          <cell r="P2266" t="str">
            <v>08</v>
          </cell>
          <cell r="Q2266">
            <v>0</v>
          </cell>
          <cell r="R2266">
            <v>0</v>
          </cell>
          <cell r="S2266" t="str">
            <v>00013838.003</v>
          </cell>
          <cell r="T2266" t="str">
            <v>266.1.2.05.18</v>
          </cell>
          <cell r="U2266" t="str">
            <v>00013838.003</v>
          </cell>
          <cell r="V2266" t="str">
            <v>Nacional</v>
          </cell>
          <cell r="W2266" t="str">
            <v>Continuidad</v>
          </cell>
          <cell r="X2266" t="str">
            <v>Social</v>
          </cell>
          <cell r="Y2266" t="str">
            <v>Salud</v>
          </cell>
          <cell r="Z2266" t="str">
            <v>Agua potable</v>
          </cell>
          <cell r="AA2266" t="str">
            <v>Infraestructura Social</v>
          </cell>
          <cell r="AB2266" t="str">
            <v>No</v>
          </cell>
          <cell r="AC2266" t="str">
            <v>Instituto de Acueductos y Alcantarillados Nacionales</v>
          </cell>
          <cell r="AD2266" t="str">
            <v>Empresas Públicas</v>
          </cell>
          <cell r="AE2266" t="str">
            <v>266.1.2.05.18</v>
          </cell>
          <cell r="AF2266" t="str">
            <v>00013838.003</v>
          </cell>
        </row>
        <row r="2267">
          <cell r="C2267" t="str">
            <v>266.1.2.06.08</v>
          </cell>
          <cell r="D2267" t="str">
            <v>266.1.2.06.08 Mejoramiento a la Red de Dist.de Agua de Chorrillo,Sta.Ana y SF</v>
          </cell>
          <cell r="E2267">
            <v>260000</v>
          </cell>
          <cell r="F2267">
            <v>0</v>
          </cell>
          <cell r="G2267">
            <v>260000</v>
          </cell>
          <cell r="H2267">
            <v>260000</v>
          </cell>
          <cell r="I2267">
            <v>257315.94</v>
          </cell>
          <cell r="J2267">
            <v>0</v>
          </cell>
          <cell r="K2267">
            <v>0</v>
          </cell>
          <cell r="L2267">
            <v>0</v>
          </cell>
          <cell r="M2267">
            <v>0</v>
          </cell>
          <cell r="N2267" t="str">
            <v>10</v>
          </cell>
          <cell r="O2267" t="str">
            <v>2025</v>
          </cell>
          <cell r="P2267" t="str">
            <v>08</v>
          </cell>
          <cell r="Q2267">
            <v>257315.94</v>
          </cell>
          <cell r="R2267">
            <v>0</v>
          </cell>
          <cell r="S2267" t="str">
            <v>00013811.003</v>
          </cell>
          <cell r="T2267" t="str">
            <v>266.1.2.06.08</v>
          </cell>
          <cell r="U2267" t="str">
            <v>00013811.003</v>
          </cell>
          <cell r="V2267" t="str">
            <v>Panamá</v>
          </cell>
          <cell r="W2267" t="str">
            <v>Continuidad</v>
          </cell>
          <cell r="X2267" t="str">
            <v>Social</v>
          </cell>
          <cell r="Y2267" t="str">
            <v>Salud</v>
          </cell>
          <cell r="Z2267" t="str">
            <v>Agua potable</v>
          </cell>
          <cell r="AA2267" t="str">
            <v>Infraestructura Social</v>
          </cell>
          <cell r="AB2267" t="str">
            <v>No</v>
          </cell>
          <cell r="AC2267" t="str">
            <v>Instituto de Acueductos y Alcantarillados Nacionales</v>
          </cell>
          <cell r="AD2267" t="str">
            <v>Empresas Públicas</v>
          </cell>
          <cell r="AE2267" t="str">
            <v>266.1.2.06.08</v>
          </cell>
          <cell r="AF2267" t="str">
            <v>00013811.003</v>
          </cell>
        </row>
        <row r="2268">
          <cell r="C2268" t="str">
            <v>266.1.2.06.10</v>
          </cell>
          <cell r="D2268" t="str">
            <v>266.1.2.06.10 Mejoramiento al Acueducto de Betania - Pmá.</v>
          </cell>
          <cell r="E2268">
            <v>300000</v>
          </cell>
          <cell r="F2268">
            <v>0</v>
          </cell>
          <cell r="G2268">
            <v>300000</v>
          </cell>
          <cell r="H2268">
            <v>300000</v>
          </cell>
          <cell r="I2268">
            <v>0</v>
          </cell>
          <cell r="J2268">
            <v>0</v>
          </cell>
          <cell r="K2268">
            <v>300000</v>
          </cell>
          <cell r="L2268">
            <v>0</v>
          </cell>
          <cell r="M2268">
            <v>0</v>
          </cell>
          <cell r="N2268" t="str">
            <v>10</v>
          </cell>
          <cell r="O2268" t="str">
            <v>2025</v>
          </cell>
          <cell r="P2268" t="str">
            <v>08</v>
          </cell>
          <cell r="Q2268">
            <v>0</v>
          </cell>
          <cell r="R2268">
            <v>300000</v>
          </cell>
          <cell r="S2268" t="str">
            <v>00013811.006</v>
          </cell>
          <cell r="T2268" t="str">
            <v>266.1.2.06.10</v>
          </cell>
          <cell r="U2268" t="str">
            <v>00013811.006</v>
          </cell>
          <cell r="V2268" t="str">
            <v>Panamá</v>
          </cell>
          <cell r="W2268" t="str">
            <v>Continuidad</v>
          </cell>
          <cell r="X2268" t="str">
            <v>Social</v>
          </cell>
          <cell r="Y2268" t="str">
            <v>Salud</v>
          </cell>
          <cell r="Z2268" t="str">
            <v>Agua potable</v>
          </cell>
          <cell r="AA2268" t="str">
            <v>Infraestructura Social</v>
          </cell>
          <cell r="AB2268" t="str">
            <v>No</v>
          </cell>
          <cell r="AC2268" t="str">
            <v>Instituto de Acueductos y Alcantarillados Nacionales</v>
          </cell>
          <cell r="AD2268" t="str">
            <v>Empresas Públicas</v>
          </cell>
          <cell r="AE2268" t="str">
            <v>266.1.2.06.10</v>
          </cell>
          <cell r="AF2268" t="str">
            <v>00013811.006</v>
          </cell>
        </row>
        <row r="2269">
          <cell r="C2269" t="str">
            <v>266.1.2.06.15</v>
          </cell>
          <cell r="D2269" t="str">
            <v>266.1.2.06.15 Mejoramiento al Acueducto de San Francisco</v>
          </cell>
          <cell r="E2269">
            <v>4850000</v>
          </cell>
          <cell r="F2269">
            <v>0</v>
          </cell>
          <cell r="G2269">
            <v>4850000</v>
          </cell>
          <cell r="H2269">
            <v>3000000</v>
          </cell>
          <cell r="I2269">
            <v>2975890.86</v>
          </cell>
          <cell r="J2269">
            <v>0</v>
          </cell>
          <cell r="K2269">
            <v>-0.05</v>
          </cell>
          <cell r="L2269">
            <v>0</v>
          </cell>
          <cell r="M2269">
            <v>0</v>
          </cell>
          <cell r="N2269" t="str">
            <v>10</v>
          </cell>
          <cell r="O2269" t="str">
            <v>2025</v>
          </cell>
          <cell r="P2269" t="str">
            <v>08</v>
          </cell>
          <cell r="Q2269">
            <v>2975890.83</v>
          </cell>
          <cell r="R2269">
            <v>0</v>
          </cell>
          <cell r="S2269" t="str">
            <v>00013811.007</v>
          </cell>
          <cell r="T2269" t="str">
            <v>266.1.2.06.15</v>
          </cell>
          <cell r="U2269" t="str">
            <v>00013811.007</v>
          </cell>
          <cell r="V2269" t="str">
            <v>Panamá</v>
          </cell>
          <cell r="W2269" t="str">
            <v>Continuidad</v>
          </cell>
          <cell r="X2269" t="str">
            <v>Social</v>
          </cell>
          <cell r="Y2269" t="str">
            <v>Salud</v>
          </cell>
          <cell r="Z2269" t="str">
            <v>Agua potable</v>
          </cell>
          <cell r="AA2269" t="str">
            <v>Infraestructura Social</v>
          </cell>
          <cell r="AB2269" t="str">
            <v>No</v>
          </cell>
          <cell r="AC2269" t="str">
            <v>Instituto de Acueductos y Alcantarillados Nacionales</v>
          </cell>
          <cell r="AD2269" t="str">
            <v>Empresas Públicas</v>
          </cell>
          <cell r="AE2269" t="str">
            <v>266.1.2.06.15</v>
          </cell>
          <cell r="AF2269" t="str">
            <v>00013811.007</v>
          </cell>
        </row>
        <row r="2270">
          <cell r="C2270" t="str">
            <v>266.1.2.06.28</v>
          </cell>
          <cell r="D2270" t="str">
            <v>266.1.2.06.28 Ampliación Capt. Pta Pot. CAF II Isla Colon</v>
          </cell>
          <cell r="E2270">
            <v>3000000</v>
          </cell>
          <cell r="F2270">
            <v>-760616</v>
          </cell>
          <cell r="G2270">
            <v>2239384</v>
          </cell>
          <cell r="H2270">
            <v>2239384</v>
          </cell>
          <cell r="I2270">
            <v>2076249.91</v>
          </cell>
          <cell r="J2270">
            <v>0</v>
          </cell>
          <cell r="K2270">
            <v>0.02</v>
          </cell>
          <cell r="L2270">
            <v>0</v>
          </cell>
          <cell r="M2270">
            <v>0</v>
          </cell>
          <cell r="N2270" t="str">
            <v>10</v>
          </cell>
          <cell r="O2270" t="str">
            <v>2025</v>
          </cell>
          <cell r="P2270" t="str">
            <v>08</v>
          </cell>
          <cell r="Q2270">
            <v>2076249.91</v>
          </cell>
          <cell r="R2270">
            <v>0</v>
          </cell>
          <cell r="S2270" t="str">
            <v>00016422.007</v>
          </cell>
          <cell r="T2270" t="str">
            <v>266.1.2.06.28</v>
          </cell>
          <cell r="U2270" t="str">
            <v>00016422.007</v>
          </cell>
          <cell r="V2270" t="str">
            <v>Bocas del Toro</v>
          </cell>
          <cell r="W2270" t="str">
            <v>Continuidad</v>
          </cell>
          <cell r="X2270" t="str">
            <v>Social</v>
          </cell>
          <cell r="Y2270" t="str">
            <v>Salud</v>
          </cell>
          <cell r="Z2270" t="str">
            <v>Agua potable</v>
          </cell>
          <cell r="AA2270" t="str">
            <v>Infraestructura Social</v>
          </cell>
          <cell r="AB2270" t="str">
            <v>No</v>
          </cell>
          <cell r="AC2270" t="str">
            <v>Instituto de Acueductos y Alcantarillados Nacionales</v>
          </cell>
          <cell r="AD2270" t="str">
            <v>Empresas Públicas</v>
          </cell>
          <cell r="AE2270" t="str">
            <v>266.1.2.06.28</v>
          </cell>
          <cell r="AF2270" t="str">
            <v>00016422.007</v>
          </cell>
        </row>
        <row r="2271">
          <cell r="C2271" t="str">
            <v>266.1.2.06.30</v>
          </cell>
          <cell r="D2271" t="str">
            <v>266.1.2.06.30 Implementación  Insp. Tec. y Amb. CAF II -FASE</v>
          </cell>
          <cell r="E2271">
            <v>750000</v>
          </cell>
          <cell r="F2271">
            <v>1570772</v>
          </cell>
          <cell r="G2271">
            <v>2320772</v>
          </cell>
          <cell r="H2271">
            <v>2320772</v>
          </cell>
          <cell r="I2271">
            <v>127039.64</v>
          </cell>
          <cell r="J2271">
            <v>0</v>
          </cell>
          <cell r="K2271">
            <v>2193731.31</v>
          </cell>
          <cell r="L2271">
            <v>0</v>
          </cell>
          <cell r="M2271">
            <v>0</v>
          </cell>
          <cell r="N2271" t="str">
            <v>10</v>
          </cell>
          <cell r="O2271" t="str">
            <v>2025</v>
          </cell>
          <cell r="P2271" t="str">
            <v>08</v>
          </cell>
          <cell r="Q2271">
            <v>127039.64</v>
          </cell>
          <cell r="R2271">
            <v>0</v>
          </cell>
          <cell r="S2271" t="str">
            <v>00016422.005</v>
          </cell>
          <cell r="T2271" t="str">
            <v>266.1.2.06.30</v>
          </cell>
          <cell r="U2271" t="str">
            <v>00016422.005</v>
          </cell>
          <cell r="V2271" t="str">
            <v>Nacional</v>
          </cell>
          <cell r="W2271" t="str">
            <v>Continuidad</v>
          </cell>
          <cell r="X2271" t="str">
            <v>Administración y Justicia</v>
          </cell>
          <cell r="Y2271" t="str">
            <v>Administración y Servicios Generales</v>
          </cell>
          <cell r="Z2271" t="str">
            <v>Servicios Generales</v>
          </cell>
          <cell r="AA2271" t="str">
            <v>Gestión Institucional</v>
          </cell>
          <cell r="AB2271" t="str">
            <v>No</v>
          </cell>
          <cell r="AC2271" t="str">
            <v>Instituto de Acueductos y Alcantarillados Nacionales</v>
          </cell>
          <cell r="AD2271" t="str">
            <v>Empresas Públicas</v>
          </cell>
          <cell r="AE2271" t="str">
            <v>266.1.2.06.30</v>
          </cell>
          <cell r="AF2271" t="str">
            <v>00016422.005</v>
          </cell>
        </row>
        <row r="2272">
          <cell r="C2272" t="str">
            <v>266.1.2.06.31</v>
          </cell>
          <cell r="D2272" t="str">
            <v>266.1.2.06.31 Fortalecimiento institucional  UP/IDAAN CAF.II FASE</v>
          </cell>
          <cell r="E2272">
            <v>250000</v>
          </cell>
          <cell r="F2272">
            <v>8974</v>
          </cell>
          <cell r="G2272">
            <v>258974</v>
          </cell>
          <cell r="H2272">
            <v>258974</v>
          </cell>
          <cell r="I2272">
            <v>4433.8900000000003</v>
          </cell>
          <cell r="J2272">
            <v>0</v>
          </cell>
          <cell r="K2272">
            <v>471.22</v>
          </cell>
          <cell r="L2272">
            <v>0</v>
          </cell>
          <cell r="M2272">
            <v>0</v>
          </cell>
          <cell r="N2272" t="str">
            <v>10</v>
          </cell>
          <cell r="O2272" t="str">
            <v>2025</v>
          </cell>
          <cell r="P2272" t="str">
            <v>08</v>
          </cell>
          <cell r="Q2272">
            <v>5266.65</v>
          </cell>
          <cell r="R2272">
            <v>0</v>
          </cell>
          <cell r="S2272" t="str">
            <v>00016422.006</v>
          </cell>
          <cell r="T2272" t="str">
            <v>266.1.2.06.31</v>
          </cell>
          <cell r="U2272" t="str">
            <v>00016422.006</v>
          </cell>
          <cell r="V2272" t="str">
            <v>Nacional</v>
          </cell>
          <cell r="W2272" t="str">
            <v>Continuidad</v>
          </cell>
          <cell r="X2272" t="str">
            <v>Administración y Justicia</v>
          </cell>
          <cell r="Y2272" t="str">
            <v>Administración y Servicios Generales</v>
          </cell>
          <cell r="Z2272" t="str">
            <v>Servicios Generales</v>
          </cell>
          <cell r="AA2272" t="str">
            <v>Gestión Institucional</v>
          </cell>
          <cell r="AB2272" t="str">
            <v>No</v>
          </cell>
          <cell r="AC2272" t="str">
            <v>Instituto de Acueductos y Alcantarillados Nacionales</v>
          </cell>
          <cell r="AD2272" t="str">
            <v>Empresas Públicas</v>
          </cell>
          <cell r="AE2272" t="str">
            <v>266.1.2.06.31</v>
          </cell>
          <cell r="AF2272" t="str">
            <v>00016422.006</v>
          </cell>
        </row>
        <row r="2273">
          <cell r="C2273" t="str">
            <v>266.1.2.08.04</v>
          </cell>
          <cell r="D2273" t="str">
            <v>266.1.2.08.04 Mejoramiento Sist. Abast. Agua Pot. Río Palomo</v>
          </cell>
          <cell r="E2273">
            <v>0</v>
          </cell>
          <cell r="F2273">
            <v>291271</v>
          </cell>
          <cell r="G2273">
            <v>291271</v>
          </cell>
          <cell r="H2273">
            <v>291271</v>
          </cell>
          <cell r="I2273">
            <v>0</v>
          </cell>
          <cell r="J2273">
            <v>0</v>
          </cell>
          <cell r="K2273">
            <v>0</v>
          </cell>
          <cell r="L2273">
            <v>0</v>
          </cell>
          <cell r="M2273">
            <v>0</v>
          </cell>
          <cell r="N2273" t="str">
            <v>10</v>
          </cell>
          <cell r="O2273" t="str">
            <v>2025</v>
          </cell>
          <cell r="P2273" t="str">
            <v>08</v>
          </cell>
          <cell r="Q2273">
            <v>0</v>
          </cell>
          <cell r="R2273">
            <v>0</v>
          </cell>
          <cell r="S2273" t="str">
            <v>00017230.000</v>
          </cell>
          <cell r="T2273" t="str">
            <v>266.1.2.08.04</v>
          </cell>
          <cell r="U2273" t="str">
            <v>00017230.000</v>
          </cell>
          <cell r="V2273" t="str">
            <v>Panamá</v>
          </cell>
          <cell r="W2273" t="str">
            <v>Continuidad</v>
          </cell>
          <cell r="X2273" t="str">
            <v>Social</v>
          </cell>
          <cell r="Y2273" t="str">
            <v>Salud</v>
          </cell>
          <cell r="Z2273" t="str">
            <v>Agua potable</v>
          </cell>
          <cell r="AA2273" t="str">
            <v>Infraestructura Social</v>
          </cell>
          <cell r="AB2273" t="str">
            <v>No</v>
          </cell>
          <cell r="AC2273" t="str">
            <v>Instituto de Acueductos y Alcantarillados Nacionales</v>
          </cell>
          <cell r="AD2273" t="str">
            <v>Empresas Públicas</v>
          </cell>
          <cell r="AE2273" t="str">
            <v>266.1.2.08.04</v>
          </cell>
          <cell r="AF2273" t="str">
            <v>00017230.000</v>
          </cell>
        </row>
        <row r="2274">
          <cell r="C2274" t="str">
            <v>266.1.2.08.22</v>
          </cell>
          <cell r="D2274" t="str">
            <v>266.1.2.08.22 Rehabilitacion Plantas Potabil. Cuiriquí-B. del Toro</v>
          </cell>
          <cell r="E2274">
            <v>0</v>
          </cell>
          <cell r="F2274">
            <v>120774</v>
          </cell>
          <cell r="G2274">
            <v>120774</v>
          </cell>
          <cell r="H2274">
            <v>120774</v>
          </cell>
          <cell r="I2274">
            <v>0</v>
          </cell>
          <cell r="J2274">
            <v>0</v>
          </cell>
          <cell r="K2274">
            <v>0</v>
          </cell>
          <cell r="L2274">
            <v>0</v>
          </cell>
          <cell r="M2274">
            <v>0</v>
          </cell>
          <cell r="N2274" t="str">
            <v>10</v>
          </cell>
          <cell r="O2274" t="str">
            <v>2025</v>
          </cell>
          <cell r="P2274" t="str">
            <v>08</v>
          </cell>
          <cell r="Q2274">
            <v>0</v>
          </cell>
          <cell r="R2274">
            <v>0</v>
          </cell>
          <cell r="S2274" t="str">
            <v>00017773.001</v>
          </cell>
          <cell r="T2274" t="str">
            <v>266.1.2.08.22</v>
          </cell>
          <cell r="U2274" t="str">
            <v>00017773.001</v>
          </cell>
          <cell r="V2274" t="str">
            <v>Chiriquí</v>
          </cell>
          <cell r="W2274" t="str">
            <v>Nuevo</v>
          </cell>
          <cell r="X2274" t="str">
            <v>Social</v>
          </cell>
          <cell r="Y2274" t="str">
            <v>Salud</v>
          </cell>
          <cell r="Z2274" t="str">
            <v>Agua potable</v>
          </cell>
          <cell r="AA2274" t="str">
            <v>Infraestructura Social</v>
          </cell>
          <cell r="AB2274" t="str">
            <v>No</v>
          </cell>
          <cell r="AC2274" t="str">
            <v>Instituto de Acueductos y Alcantarillados Nacionales</v>
          </cell>
          <cell r="AD2274" t="str">
            <v>Empresas Públicas</v>
          </cell>
          <cell r="AE2274" t="str">
            <v>266.1.2.08.22</v>
          </cell>
          <cell r="AF2274" t="str">
            <v>00017773.001</v>
          </cell>
        </row>
        <row r="2275">
          <cell r="C2275" t="str">
            <v>266.1.2.08.23</v>
          </cell>
          <cell r="D2275" t="str">
            <v>266.1.2.08.23 Rehabilitacion Plantas Potabil. Provincias Centrales</v>
          </cell>
          <cell r="E2275">
            <v>0</v>
          </cell>
          <cell r="F2275">
            <v>140774</v>
          </cell>
          <cell r="G2275">
            <v>140774</v>
          </cell>
          <cell r="H2275">
            <v>140774</v>
          </cell>
          <cell r="I2275">
            <v>0</v>
          </cell>
          <cell r="J2275">
            <v>0</v>
          </cell>
          <cell r="K2275">
            <v>10000</v>
          </cell>
          <cell r="L2275">
            <v>0</v>
          </cell>
          <cell r="M2275">
            <v>0</v>
          </cell>
          <cell r="N2275" t="str">
            <v>10</v>
          </cell>
          <cell r="O2275" t="str">
            <v>2025</v>
          </cell>
          <cell r="P2275" t="str">
            <v>08</v>
          </cell>
          <cell r="Q2275">
            <v>0</v>
          </cell>
          <cell r="R2275">
            <v>0</v>
          </cell>
          <cell r="S2275" t="str">
            <v>00017773.002</v>
          </cell>
          <cell r="T2275" t="str">
            <v>266.1.2.08.23</v>
          </cell>
          <cell r="U2275" t="str">
            <v>00017773.002</v>
          </cell>
          <cell r="V2275" t="str">
            <v>Nacional</v>
          </cell>
          <cell r="W2275" t="str">
            <v>Nuevo</v>
          </cell>
          <cell r="X2275" t="str">
            <v>Social</v>
          </cell>
          <cell r="Y2275" t="str">
            <v>Salud</v>
          </cell>
          <cell r="Z2275" t="str">
            <v>Agua potable</v>
          </cell>
          <cell r="AA2275" t="str">
            <v>Infraestructura Social</v>
          </cell>
          <cell r="AB2275" t="str">
            <v>No</v>
          </cell>
          <cell r="AC2275" t="str">
            <v>Instituto de Acueductos y Alcantarillados Nacionales</v>
          </cell>
          <cell r="AD2275" t="str">
            <v>Empresas Públicas</v>
          </cell>
          <cell r="AE2275" t="str">
            <v>266.1.2.08.23</v>
          </cell>
          <cell r="AF2275" t="str">
            <v>00017773.002</v>
          </cell>
        </row>
        <row r="2276">
          <cell r="C2276" t="str">
            <v>266.1.2.08.24</v>
          </cell>
          <cell r="D2276" t="str">
            <v>266.1.2.08.24 Rehabilitacion Plantas Potabil. Colón, Panamá Este y Darién</v>
          </cell>
          <cell r="E2276">
            <v>0</v>
          </cell>
          <cell r="F2276">
            <v>80315</v>
          </cell>
          <cell r="G2276">
            <v>80315</v>
          </cell>
          <cell r="H2276">
            <v>80315</v>
          </cell>
          <cell r="I2276">
            <v>0</v>
          </cell>
          <cell r="J2276">
            <v>0</v>
          </cell>
          <cell r="K2276">
            <v>10000</v>
          </cell>
          <cell r="L2276">
            <v>0</v>
          </cell>
          <cell r="M2276">
            <v>0</v>
          </cell>
          <cell r="N2276" t="str">
            <v>10</v>
          </cell>
          <cell r="O2276" t="str">
            <v>2025</v>
          </cell>
          <cell r="P2276" t="str">
            <v>08</v>
          </cell>
          <cell r="Q2276">
            <v>0</v>
          </cell>
          <cell r="R2276">
            <v>0</v>
          </cell>
          <cell r="S2276" t="str">
            <v>00017773.003</v>
          </cell>
          <cell r="T2276" t="str">
            <v>266.1.2.08.24</v>
          </cell>
          <cell r="U2276" t="str">
            <v>00017773.003</v>
          </cell>
          <cell r="V2276" t="str">
            <v>Nacional</v>
          </cell>
          <cell r="W2276" t="str">
            <v>Nuevo</v>
          </cell>
          <cell r="X2276" t="str">
            <v>Social</v>
          </cell>
          <cell r="Y2276" t="str">
            <v>Salud</v>
          </cell>
          <cell r="Z2276" t="str">
            <v>Agua potable</v>
          </cell>
          <cell r="AA2276" t="str">
            <v>Infraestructura Social</v>
          </cell>
          <cell r="AB2276" t="str">
            <v>No</v>
          </cell>
          <cell r="AC2276" t="str">
            <v>Instituto de Acueductos y Alcantarillados Nacionales</v>
          </cell>
          <cell r="AD2276" t="str">
            <v>Empresas Públicas</v>
          </cell>
          <cell r="AE2276" t="str">
            <v>266.1.2.08.24</v>
          </cell>
          <cell r="AF2276" t="str">
            <v>00017773.003</v>
          </cell>
        </row>
        <row r="2277">
          <cell r="C2277" t="str">
            <v>266.1.2.08.25</v>
          </cell>
          <cell r="D2277" t="str">
            <v>266.1.2.08.25 Rehabilitacion Plantas Potabili. Panamá Metro y Oeste</v>
          </cell>
          <cell r="E2277">
            <v>0</v>
          </cell>
          <cell r="F2277">
            <v>78610</v>
          </cell>
          <cell r="G2277">
            <v>78610</v>
          </cell>
          <cell r="H2277">
            <v>78610</v>
          </cell>
          <cell r="I2277">
            <v>0</v>
          </cell>
          <cell r="J2277">
            <v>0</v>
          </cell>
          <cell r="K2277">
            <v>0</v>
          </cell>
          <cell r="L2277">
            <v>0</v>
          </cell>
          <cell r="M2277">
            <v>0</v>
          </cell>
          <cell r="N2277" t="str">
            <v>10</v>
          </cell>
          <cell r="O2277" t="str">
            <v>2025</v>
          </cell>
          <cell r="P2277" t="str">
            <v>08</v>
          </cell>
          <cell r="Q2277">
            <v>0</v>
          </cell>
          <cell r="R2277">
            <v>0</v>
          </cell>
          <cell r="S2277" t="str">
            <v>00017773.004</v>
          </cell>
          <cell r="T2277" t="str">
            <v>266.1.2.08.25</v>
          </cell>
          <cell r="U2277" t="str">
            <v>00017773.004</v>
          </cell>
          <cell r="V2277" t="str">
            <v>Panamá Oeste</v>
          </cell>
          <cell r="W2277" t="str">
            <v>Nuevo</v>
          </cell>
          <cell r="X2277" t="str">
            <v>Social</v>
          </cell>
          <cell r="Y2277" t="str">
            <v>Salud</v>
          </cell>
          <cell r="Z2277" t="str">
            <v>Agua potable</v>
          </cell>
          <cell r="AA2277" t="str">
            <v>Infraestructura Social</v>
          </cell>
          <cell r="AB2277" t="str">
            <v>No</v>
          </cell>
          <cell r="AC2277" t="str">
            <v>Instituto de Acueductos y Alcantarillados Nacionales</v>
          </cell>
          <cell r="AD2277" t="str">
            <v>Empresas Públicas</v>
          </cell>
          <cell r="AE2277" t="str">
            <v>266.1.2.08.25</v>
          </cell>
          <cell r="AF2277" t="str">
            <v>00017773.004</v>
          </cell>
        </row>
        <row r="2278">
          <cell r="C2278" t="str">
            <v>266.1.2.08.27</v>
          </cell>
          <cell r="D2278" t="str">
            <v>266.1.2.08.27 Mejoramiento Planta Potabilizadora de Pacora</v>
          </cell>
          <cell r="E2278">
            <v>1500000</v>
          </cell>
          <cell r="F2278">
            <v>0</v>
          </cell>
          <cell r="G2278">
            <v>1500000</v>
          </cell>
          <cell r="H2278">
            <v>500000</v>
          </cell>
          <cell r="I2278">
            <v>0</v>
          </cell>
          <cell r="J2278">
            <v>0</v>
          </cell>
          <cell r="K2278">
            <v>0</v>
          </cell>
          <cell r="L2278">
            <v>0</v>
          </cell>
          <cell r="M2278">
            <v>0</v>
          </cell>
          <cell r="N2278" t="str">
            <v>10</v>
          </cell>
          <cell r="O2278" t="str">
            <v>2025</v>
          </cell>
          <cell r="P2278" t="str">
            <v>08</v>
          </cell>
          <cell r="Q2278">
            <v>0</v>
          </cell>
          <cell r="R2278">
            <v>0</v>
          </cell>
          <cell r="S2278" t="str">
            <v>00024702.000</v>
          </cell>
          <cell r="T2278" t="str">
            <v>266.1.2.08.27</v>
          </cell>
          <cell r="U2278" t="str">
            <v>00024702.000</v>
          </cell>
          <cell r="V2278" t="str">
            <v>Panamá</v>
          </cell>
          <cell r="W2278" t="str">
            <v>Continuidad</v>
          </cell>
          <cell r="X2278" t="str">
            <v>Social</v>
          </cell>
          <cell r="Y2278" t="str">
            <v>Salud</v>
          </cell>
          <cell r="Z2278" t="str">
            <v>Agua potable</v>
          </cell>
          <cell r="AA2278" t="str">
            <v>Infraestructura Social</v>
          </cell>
          <cell r="AB2278" t="str">
            <v>No</v>
          </cell>
          <cell r="AC2278" t="str">
            <v>Instituto de Acueductos y Alcantarillados Nacionales</v>
          </cell>
          <cell r="AD2278" t="str">
            <v>Empresas Públicas</v>
          </cell>
          <cell r="AE2278" t="str">
            <v>266.1.2.08.27</v>
          </cell>
          <cell r="AF2278" t="str">
            <v>00024702.000</v>
          </cell>
        </row>
        <row r="2279">
          <cell r="C2279" t="str">
            <v>266.1.2.08.28</v>
          </cell>
          <cell r="D2279" t="str">
            <v>266.1.2.08.28 Mejoramiento Plantas Potabilizadoras de Cabra No.1 y No.2</v>
          </cell>
          <cell r="E2279">
            <v>1500000</v>
          </cell>
          <cell r="F2279">
            <v>0</v>
          </cell>
          <cell r="G2279">
            <v>1500000</v>
          </cell>
          <cell r="H2279">
            <v>500000</v>
          </cell>
          <cell r="I2279">
            <v>0</v>
          </cell>
          <cell r="J2279">
            <v>0</v>
          </cell>
          <cell r="K2279">
            <v>0</v>
          </cell>
          <cell r="L2279">
            <v>0</v>
          </cell>
          <cell r="M2279">
            <v>0</v>
          </cell>
          <cell r="N2279" t="str">
            <v>10</v>
          </cell>
          <cell r="O2279" t="str">
            <v>2025</v>
          </cell>
          <cell r="P2279" t="str">
            <v>08</v>
          </cell>
          <cell r="Q2279">
            <v>0</v>
          </cell>
          <cell r="R2279">
            <v>0</v>
          </cell>
          <cell r="S2279" t="str">
            <v>00024703.000</v>
          </cell>
          <cell r="T2279" t="str">
            <v>266.1.2.08.28</v>
          </cell>
          <cell r="U2279" t="str">
            <v>00024703.000</v>
          </cell>
          <cell r="V2279" t="str">
            <v>Panamá</v>
          </cell>
          <cell r="W2279" t="str">
            <v>Continuidad</v>
          </cell>
          <cell r="X2279" t="str">
            <v>Social</v>
          </cell>
          <cell r="Y2279" t="str">
            <v>Salud</v>
          </cell>
          <cell r="Z2279" t="str">
            <v>Agua potable</v>
          </cell>
          <cell r="AA2279" t="str">
            <v>Infraestructura Social</v>
          </cell>
          <cell r="AB2279" t="str">
            <v>No</v>
          </cell>
          <cell r="AC2279" t="str">
            <v>Instituto de Acueductos y Alcantarillados Nacionales</v>
          </cell>
          <cell r="AD2279" t="str">
            <v>Empresas Públicas</v>
          </cell>
          <cell r="AE2279" t="str">
            <v>266.1.2.08.28</v>
          </cell>
          <cell r="AF2279" t="str">
            <v>00024703.000</v>
          </cell>
        </row>
        <row r="2280">
          <cell r="C2280" t="str">
            <v>266.1.2.08.29</v>
          </cell>
          <cell r="D2280" t="str">
            <v>266.1.2.08.29 Ampliación Sistema de Abastecimiento de agua a la Primavera,</v>
          </cell>
          <cell r="E2280">
            <v>500000</v>
          </cell>
          <cell r="F2280">
            <v>0</v>
          </cell>
          <cell r="G2280">
            <v>500000</v>
          </cell>
          <cell r="H2280">
            <v>500000</v>
          </cell>
          <cell r="I2280">
            <v>0</v>
          </cell>
          <cell r="J2280">
            <v>0</v>
          </cell>
          <cell r="K2280">
            <v>500000</v>
          </cell>
          <cell r="L2280">
            <v>0</v>
          </cell>
          <cell r="M2280">
            <v>0</v>
          </cell>
          <cell r="N2280" t="str">
            <v>10</v>
          </cell>
          <cell r="O2280" t="str">
            <v>2025</v>
          </cell>
          <cell r="P2280" t="str">
            <v>08</v>
          </cell>
          <cell r="Q2280">
            <v>0</v>
          </cell>
          <cell r="R2280">
            <v>0</v>
          </cell>
          <cell r="S2280" t="str">
            <v>00024737.000</v>
          </cell>
          <cell r="T2280" t="str">
            <v>266.1.2.08.29</v>
          </cell>
          <cell r="U2280" t="str">
            <v>00024737.000</v>
          </cell>
          <cell r="V2280" t="str">
            <v>Panamá</v>
          </cell>
          <cell r="W2280" t="str">
            <v>Continuidad</v>
          </cell>
          <cell r="X2280" t="str">
            <v>Social</v>
          </cell>
          <cell r="Y2280" t="str">
            <v>Salud</v>
          </cell>
          <cell r="Z2280" t="str">
            <v>Agua potable</v>
          </cell>
          <cell r="AA2280" t="str">
            <v>Infraestructura Social</v>
          </cell>
          <cell r="AB2280" t="str">
            <v>No</v>
          </cell>
          <cell r="AC2280" t="str">
            <v>Instituto de Acueductos y Alcantarillados Nacionales</v>
          </cell>
          <cell r="AD2280" t="str">
            <v>Empresas Públicas</v>
          </cell>
          <cell r="AE2280" t="str">
            <v>266.1.2.08.29</v>
          </cell>
          <cell r="AF2280" t="str">
            <v>00024737.000</v>
          </cell>
        </row>
        <row r="2281">
          <cell r="C2281" t="str">
            <v>266.1.2.08.30</v>
          </cell>
          <cell r="D2281" t="str">
            <v>266.1.2.08.30 Administración y Seguimiento Proy Componente II Prog PN L1148</v>
          </cell>
          <cell r="E2281">
            <v>1500000</v>
          </cell>
          <cell r="F2281">
            <v>0</v>
          </cell>
          <cell r="G2281">
            <v>1500000</v>
          </cell>
          <cell r="H2281">
            <v>0</v>
          </cell>
          <cell r="I2281">
            <v>0</v>
          </cell>
          <cell r="J2281">
            <v>0</v>
          </cell>
          <cell r="K2281">
            <v>0</v>
          </cell>
          <cell r="L2281">
            <v>0</v>
          </cell>
          <cell r="M2281">
            <v>0</v>
          </cell>
          <cell r="N2281" t="str">
            <v>10</v>
          </cell>
          <cell r="O2281" t="str">
            <v>2025</v>
          </cell>
          <cell r="P2281" t="str">
            <v>08</v>
          </cell>
          <cell r="Q2281">
            <v>0</v>
          </cell>
          <cell r="R2281">
            <v>0</v>
          </cell>
          <cell r="S2281" t="str">
            <v>00024750.999</v>
          </cell>
          <cell r="T2281" t="str">
            <v>266.1.2.08.30</v>
          </cell>
          <cell r="U2281" t="str">
            <v>00024750.999</v>
          </cell>
          <cell r="V2281" t="str">
            <v>Panamá</v>
          </cell>
          <cell r="W2281" t="str">
            <v>Continuidad</v>
          </cell>
          <cell r="X2281" t="str">
            <v>Administración y Justicia</v>
          </cell>
          <cell r="Y2281" t="str">
            <v>Administración y Servicios Generales</v>
          </cell>
          <cell r="Z2281" t="str">
            <v>Fortalecimiento institucional</v>
          </cell>
          <cell r="AA2281" t="str">
            <v>Gestión Institucional</v>
          </cell>
          <cell r="AB2281" t="str">
            <v>No</v>
          </cell>
          <cell r="AC2281" t="str">
            <v>Instituto de Acueductos y Alcantarillados Nacionales</v>
          </cell>
          <cell r="AD2281" t="str">
            <v>Empresas Públicas</v>
          </cell>
          <cell r="AE2281" t="str">
            <v>266.1.2.08.30</v>
          </cell>
          <cell r="AF2281" t="str">
            <v>00024750.999</v>
          </cell>
        </row>
        <row r="2282">
          <cell r="C2282" t="str">
            <v>266.1.2.08.31</v>
          </cell>
          <cell r="D2282" t="str">
            <v>266.1.2.08.31 Construcción Centro de Operaciones para el IDAAN Región Metropo</v>
          </cell>
          <cell r="E2282">
            <v>1500000</v>
          </cell>
          <cell r="F2282">
            <v>0</v>
          </cell>
          <cell r="G2282">
            <v>1500000</v>
          </cell>
          <cell r="H2282">
            <v>0</v>
          </cell>
          <cell r="I2282">
            <v>0</v>
          </cell>
          <cell r="J2282">
            <v>0</v>
          </cell>
          <cell r="K2282">
            <v>0</v>
          </cell>
          <cell r="L2282">
            <v>0</v>
          </cell>
          <cell r="M2282">
            <v>0</v>
          </cell>
          <cell r="N2282" t="str">
            <v>10</v>
          </cell>
          <cell r="O2282" t="str">
            <v>2025</v>
          </cell>
          <cell r="P2282" t="str">
            <v>08</v>
          </cell>
          <cell r="Q2282">
            <v>0</v>
          </cell>
          <cell r="R2282">
            <v>0</v>
          </cell>
          <cell r="S2282" t="str">
            <v>00024749.000</v>
          </cell>
          <cell r="T2282" t="str">
            <v>266.1.2.08.31</v>
          </cell>
          <cell r="U2282" t="str">
            <v>00024749.000</v>
          </cell>
          <cell r="V2282" t="str">
            <v>Panamá</v>
          </cell>
          <cell r="W2282" t="str">
            <v>Continuidad</v>
          </cell>
          <cell r="X2282" t="str">
            <v>Administración y Justicia</v>
          </cell>
          <cell r="Y2282" t="str">
            <v>Administración y Servicios Generales</v>
          </cell>
          <cell r="Z2282" t="str">
            <v>Fortalecimiento institucional</v>
          </cell>
          <cell r="AA2282" t="str">
            <v>Infraestructura institucional</v>
          </cell>
          <cell r="AB2282" t="str">
            <v>No</v>
          </cell>
          <cell r="AC2282" t="str">
            <v>Instituto de Acueductos y Alcantarillados Nacionales</v>
          </cell>
          <cell r="AD2282" t="str">
            <v>Empresas Públicas</v>
          </cell>
          <cell r="AE2282" t="str">
            <v>266.1.2.08.31</v>
          </cell>
          <cell r="AF2282" t="str">
            <v>00024749.000</v>
          </cell>
        </row>
        <row r="2283">
          <cell r="C2283" t="str">
            <v>266.1.2.08.32</v>
          </cell>
          <cell r="D2283" t="str">
            <v>266.1.2.08.32 Construcción Centro de Operaciones para el IDAAN Pmá Oeste</v>
          </cell>
          <cell r="E2283">
            <v>100000</v>
          </cell>
          <cell r="F2283">
            <v>0</v>
          </cell>
          <cell r="G2283">
            <v>100000</v>
          </cell>
          <cell r="H2283">
            <v>0</v>
          </cell>
          <cell r="I2283">
            <v>0</v>
          </cell>
          <cell r="J2283">
            <v>0</v>
          </cell>
          <cell r="K2283">
            <v>0</v>
          </cell>
          <cell r="L2283">
            <v>0</v>
          </cell>
          <cell r="M2283">
            <v>0</v>
          </cell>
          <cell r="N2283" t="str">
            <v>10</v>
          </cell>
          <cell r="O2283" t="str">
            <v>2025</v>
          </cell>
          <cell r="P2283" t="str">
            <v>08</v>
          </cell>
          <cell r="Q2283">
            <v>0</v>
          </cell>
          <cell r="R2283">
            <v>0</v>
          </cell>
          <cell r="S2283" t="str">
            <v>00024742.000</v>
          </cell>
          <cell r="T2283" t="str">
            <v>266.1.2.08.32</v>
          </cell>
          <cell r="U2283" t="str">
            <v>00024742.000</v>
          </cell>
          <cell r="V2283" t="str">
            <v>Panamá Oeste</v>
          </cell>
          <cell r="W2283" t="str">
            <v>Continuidad</v>
          </cell>
          <cell r="X2283" t="str">
            <v>Administración y Justicia</v>
          </cell>
          <cell r="Y2283" t="str">
            <v>Administración y Servicios Generales</v>
          </cell>
          <cell r="Z2283" t="str">
            <v>Fortalecimiento institucional</v>
          </cell>
          <cell r="AA2283" t="str">
            <v>Infraestructura institucional</v>
          </cell>
          <cell r="AB2283" t="str">
            <v>No</v>
          </cell>
          <cell r="AC2283" t="str">
            <v>Instituto de Acueductos y Alcantarillados Nacionales</v>
          </cell>
          <cell r="AD2283" t="str">
            <v>Empresas Públicas</v>
          </cell>
          <cell r="AE2283" t="str">
            <v>266.1.2.08.32</v>
          </cell>
          <cell r="AF2283" t="str">
            <v>00024742.000</v>
          </cell>
        </row>
        <row r="2284">
          <cell r="C2284" t="str">
            <v>266.1.2.08.33</v>
          </cell>
          <cell r="D2284" t="str">
            <v>266.1.2.08.33 Mejoramiento Planta Potabilizadora de el Trapichito</v>
          </cell>
          <cell r="E2284">
            <v>1500000</v>
          </cell>
          <cell r="F2284">
            <v>0</v>
          </cell>
          <cell r="G2284">
            <v>1500000</v>
          </cell>
          <cell r="H2284">
            <v>1000000</v>
          </cell>
          <cell r="I2284">
            <v>0</v>
          </cell>
          <cell r="J2284">
            <v>0</v>
          </cell>
          <cell r="K2284">
            <v>0</v>
          </cell>
          <cell r="L2284">
            <v>0</v>
          </cell>
          <cell r="M2284">
            <v>0</v>
          </cell>
          <cell r="N2284" t="str">
            <v>10</v>
          </cell>
          <cell r="O2284" t="str">
            <v>2025</v>
          </cell>
          <cell r="P2284" t="str">
            <v>08</v>
          </cell>
          <cell r="Q2284">
            <v>0</v>
          </cell>
          <cell r="R2284">
            <v>0</v>
          </cell>
          <cell r="S2284" t="str">
            <v>00024704.000</v>
          </cell>
          <cell r="T2284" t="str">
            <v>266.1.2.08.33</v>
          </cell>
          <cell r="U2284" t="str">
            <v>00024704.000</v>
          </cell>
          <cell r="V2284" t="str">
            <v>Panamá Oeste</v>
          </cell>
          <cell r="W2284" t="str">
            <v>Continuidad</v>
          </cell>
          <cell r="X2284" t="str">
            <v>Social</v>
          </cell>
          <cell r="Y2284" t="str">
            <v>Salud</v>
          </cell>
          <cell r="Z2284" t="str">
            <v>Agua potable</v>
          </cell>
          <cell r="AA2284" t="str">
            <v>Infraestructura Social</v>
          </cell>
          <cell r="AB2284" t="str">
            <v>No</v>
          </cell>
          <cell r="AC2284" t="str">
            <v>Instituto de Acueductos y Alcantarillados Nacionales</v>
          </cell>
          <cell r="AD2284" t="str">
            <v>Empresas Públicas</v>
          </cell>
          <cell r="AE2284" t="str">
            <v>266.1.2.08.33</v>
          </cell>
          <cell r="AF2284" t="str">
            <v>00024704.000</v>
          </cell>
        </row>
        <row r="2285">
          <cell r="C2285" t="str">
            <v>266.1.2.08.34</v>
          </cell>
          <cell r="D2285" t="str">
            <v>266.1.2.08.34 Mejoramiento Planta Potabilizadora de Chame</v>
          </cell>
          <cell r="E2285">
            <v>750000</v>
          </cell>
          <cell r="F2285">
            <v>0</v>
          </cell>
          <cell r="G2285">
            <v>750000</v>
          </cell>
          <cell r="H2285">
            <v>250000</v>
          </cell>
          <cell r="I2285">
            <v>0</v>
          </cell>
          <cell r="J2285">
            <v>0</v>
          </cell>
          <cell r="K2285">
            <v>0</v>
          </cell>
          <cell r="L2285">
            <v>0</v>
          </cell>
          <cell r="M2285">
            <v>0</v>
          </cell>
          <cell r="N2285" t="str">
            <v>10</v>
          </cell>
          <cell r="O2285" t="str">
            <v>2025</v>
          </cell>
          <cell r="P2285" t="str">
            <v>08</v>
          </cell>
          <cell r="Q2285">
            <v>0</v>
          </cell>
          <cell r="R2285">
            <v>0</v>
          </cell>
          <cell r="S2285" t="str">
            <v>00024729.000</v>
          </cell>
          <cell r="T2285" t="str">
            <v>266.1.2.08.34</v>
          </cell>
          <cell r="U2285" t="str">
            <v>00024729.000</v>
          </cell>
          <cell r="V2285" t="str">
            <v>Panamá Oeste</v>
          </cell>
          <cell r="W2285" t="str">
            <v>Continuidad</v>
          </cell>
          <cell r="X2285" t="str">
            <v>Social</v>
          </cell>
          <cell r="Y2285" t="str">
            <v>Salud</v>
          </cell>
          <cell r="Z2285" t="str">
            <v>Agua potable</v>
          </cell>
          <cell r="AA2285" t="str">
            <v>Infraestructura Social</v>
          </cell>
          <cell r="AB2285" t="str">
            <v>No</v>
          </cell>
          <cell r="AC2285" t="str">
            <v>Instituto de Acueductos y Alcantarillados Nacionales</v>
          </cell>
          <cell r="AD2285" t="str">
            <v>Empresas Públicas</v>
          </cell>
          <cell r="AE2285" t="str">
            <v>266.1.2.08.34</v>
          </cell>
          <cell r="AF2285" t="str">
            <v>00024729.000</v>
          </cell>
        </row>
        <row r="2286">
          <cell r="C2286" t="str">
            <v>266.1.2.08.35</v>
          </cell>
          <cell r="D2286" t="str">
            <v>266.1.2.08.35 Ampliación Línea de Conducción a Nuevo Emperador</v>
          </cell>
          <cell r="E2286">
            <v>5000000</v>
          </cell>
          <cell r="F2286">
            <v>-100000</v>
          </cell>
          <cell r="G2286">
            <v>4900000</v>
          </cell>
          <cell r="H2286">
            <v>0</v>
          </cell>
          <cell r="I2286">
            <v>0</v>
          </cell>
          <cell r="J2286">
            <v>0</v>
          </cell>
          <cell r="K2286">
            <v>0</v>
          </cell>
          <cell r="L2286">
            <v>0</v>
          </cell>
          <cell r="M2286">
            <v>0</v>
          </cell>
          <cell r="N2286" t="str">
            <v>10</v>
          </cell>
          <cell r="O2286" t="str">
            <v>2025</v>
          </cell>
          <cell r="P2286" t="str">
            <v>08</v>
          </cell>
          <cell r="Q2286">
            <v>0</v>
          </cell>
          <cell r="R2286">
            <v>0</v>
          </cell>
          <cell r="S2286" t="str">
            <v>00024747.000</v>
          </cell>
          <cell r="T2286" t="str">
            <v>266.1.2.08.35</v>
          </cell>
          <cell r="U2286" t="str">
            <v>00024747.000</v>
          </cell>
          <cell r="V2286" t="str">
            <v>Panamá Oeste</v>
          </cell>
          <cell r="W2286" t="str">
            <v>Continuidad</v>
          </cell>
          <cell r="X2286" t="str">
            <v>Social</v>
          </cell>
          <cell r="Y2286" t="str">
            <v>Salud</v>
          </cell>
          <cell r="Z2286" t="str">
            <v>Agua potable</v>
          </cell>
          <cell r="AA2286" t="str">
            <v>Infraestructura Social</v>
          </cell>
          <cell r="AB2286" t="str">
            <v>No</v>
          </cell>
          <cell r="AC2286" t="str">
            <v>Instituto de Acueductos y Alcantarillados Nacionales</v>
          </cell>
          <cell r="AD2286" t="str">
            <v>Empresas Públicas</v>
          </cell>
          <cell r="AE2286" t="str">
            <v>266.1.2.08.35</v>
          </cell>
          <cell r="AF2286" t="str">
            <v>00024747.000</v>
          </cell>
        </row>
        <row r="2287">
          <cell r="C2287" t="str">
            <v>266.1.2.08.46</v>
          </cell>
          <cell r="D2287" t="str">
            <v>266.1.2.08.46 Construcción Planta potabilizadora Sabanitas Mod. II</v>
          </cell>
          <cell r="E2287">
            <v>20000000</v>
          </cell>
          <cell r="F2287">
            <v>0</v>
          </cell>
          <cell r="G2287">
            <v>20000000</v>
          </cell>
          <cell r="H2287">
            <v>18500000</v>
          </cell>
          <cell r="I2287">
            <v>7230640.8399999999</v>
          </cell>
          <cell r="J2287">
            <v>0</v>
          </cell>
          <cell r="K2287">
            <v>2682007.85</v>
          </cell>
          <cell r="L2287">
            <v>0</v>
          </cell>
          <cell r="M2287">
            <v>0</v>
          </cell>
          <cell r="N2287" t="str">
            <v>10</v>
          </cell>
          <cell r="O2287" t="str">
            <v>2025</v>
          </cell>
          <cell r="P2287" t="str">
            <v>08</v>
          </cell>
          <cell r="Q2287">
            <v>4403830.55</v>
          </cell>
          <cell r="R2287">
            <v>0</v>
          </cell>
          <cell r="S2287" t="str">
            <v>00017659.000</v>
          </cell>
          <cell r="T2287" t="str">
            <v>266.1.2.08.46</v>
          </cell>
          <cell r="U2287" t="str">
            <v>00017659.000</v>
          </cell>
          <cell r="V2287" t="str">
            <v>Colón</v>
          </cell>
          <cell r="W2287" t="str">
            <v>Continuidad</v>
          </cell>
          <cell r="X2287" t="str">
            <v>Social</v>
          </cell>
          <cell r="Y2287" t="str">
            <v>Salud</v>
          </cell>
          <cell r="Z2287" t="str">
            <v>Agua potable</v>
          </cell>
          <cell r="AA2287" t="str">
            <v>Infraestructura Social</v>
          </cell>
          <cell r="AB2287" t="str">
            <v>Si</v>
          </cell>
          <cell r="AC2287" t="str">
            <v>Instituto de Acueductos y Alcantarillados Nacionales</v>
          </cell>
          <cell r="AD2287" t="str">
            <v>Empresas Públicas</v>
          </cell>
          <cell r="AE2287" t="str">
            <v>266.1.2.08.46</v>
          </cell>
          <cell r="AF2287" t="str">
            <v>00017659.000</v>
          </cell>
        </row>
        <row r="2288">
          <cell r="C2288" t="str">
            <v>266.1.2.08.47</v>
          </cell>
          <cell r="D2288" t="str">
            <v>266.1.2.08.47 Construcción Nvo Mod. Federico Conte (Chilibre)</v>
          </cell>
          <cell r="E2288">
            <v>12171000</v>
          </cell>
          <cell r="F2288">
            <v>-29000</v>
          </cell>
          <cell r="G2288">
            <v>12142000</v>
          </cell>
          <cell r="H2288">
            <v>8971000</v>
          </cell>
          <cell r="I2288">
            <v>4284987.6500000004</v>
          </cell>
          <cell r="J2288">
            <v>282076</v>
          </cell>
          <cell r="K2288">
            <v>467235.29</v>
          </cell>
          <cell r="L2288">
            <v>0</v>
          </cell>
          <cell r="M2288">
            <v>0</v>
          </cell>
          <cell r="N2288" t="str">
            <v>10</v>
          </cell>
          <cell r="O2288" t="str">
            <v>2025</v>
          </cell>
          <cell r="P2288" t="str">
            <v>08</v>
          </cell>
          <cell r="Q2288">
            <v>4252222.95</v>
          </cell>
          <cell r="R2288">
            <v>0</v>
          </cell>
          <cell r="S2288" t="str">
            <v>00017914.000</v>
          </cell>
          <cell r="T2288" t="str">
            <v>266.1.2.08.47</v>
          </cell>
          <cell r="U2288" t="str">
            <v>00017914.000</v>
          </cell>
          <cell r="V2288" t="str">
            <v>Panamá</v>
          </cell>
          <cell r="W2288" t="str">
            <v>Continuidad</v>
          </cell>
          <cell r="X2288" t="str">
            <v>Social</v>
          </cell>
          <cell r="Y2288" t="str">
            <v>Salud</v>
          </cell>
          <cell r="Z2288" t="str">
            <v>Agua potable</v>
          </cell>
          <cell r="AA2288" t="str">
            <v>Infraestructura Social</v>
          </cell>
          <cell r="AB2288" t="str">
            <v>Si</v>
          </cell>
          <cell r="AC2288" t="str">
            <v>Instituto de Acueductos y Alcantarillados Nacionales</v>
          </cell>
          <cell r="AD2288" t="str">
            <v>Empresas Públicas</v>
          </cell>
          <cell r="AE2288" t="str">
            <v>266.1.2.08.47</v>
          </cell>
          <cell r="AF2288" t="str">
            <v>00017914.000</v>
          </cell>
        </row>
        <row r="2289">
          <cell r="C2289" t="str">
            <v>266.1.2.08.61</v>
          </cell>
          <cell r="D2289" t="str">
            <v>266.1.2.08.61 Administración  Asist Tec  Proy de B Toro y Chir.</v>
          </cell>
          <cell r="E2289">
            <v>1000000</v>
          </cell>
          <cell r="F2289">
            <v>0</v>
          </cell>
          <cell r="G2289">
            <v>1000000</v>
          </cell>
          <cell r="H2289">
            <v>1000000</v>
          </cell>
          <cell r="I2289">
            <v>353152.08</v>
          </cell>
          <cell r="J2289">
            <v>0</v>
          </cell>
          <cell r="K2289">
            <v>100000.09</v>
          </cell>
          <cell r="L2289">
            <v>0</v>
          </cell>
          <cell r="M2289">
            <v>0</v>
          </cell>
          <cell r="N2289" t="str">
            <v>10</v>
          </cell>
          <cell r="O2289" t="str">
            <v>2025</v>
          </cell>
          <cell r="P2289" t="str">
            <v>08</v>
          </cell>
          <cell r="Q2289">
            <v>353152.08</v>
          </cell>
          <cell r="R2289">
            <v>0</v>
          </cell>
          <cell r="S2289" t="str">
            <v>00019432.001</v>
          </cell>
          <cell r="T2289" t="str">
            <v>266.1.2.08.61</v>
          </cell>
          <cell r="U2289" t="str">
            <v>00019432.001</v>
          </cell>
          <cell r="V2289" t="str">
            <v>Bocas del Toro</v>
          </cell>
          <cell r="W2289" t="str">
            <v>Continuidad</v>
          </cell>
          <cell r="X2289" t="str">
            <v>Administración y Justicia</v>
          </cell>
          <cell r="Y2289" t="str">
            <v>Administración y Servicios Generales</v>
          </cell>
          <cell r="Z2289" t="str">
            <v>Fortalecimiento institucional</v>
          </cell>
          <cell r="AA2289" t="str">
            <v>Gestión Institucional</v>
          </cell>
          <cell r="AB2289" t="str">
            <v>No</v>
          </cell>
          <cell r="AC2289" t="str">
            <v>Instituto de Acueductos y Alcantarillados Nacionales</v>
          </cell>
          <cell r="AD2289" t="str">
            <v>Empresas Públicas</v>
          </cell>
          <cell r="AE2289" t="str">
            <v>266.1.2.08.61</v>
          </cell>
          <cell r="AF2289" t="str">
            <v>00019432.001</v>
          </cell>
        </row>
        <row r="2290">
          <cell r="C2290" t="str">
            <v>266.1.2.08.62</v>
          </cell>
          <cell r="D2290" t="str">
            <v>266.1.2.08.62 Administración Asist Tec Proy. de Pmá Oeste</v>
          </cell>
          <cell r="E2290">
            <v>1000000</v>
          </cell>
          <cell r="F2290">
            <v>-500000</v>
          </cell>
          <cell r="G2290">
            <v>500000</v>
          </cell>
          <cell r="H2290">
            <v>0</v>
          </cell>
          <cell r="I2290">
            <v>0</v>
          </cell>
          <cell r="J2290">
            <v>0</v>
          </cell>
          <cell r="K2290">
            <v>422295.21</v>
          </cell>
          <cell r="L2290">
            <v>0</v>
          </cell>
          <cell r="M2290">
            <v>0</v>
          </cell>
          <cell r="N2290" t="str">
            <v>10</v>
          </cell>
          <cell r="O2290" t="str">
            <v>2025</v>
          </cell>
          <cell r="P2290" t="str">
            <v>08</v>
          </cell>
          <cell r="Q2290">
            <v>0</v>
          </cell>
          <cell r="R2290">
            <v>0</v>
          </cell>
          <cell r="S2290" t="str">
            <v>00019432.002</v>
          </cell>
          <cell r="T2290" t="str">
            <v>266.1.2.08.62</v>
          </cell>
          <cell r="U2290" t="str">
            <v>00019432.002</v>
          </cell>
          <cell r="V2290" t="str">
            <v>Panamá Oeste</v>
          </cell>
          <cell r="W2290" t="str">
            <v>Continuidad</v>
          </cell>
          <cell r="X2290" t="str">
            <v>Administración y Justicia</v>
          </cell>
          <cell r="Y2290" t="str">
            <v>Administración y Servicios Generales</v>
          </cell>
          <cell r="Z2290" t="str">
            <v>Fortalecimiento institucional</v>
          </cell>
          <cell r="AA2290" t="str">
            <v>Gestión Institucional</v>
          </cell>
          <cell r="AB2290" t="str">
            <v>No</v>
          </cell>
          <cell r="AC2290" t="str">
            <v>Instituto de Acueductos y Alcantarillados Nacionales</v>
          </cell>
          <cell r="AD2290" t="str">
            <v>Empresas Públicas</v>
          </cell>
          <cell r="AE2290" t="str">
            <v>266.1.2.08.62</v>
          </cell>
          <cell r="AF2290" t="str">
            <v>00019432.002</v>
          </cell>
        </row>
        <row r="2291">
          <cell r="C2291" t="str">
            <v>266.1.2.08.63</v>
          </cell>
          <cell r="D2291" t="str">
            <v>266.1.2.08.63 Administración Asist. Tec  Proy.  Pmá Este y Darién</v>
          </cell>
          <cell r="E2291">
            <v>245624</v>
          </cell>
          <cell r="F2291">
            <v>0</v>
          </cell>
          <cell r="G2291">
            <v>245624</v>
          </cell>
          <cell r="H2291">
            <v>245624</v>
          </cell>
          <cell r="I2291">
            <v>0</v>
          </cell>
          <cell r="J2291">
            <v>0</v>
          </cell>
          <cell r="K2291">
            <v>0</v>
          </cell>
          <cell r="L2291">
            <v>0</v>
          </cell>
          <cell r="M2291">
            <v>0</v>
          </cell>
          <cell r="N2291" t="str">
            <v>10</v>
          </cell>
          <cell r="O2291" t="str">
            <v>2025</v>
          </cell>
          <cell r="P2291" t="str">
            <v>08</v>
          </cell>
          <cell r="Q2291">
            <v>0</v>
          </cell>
          <cell r="R2291">
            <v>0</v>
          </cell>
          <cell r="S2291" t="str">
            <v>00019432.003</v>
          </cell>
          <cell r="T2291" t="str">
            <v>266.1.2.08.63</v>
          </cell>
          <cell r="U2291" t="str">
            <v>00019432.003</v>
          </cell>
          <cell r="V2291" t="str">
            <v>Darién</v>
          </cell>
          <cell r="W2291" t="str">
            <v>Continuidad</v>
          </cell>
          <cell r="X2291" t="str">
            <v>Administración y Justicia</v>
          </cell>
          <cell r="Y2291" t="str">
            <v>Administración y Servicios Generales</v>
          </cell>
          <cell r="Z2291" t="str">
            <v>Fortalecimiento institucional</v>
          </cell>
          <cell r="AA2291" t="str">
            <v>Gestión Institucional</v>
          </cell>
          <cell r="AB2291" t="str">
            <v>No</v>
          </cell>
          <cell r="AC2291" t="str">
            <v>Instituto de Acueductos y Alcantarillados Nacionales</v>
          </cell>
          <cell r="AD2291" t="str">
            <v>Empresas Públicas</v>
          </cell>
          <cell r="AE2291" t="str">
            <v>266.1.2.08.63</v>
          </cell>
          <cell r="AF2291" t="str">
            <v>00019432.003</v>
          </cell>
        </row>
        <row r="2292">
          <cell r="C2292" t="str">
            <v>266.1.2.08.64</v>
          </cell>
          <cell r="D2292" t="str">
            <v>266.1.2.08.64 Administración Asist. Tec Proy. Pmá y Colón</v>
          </cell>
          <cell r="E2292">
            <v>500000</v>
          </cell>
          <cell r="F2292">
            <v>1500000</v>
          </cell>
          <cell r="G2292">
            <v>2000000</v>
          </cell>
          <cell r="H2292">
            <v>2000000</v>
          </cell>
          <cell r="I2292">
            <v>1706825.29</v>
          </cell>
          <cell r="J2292">
            <v>0</v>
          </cell>
          <cell r="K2292">
            <v>293174.32</v>
          </cell>
          <cell r="L2292">
            <v>0</v>
          </cell>
          <cell r="M2292">
            <v>0</v>
          </cell>
          <cell r="N2292" t="str">
            <v>10</v>
          </cell>
          <cell r="O2292" t="str">
            <v>2025</v>
          </cell>
          <cell r="P2292" t="str">
            <v>08</v>
          </cell>
          <cell r="Q2292">
            <v>1706825.29</v>
          </cell>
          <cell r="R2292">
            <v>0</v>
          </cell>
          <cell r="S2292" t="str">
            <v>00019432.004</v>
          </cell>
          <cell r="T2292" t="str">
            <v>266.1.2.08.64</v>
          </cell>
          <cell r="U2292" t="str">
            <v>00019432.004</v>
          </cell>
          <cell r="V2292" t="str">
            <v>Panamá</v>
          </cell>
          <cell r="W2292" t="str">
            <v>Continuidad</v>
          </cell>
          <cell r="X2292" t="str">
            <v>Administración y Justicia</v>
          </cell>
          <cell r="Y2292" t="str">
            <v>Administración y Servicios Generales</v>
          </cell>
          <cell r="Z2292" t="str">
            <v>Fortalecimiento institucional</v>
          </cell>
          <cell r="AA2292" t="str">
            <v>Gestión Institucional</v>
          </cell>
          <cell r="AB2292" t="str">
            <v>No</v>
          </cell>
          <cell r="AC2292" t="str">
            <v>Instituto de Acueductos y Alcantarillados Nacionales</v>
          </cell>
          <cell r="AD2292" t="str">
            <v>Empresas Públicas</v>
          </cell>
          <cell r="AE2292" t="str">
            <v>266.1.2.08.64</v>
          </cell>
          <cell r="AF2292" t="str">
            <v>00019432.004</v>
          </cell>
        </row>
        <row r="2293">
          <cell r="C2293" t="str">
            <v>266.1.2.08.75</v>
          </cell>
          <cell r="D2293" t="str">
            <v>266.1.2.08.75 Fortalecimiento Asist Téc. G. Op y Com.</v>
          </cell>
          <cell r="E2293">
            <v>5250000</v>
          </cell>
          <cell r="F2293">
            <v>0</v>
          </cell>
          <cell r="G2293">
            <v>5250000</v>
          </cell>
          <cell r="H2293">
            <v>5250000</v>
          </cell>
          <cell r="I2293">
            <v>5151298.37</v>
          </cell>
          <cell r="J2293">
            <v>3893369.27</v>
          </cell>
          <cell r="K2293">
            <v>39665.760000000002</v>
          </cell>
          <cell r="L2293">
            <v>0</v>
          </cell>
          <cell r="M2293">
            <v>0</v>
          </cell>
          <cell r="N2293" t="str">
            <v>10</v>
          </cell>
          <cell r="O2293" t="str">
            <v>2025</v>
          </cell>
          <cell r="P2293" t="str">
            <v>08</v>
          </cell>
          <cell r="Q2293">
            <v>5151298.37</v>
          </cell>
          <cell r="R2293">
            <v>0</v>
          </cell>
          <cell r="S2293" t="str">
            <v>00019912.001</v>
          </cell>
          <cell r="T2293" t="str">
            <v>266.1.2.08.75</v>
          </cell>
          <cell r="U2293" t="str">
            <v>00019912.001</v>
          </cell>
          <cell r="V2293" t="str">
            <v>Nacional</v>
          </cell>
          <cell r="W2293" t="str">
            <v>Continuidad</v>
          </cell>
          <cell r="X2293" t="str">
            <v>Administración y Justicia</v>
          </cell>
          <cell r="Y2293" t="str">
            <v>Administración y Servicios Generales</v>
          </cell>
          <cell r="Z2293" t="str">
            <v>Fortalecimiento institucional</v>
          </cell>
          <cell r="AA2293" t="str">
            <v>Gestión Institucional</v>
          </cell>
          <cell r="AB2293" t="str">
            <v>No</v>
          </cell>
          <cell r="AC2293" t="str">
            <v>Instituto de Acueductos y Alcantarillados Nacionales</v>
          </cell>
          <cell r="AD2293" t="str">
            <v>Empresas Públicas</v>
          </cell>
          <cell r="AE2293" t="str">
            <v>266.1.2.08.75</v>
          </cell>
          <cell r="AF2293" t="str">
            <v>00019912.001</v>
          </cell>
        </row>
        <row r="2294">
          <cell r="C2294" t="str">
            <v>266.1.2.08.76</v>
          </cell>
          <cell r="D2294" t="str">
            <v>266.1.2.08.76 Administración Asist. Téc. G. Op y com.</v>
          </cell>
          <cell r="E2294">
            <v>900000</v>
          </cell>
          <cell r="F2294">
            <v>0</v>
          </cell>
          <cell r="G2294">
            <v>900000</v>
          </cell>
          <cell r="H2294">
            <v>900000</v>
          </cell>
          <cell r="I2294">
            <v>506515.68</v>
          </cell>
          <cell r="J2294">
            <v>285993.09000000003</v>
          </cell>
          <cell r="K2294">
            <v>388708.59</v>
          </cell>
          <cell r="L2294">
            <v>0</v>
          </cell>
          <cell r="M2294">
            <v>0</v>
          </cell>
          <cell r="N2294" t="str">
            <v>10</v>
          </cell>
          <cell r="O2294" t="str">
            <v>2025</v>
          </cell>
          <cell r="P2294" t="str">
            <v>08</v>
          </cell>
          <cell r="Q2294">
            <v>506515.68</v>
          </cell>
          <cell r="R2294">
            <v>0</v>
          </cell>
          <cell r="S2294" t="str">
            <v>00019912.002</v>
          </cell>
          <cell r="T2294" t="str">
            <v>266.1.2.08.76</v>
          </cell>
          <cell r="U2294" t="str">
            <v>00019912.002</v>
          </cell>
          <cell r="V2294" t="str">
            <v>Panamá Oeste</v>
          </cell>
          <cell r="W2294" t="str">
            <v>Continuidad</v>
          </cell>
          <cell r="X2294" t="str">
            <v>Administración y Justicia</v>
          </cell>
          <cell r="Y2294" t="str">
            <v>Administración y Servicios Generales</v>
          </cell>
          <cell r="Z2294" t="str">
            <v>Fortalecimiento institucional</v>
          </cell>
          <cell r="AA2294" t="str">
            <v>Gestión Institucional</v>
          </cell>
          <cell r="AB2294" t="str">
            <v>No</v>
          </cell>
          <cell r="AC2294" t="str">
            <v>Instituto de Acueductos y Alcantarillados Nacionales</v>
          </cell>
          <cell r="AD2294" t="str">
            <v>Empresas Públicas</v>
          </cell>
          <cell r="AE2294" t="str">
            <v>266.1.2.08.76</v>
          </cell>
          <cell r="AF2294" t="str">
            <v>00019912.002</v>
          </cell>
        </row>
        <row r="2295">
          <cell r="C2295" t="str">
            <v>266.1.2.08.77</v>
          </cell>
          <cell r="D2295" t="str">
            <v>266.1.2.08.77 Administración Fort. Gestión, Op. IDAAN</v>
          </cell>
          <cell r="E2295">
            <v>770279</v>
          </cell>
          <cell r="F2295">
            <v>0</v>
          </cell>
          <cell r="G2295">
            <v>770279</v>
          </cell>
          <cell r="H2295">
            <v>670884</v>
          </cell>
          <cell r="I2295">
            <v>136816.51</v>
          </cell>
          <cell r="J2295">
            <v>120922.84</v>
          </cell>
          <cell r="K2295">
            <v>149990</v>
          </cell>
          <cell r="L2295">
            <v>0</v>
          </cell>
          <cell r="M2295">
            <v>0</v>
          </cell>
          <cell r="N2295" t="str">
            <v>10</v>
          </cell>
          <cell r="O2295" t="str">
            <v>2025</v>
          </cell>
          <cell r="P2295" t="str">
            <v>08</v>
          </cell>
          <cell r="Q2295">
            <v>128947.84</v>
          </cell>
          <cell r="R2295">
            <v>0</v>
          </cell>
          <cell r="S2295" t="str">
            <v>00019912.003</v>
          </cell>
          <cell r="T2295" t="str">
            <v>266.1.2.08.77</v>
          </cell>
          <cell r="U2295" t="str">
            <v>00019912.003</v>
          </cell>
          <cell r="V2295" t="str">
            <v>Panamá</v>
          </cell>
          <cell r="W2295" t="str">
            <v>Continuidad</v>
          </cell>
          <cell r="X2295" t="str">
            <v>Administración y Justicia</v>
          </cell>
          <cell r="Y2295" t="str">
            <v>Administración y Servicios Generales</v>
          </cell>
          <cell r="Z2295" t="str">
            <v>Fortalecimiento institucional</v>
          </cell>
          <cell r="AA2295" t="str">
            <v>Gestión Institucional</v>
          </cell>
          <cell r="AB2295" t="str">
            <v>No</v>
          </cell>
          <cell r="AC2295" t="str">
            <v>Instituto de Acueductos y Alcantarillados Nacionales</v>
          </cell>
          <cell r="AD2295" t="str">
            <v>Empresas Públicas</v>
          </cell>
          <cell r="AE2295" t="str">
            <v>266.1.2.08.77</v>
          </cell>
          <cell r="AF2295" t="str">
            <v>00019912.003</v>
          </cell>
        </row>
        <row r="2296">
          <cell r="C2296" t="str">
            <v>266.1.2.08.80</v>
          </cell>
          <cell r="D2296" t="str">
            <v>266.1.2.08.80 Reposición bom. agua cruda y trat PP Chilibre</v>
          </cell>
          <cell r="E2296">
            <v>1000000</v>
          </cell>
          <cell r="F2296">
            <v>0</v>
          </cell>
          <cell r="G2296">
            <v>1000000</v>
          </cell>
          <cell r="H2296">
            <v>1000000</v>
          </cell>
          <cell r="I2296">
            <v>0</v>
          </cell>
          <cell r="J2296">
            <v>0</v>
          </cell>
          <cell r="K2296">
            <v>0</v>
          </cell>
          <cell r="L2296">
            <v>0</v>
          </cell>
          <cell r="M2296">
            <v>0</v>
          </cell>
          <cell r="N2296" t="str">
            <v>10</v>
          </cell>
          <cell r="O2296" t="str">
            <v>2025</v>
          </cell>
          <cell r="P2296" t="str">
            <v>08</v>
          </cell>
          <cell r="Q2296">
            <v>0</v>
          </cell>
          <cell r="R2296">
            <v>0</v>
          </cell>
          <cell r="S2296" t="str">
            <v>00022750.002</v>
          </cell>
          <cell r="T2296" t="str">
            <v>266.1.2.08.80</v>
          </cell>
          <cell r="U2296" t="str">
            <v>00022750.002</v>
          </cell>
          <cell r="V2296" t="str">
            <v>Panamá</v>
          </cell>
          <cell r="W2296" t="str">
            <v>Continuidad</v>
          </cell>
          <cell r="X2296" t="str">
            <v>Social</v>
          </cell>
          <cell r="Y2296" t="str">
            <v>Salud</v>
          </cell>
          <cell r="Z2296" t="str">
            <v>Agua potable</v>
          </cell>
          <cell r="AA2296" t="str">
            <v>Infraestructura Social</v>
          </cell>
          <cell r="AB2296" t="str">
            <v>No</v>
          </cell>
          <cell r="AC2296" t="str">
            <v>Instituto de Acueductos y Alcantarillados Nacionales</v>
          </cell>
          <cell r="AD2296" t="str">
            <v>Empresas Públicas</v>
          </cell>
          <cell r="AE2296" t="str">
            <v>266.1.2.08.80</v>
          </cell>
          <cell r="AF2296" t="str">
            <v>00022750.002</v>
          </cell>
        </row>
        <row r="2297">
          <cell r="C2297" t="str">
            <v>266.1.2.08.89</v>
          </cell>
          <cell r="D2297" t="str">
            <v>266.1.2.08.89 Mejoramiento Sist. agua pot. Palmas Bellas Colón</v>
          </cell>
          <cell r="E2297">
            <v>9500057</v>
          </cell>
          <cell r="F2297">
            <v>0</v>
          </cell>
          <cell r="G2297">
            <v>9500057</v>
          </cell>
          <cell r="H2297">
            <v>9500057</v>
          </cell>
          <cell r="I2297">
            <v>9085319.5700000003</v>
          </cell>
          <cell r="J2297">
            <v>0</v>
          </cell>
          <cell r="K2297">
            <v>0.21</v>
          </cell>
          <cell r="L2297">
            <v>0</v>
          </cell>
          <cell r="M2297">
            <v>0</v>
          </cell>
          <cell r="N2297" t="str">
            <v>10</v>
          </cell>
          <cell r="O2297" t="str">
            <v>2025</v>
          </cell>
          <cell r="P2297" t="str">
            <v>08</v>
          </cell>
          <cell r="Q2297">
            <v>8975731.2200000007</v>
          </cell>
          <cell r="R2297">
            <v>0</v>
          </cell>
          <cell r="S2297" t="str">
            <v>00023297.000</v>
          </cell>
          <cell r="T2297" t="str">
            <v>266.1.2.08.89</v>
          </cell>
          <cell r="U2297" t="str">
            <v>00023297.000</v>
          </cell>
          <cell r="V2297" t="str">
            <v>Colón</v>
          </cell>
          <cell r="W2297" t="str">
            <v>Continuidad</v>
          </cell>
          <cell r="X2297" t="str">
            <v>Social</v>
          </cell>
          <cell r="Y2297" t="str">
            <v>Salud</v>
          </cell>
          <cell r="Z2297" t="str">
            <v>Agua potable</v>
          </cell>
          <cell r="AA2297" t="str">
            <v>Infraestructura Social</v>
          </cell>
          <cell r="AB2297" t="str">
            <v>No</v>
          </cell>
          <cell r="AC2297" t="str">
            <v>Instituto de Acueductos y Alcantarillados Nacionales</v>
          </cell>
          <cell r="AD2297" t="str">
            <v>Empresas Públicas</v>
          </cell>
          <cell r="AE2297" t="str">
            <v>266.1.2.08.89</v>
          </cell>
          <cell r="AF2297" t="str">
            <v>00023297.000</v>
          </cell>
        </row>
        <row r="2298">
          <cell r="C2298" t="str">
            <v>266.1.2.08.91</v>
          </cell>
          <cell r="D2298" t="str">
            <v>266.1.2.08.91 Mejoramiento pozos y fuentes subterr. a Nivel Nac.</v>
          </cell>
          <cell r="E2298">
            <v>1254376</v>
          </cell>
          <cell r="F2298">
            <v>339025</v>
          </cell>
          <cell r="G2298">
            <v>1593401</v>
          </cell>
          <cell r="H2298">
            <v>1593401</v>
          </cell>
          <cell r="I2298">
            <v>50045.24</v>
          </cell>
          <cell r="J2298">
            <v>2278.96</v>
          </cell>
          <cell r="K2298">
            <v>1146464.1200000001</v>
          </cell>
          <cell r="L2298">
            <v>0</v>
          </cell>
          <cell r="M2298">
            <v>0</v>
          </cell>
          <cell r="N2298" t="str">
            <v>10</v>
          </cell>
          <cell r="O2298" t="str">
            <v>2025</v>
          </cell>
          <cell r="P2298" t="str">
            <v>08</v>
          </cell>
          <cell r="Q2298">
            <v>2576.96</v>
          </cell>
          <cell r="R2298">
            <v>0</v>
          </cell>
          <cell r="S2298" t="str">
            <v>00023389.999</v>
          </cell>
          <cell r="T2298" t="str">
            <v>266.1.2.08.91</v>
          </cell>
          <cell r="U2298" t="str">
            <v>00023389.999</v>
          </cell>
          <cell r="V2298" t="str">
            <v>Nacional</v>
          </cell>
          <cell r="W2298" t="str">
            <v>Continuidad</v>
          </cell>
          <cell r="X2298" t="str">
            <v>Social</v>
          </cell>
          <cell r="Y2298" t="str">
            <v>Salud</v>
          </cell>
          <cell r="Z2298" t="str">
            <v>Agua potable</v>
          </cell>
          <cell r="AA2298" t="str">
            <v>Infraestructura Social</v>
          </cell>
          <cell r="AB2298" t="str">
            <v>No</v>
          </cell>
          <cell r="AC2298" t="str">
            <v>Instituto de Acueductos y Alcantarillados Nacionales</v>
          </cell>
          <cell r="AD2298" t="str">
            <v>Empresas Públicas</v>
          </cell>
          <cell r="AE2298" t="str">
            <v>266.1.2.08.91</v>
          </cell>
          <cell r="AF2298" t="str">
            <v>00023389.999</v>
          </cell>
        </row>
        <row r="2299">
          <cell r="C2299" t="str">
            <v>266.1.2.08.92</v>
          </cell>
          <cell r="D2299" t="str">
            <v>266.1.2.08.92 Construcción Acueducto de Palenque</v>
          </cell>
          <cell r="E2299">
            <v>11799909</v>
          </cell>
          <cell r="F2299">
            <v>-2726338</v>
          </cell>
          <cell r="G2299">
            <v>9073571</v>
          </cell>
          <cell r="H2299">
            <v>9073571</v>
          </cell>
          <cell r="I2299">
            <v>1077106.8700000001</v>
          </cell>
          <cell r="J2299">
            <v>0</v>
          </cell>
          <cell r="K2299">
            <v>0</v>
          </cell>
          <cell r="L2299">
            <v>0</v>
          </cell>
          <cell r="M2299">
            <v>0</v>
          </cell>
          <cell r="N2299" t="str">
            <v>10</v>
          </cell>
          <cell r="O2299" t="str">
            <v>2025</v>
          </cell>
          <cell r="P2299" t="str">
            <v>08</v>
          </cell>
          <cell r="Q2299">
            <v>1077106.8700000001</v>
          </cell>
          <cell r="R2299">
            <v>11799909</v>
          </cell>
          <cell r="S2299" t="str">
            <v>00023480.000</v>
          </cell>
          <cell r="T2299" t="str">
            <v>266.1.2.08.92</v>
          </cell>
          <cell r="U2299" t="str">
            <v>00023480.000</v>
          </cell>
          <cell r="V2299" t="str">
            <v>Colón</v>
          </cell>
          <cell r="W2299" t="str">
            <v>Continuidad</v>
          </cell>
          <cell r="X2299" t="str">
            <v>Social</v>
          </cell>
          <cell r="Y2299" t="str">
            <v>Salud</v>
          </cell>
          <cell r="Z2299" t="str">
            <v>Agua potable</v>
          </cell>
          <cell r="AA2299" t="str">
            <v>Infraestructura Social</v>
          </cell>
          <cell r="AB2299" t="str">
            <v>No</v>
          </cell>
          <cell r="AC2299" t="str">
            <v>Instituto de Acueductos y Alcantarillados Nacionales</v>
          </cell>
          <cell r="AD2299" t="str">
            <v>Empresas Públicas</v>
          </cell>
          <cell r="AE2299" t="str">
            <v>266.1.2.08.92</v>
          </cell>
          <cell r="AF2299" t="str">
            <v>00023480.000</v>
          </cell>
        </row>
        <row r="2300">
          <cell r="C2300" t="str">
            <v>266.1.2.08.93</v>
          </cell>
          <cell r="D2300" t="str">
            <v>266.1.2.08.93 Construcción Acueducto de Río Indio</v>
          </cell>
          <cell r="E2300">
            <v>15948492</v>
          </cell>
          <cell r="F2300">
            <v>-299000</v>
          </cell>
          <cell r="G2300">
            <v>15649492</v>
          </cell>
          <cell r="H2300">
            <v>15649492</v>
          </cell>
          <cell r="I2300">
            <v>842907.31</v>
          </cell>
          <cell r="J2300">
            <v>842907.31</v>
          </cell>
          <cell r="K2300">
            <v>0</v>
          </cell>
          <cell r="L2300">
            <v>0</v>
          </cell>
          <cell r="M2300">
            <v>0</v>
          </cell>
          <cell r="N2300" t="str">
            <v>10</v>
          </cell>
          <cell r="O2300" t="str">
            <v>2025</v>
          </cell>
          <cell r="P2300" t="str">
            <v>08</v>
          </cell>
          <cell r="Q2300">
            <v>842907.31</v>
          </cell>
          <cell r="R2300">
            <v>15948492</v>
          </cell>
          <cell r="S2300" t="str">
            <v>00023483.000</v>
          </cell>
          <cell r="T2300" t="str">
            <v>266.1.2.08.93</v>
          </cell>
          <cell r="U2300" t="str">
            <v>00023483.000</v>
          </cell>
          <cell r="V2300" t="str">
            <v>Colón</v>
          </cell>
          <cell r="W2300" t="str">
            <v>Continuidad</v>
          </cell>
          <cell r="X2300" t="str">
            <v>Social</v>
          </cell>
          <cell r="Y2300" t="str">
            <v>Salud</v>
          </cell>
          <cell r="Z2300" t="str">
            <v>Agua potable</v>
          </cell>
          <cell r="AA2300" t="str">
            <v>Infraestructura Social</v>
          </cell>
          <cell r="AB2300" t="str">
            <v>Si</v>
          </cell>
          <cell r="AC2300" t="str">
            <v>Instituto de Acueductos y Alcantarillados Nacionales</v>
          </cell>
          <cell r="AD2300" t="str">
            <v>Empresas Públicas</v>
          </cell>
          <cell r="AE2300" t="str">
            <v>266.1.2.08.93</v>
          </cell>
          <cell r="AF2300" t="str">
            <v>00023483.000</v>
          </cell>
        </row>
        <row r="2301">
          <cell r="C2301" t="str">
            <v>266.1.2.08.95</v>
          </cell>
          <cell r="D2301" t="str">
            <v>266.1.2.08.95 Construcción  Sistema de Acueducto de  Volcán</v>
          </cell>
          <cell r="E2301">
            <v>1500000</v>
          </cell>
          <cell r="F2301">
            <v>-286333</v>
          </cell>
          <cell r="G2301">
            <v>1213667</v>
          </cell>
          <cell r="H2301">
            <v>1213667</v>
          </cell>
          <cell r="I2301">
            <v>0</v>
          </cell>
          <cell r="J2301">
            <v>0</v>
          </cell>
          <cell r="K2301">
            <v>0</v>
          </cell>
          <cell r="L2301">
            <v>0</v>
          </cell>
          <cell r="M2301">
            <v>0</v>
          </cell>
          <cell r="N2301" t="str">
            <v>10</v>
          </cell>
          <cell r="O2301" t="str">
            <v>2025</v>
          </cell>
          <cell r="P2301" t="str">
            <v>08</v>
          </cell>
          <cell r="Q2301">
            <v>0</v>
          </cell>
          <cell r="R2301">
            <v>0</v>
          </cell>
          <cell r="S2301" t="str">
            <v>00023589.000</v>
          </cell>
          <cell r="T2301" t="str">
            <v>266.1.2.08.95</v>
          </cell>
          <cell r="U2301" t="str">
            <v>00023589.000</v>
          </cell>
          <cell r="V2301" t="str">
            <v>Chiriquí</v>
          </cell>
          <cell r="W2301" t="str">
            <v>Continuidad</v>
          </cell>
          <cell r="X2301" t="str">
            <v>Social</v>
          </cell>
          <cell r="Y2301" t="str">
            <v>Salud</v>
          </cell>
          <cell r="Z2301" t="str">
            <v>Agua potable</v>
          </cell>
          <cell r="AA2301" t="str">
            <v>Infraestructura Social</v>
          </cell>
          <cell r="AB2301" t="str">
            <v>No</v>
          </cell>
          <cell r="AC2301" t="str">
            <v>Instituto de Acueductos y Alcantarillados Nacionales</v>
          </cell>
          <cell r="AD2301" t="str">
            <v>Empresas Públicas</v>
          </cell>
          <cell r="AE2301" t="str">
            <v>266.1.2.08.95</v>
          </cell>
          <cell r="AF2301" t="str">
            <v>00023589.000</v>
          </cell>
        </row>
        <row r="2302">
          <cell r="C2302" t="str">
            <v>266.1.2.08.96</v>
          </cell>
          <cell r="D2302" t="str">
            <v>266.1.2.08.96 Construcción Línea de Conduc Agua Potable Centenario Kuna Nega</v>
          </cell>
          <cell r="E2302">
            <v>3000000</v>
          </cell>
          <cell r="F2302">
            <v>0</v>
          </cell>
          <cell r="G2302">
            <v>3000000</v>
          </cell>
          <cell r="H2302">
            <v>2500000</v>
          </cell>
          <cell r="I2302">
            <v>493508.61</v>
          </cell>
          <cell r="J2302">
            <v>0</v>
          </cell>
          <cell r="K2302">
            <v>0.71</v>
          </cell>
          <cell r="L2302">
            <v>0</v>
          </cell>
          <cell r="M2302">
            <v>0</v>
          </cell>
          <cell r="N2302" t="str">
            <v>10</v>
          </cell>
          <cell r="O2302" t="str">
            <v>2025</v>
          </cell>
          <cell r="P2302" t="str">
            <v>08</v>
          </cell>
          <cell r="Q2302">
            <v>493508.61</v>
          </cell>
          <cell r="R2302">
            <v>0</v>
          </cell>
          <cell r="S2302" t="str">
            <v>00024050.000</v>
          </cell>
          <cell r="T2302" t="str">
            <v>266.1.2.08.96</v>
          </cell>
          <cell r="U2302" t="str">
            <v>00024050.000</v>
          </cell>
          <cell r="V2302" t="str">
            <v>Panamá</v>
          </cell>
          <cell r="W2302" t="str">
            <v>Continuidad</v>
          </cell>
          <cell r="X2302" t="str">
            <v>Social</v>
          </cell>
          <cell r="Y2302" t="str">
            <v>Salud</v>
          </cell>
          <cell r="Z2302" t="str">
            <v>Agua potable</v>
          </cell>
          <cell r="AA2302" t="str">
            <v>Infraestructura Social</v>
          </cell>
          <cell r="AB2302" t="str">
            <v>No</v>
          </cell>
          <cell r="AC2302" t="str">
            <v>Instituto de Acueductos y Alcantarillados Nacionales</v>
          </cell>
          <cell r="AD2302" t="str">
            <v>Empresas Públicas</v>
          </cell>
          <cell r="AE2302" t="str">
            <v>266.1.2.08.96</v>
          </cell>
          <cell r="AF2302" t="str">
            <v>00024050.000</v>
          </cell>
        </row>
        <row r="2303">
          <cell r="C2303" t="str">
            <v>266.1.2.08.97</v>
          </cell>
          <cell r="D2303" t="str">
            <v>266.1.2.08.97 Construcción Sistema Agua Potable Cuipo y Achiote</v>
          </cell>
          <cell r="E2303">
            <v>6239300</v>
          </cell>
          <cell r="F2303">
            <v>-87000</v>
          </cell>
          <cell r="G2303">
            <v>6152300</v>
          </cell>
          <cell r="H2303">
            <v>6152300</v>
          </cell>
          <cell r="I2303">
            <v>640401.24</v>
          </cell>
          <cell r="J2303">
            <v>0</v>
          </cell>
          <cell r="K2303">
            <v>0</v>
          </cell>
          <cell r="L2303">
            <v>0</v>
          </cell>
          <cell r="M2303">
            <v>0</v>
          </cell>
          <cell r="N2303" t="str">
            <v>10</v>
          </cell>
          <cell r="O2303" t="str">
            <v>2025</v>
          </cell>
          <cell r="P2303" t="str">
            <v>08</v>
          </cell>
          <cell r="Q2303">
            <v>640401.24</v>
          </cell>
          <cell r="R2303">
            <v>6239300</v>
          </cell>
          <cell r="S2303" t="str">
            <v>00023481.000</v>
          </cell>
          <cell r="T2303" t="str">
            <v>266.1.2.08.97</v>
          </cell>
          <cell r="U2303" t="str">
            <v>00023481.000</v>
          </cell>
          <cell r="V2303" t="str">
            <v>Colón</v>
          </cell>
          <cell r="W2303" t="str">
            <v>Continuidad</v>
          </cell>
          <cell r="X2303" t="str">
            <v>Social</v>
          </cell>
          <cell r="Y2303" t="str">
            <v>Salud</v>
          </cell>
          <cell r="Z2303" t="str">
            <v>Agua potable</v>
          </cell>
          <cell r="AA2303" t="str">
            <v>Infraestructura Social</v>
          </cell>
          <cell r="AB2303" t="str">
            <v>No</v>
          </cell>
          <cell r="AC2303" t="str">
            <v>Instituto de Acueductos y Alcantarillados Nacionales</v>
          </cell>
          <cell r="AD2303" t="str">
            <v>Empresas Públicas</v>
          </cell>
          <cell r="AE2303" t="str">
            <v>266.1.2.08.97</v>
          </cell>
          <cell r="AF2303" t="str">
            <v>00023481.000</v>
          </cell>
        </row>
        <row r="2304">
          <cell r="C2304" t="str">
            <v>266.1.2.08.98</v>
          </cell>
          <cell r="D2304" t="str">
            <v>266.1.2.08.98 Mejoramiento Sist. de Abas. Planta Potab. de Chitré</v>
          </cell>
          <cell r="E2304">
            <v>5000000</v>
          </cell>
          <cell r="F2304">
            <v>0</v>
          </cell>
          <cell r="G2304">
            <v>5000000</v>
          </cell>
          <cell r="H2304">
            <v>0</v>
          </cell>
          <cell r="I2304">
            <v>0</v>
          </cell>
          <cell r="J2304">
            <v>0</v>
          </cell>
          <cell r="K2304">
            <v>0</v>
          </cell>
          <cell r="L2304">
            <v>0</v>
          </cell>
          <cell r="M2304">
            <v>0</v>
          </cell>
          <cell r="N2304" t="str">
            <v>10</v>
          </cell>
          <cell r="O2304" t="str">
            <v>2025</v>
          </cell>
          <cell r="P2304" t="str">
            <v>08</v>
          </cell>
          <cell r="Q2304">
            <v>0</v>
          </cell>
          <cell r="R2304">
            <v>5000000</v>
          </cell>
          <cell r="S2304" t="str">
            <v>00025596.000</v>
          </cell>
          <cell r="T2304" t="str">
            <v>266.1.2.08.98</v>
          </cell>
          <cell r="U2304" t="str">
            <v>00025596.000</v>
          </cell>
          <cell r="V2304" t="str">
            <v>Herrera</v>
          </cell>
          <cell r="W2304" t="str">
            <v>Nuevo</v>
          </cell>
          <cell r="X2304" t="str">
            <v>Social</v>
          </cell>
          <cell r="Y2304" t="str">
            <v>Salud</v>
          </cell>
          <cell r="Z2304" t="str">
            <v>Agua potable</v>
          </cell>
          <cell r="AA2304" t="str">
            <v>Infraestructura Social</v>
          </cell>
          <cell r="AB2304" t="str">
            <v>No</v>
          </cell>
          <cell r="AC2304" t="str">
            <v>Instituto de Acueductos y Alcantarillados Nacionales</v>
          </cell>
          <cell r="AD2304" t="str">
            <v>Empresas Públicas</v>
          </cell>
          <cell r="AE2304" t="str">
            <v>266.1.2.08.98</v>
          </cell>
          <cell r="AF2304" t="str">
            <v>00025596.000</v>
          </cell>
        </row>
        <row r="2305">
          <cell r="C2305" t="str">
            <v>266.1.2.08.99</v>
          </cell>
          <cell r="D2305" t="str">
            <v>266.1.2.08.99 Mejoramiento Obras complementarias Isla Colón</v>
          </cell>
          <cell r="E2305">
            <v>2796550</v>
          </cell>
          <cell r="F2305">
            <v>0</v>
          </cell>
          <cell r="G2305">
            <v>2796550</v>
          </cell>
          <cell r="H2305">
            <v>0</v>
          </cell>
          <cell r="I2305">
            <v>0</v>
          </cell>
          <cell r="J2305">
            <v>0</v>
          </cell>
          <cell r="K2305">
            <v>2796550</v>
          </cell>
          <cell r="L2305">
            <v>0</v>
          </cell>
          <cell r="M2305">
            <v>0</v>
          </cell>
          <cell r="N2305" t="str">
            <v>10</v>
          </cell>
          <cell r="O2305" t="str">
            <v>2025</v>
          </cell>
          <cell r="P2305" t="str">
            <v>08</v>
          </cell>
          <cell r="Q2305">
            <v>0</v>
          </cell>
          <cell r="R2305">
            <v>2796550</v>
          </cell>
          <cell r="S2305" t="str">
            <v>00025948.000</v>
          </cell>
          <cell r="T2305" t="str">
            <v>266.1.2.08.99</v>
          </cell>
          <cell r="U2305" t="str">
            <v>00025948.000</v>
          </cell>
          <cell r="V2305" t="str">
            <v>Bocas del Toro</v>
          </cell>
          <cell r="W2305" t="str">
            <v>Nuevo</v>
          </cell>
          <cell r="X2305" t="str">
            <v>Social</v>
          </cell>
          <cell r="Y2305" t="str">
            <v>Salud</v>
          </cell>
          <cell r="Z2305" t="str">
            <v>Agua potable</v>
          </cell>
          <cell r="AA2305" t="str">
            <v>Infraestructura Social</v>
          </cell>
          <cell r="AB2305" t="str">
            <v>No</v>
          </cell>
          <cell r="AC2305" t="str">
            <v>Instituto de Acueductos y Alcantarillados Nacionales</v>
          </cell>
          <cell r="AD2305" t="str">
            <v>Empresas Públicas</v>
          </cell>
          <cell r="AE2305" t="str">
            <v>266.1.2.08.99</v>
          </cell>
          <cell r="AF2305" t="str">
            <v>00025948.000</v>
          </cell>
        </row>
        <row r="2306">
          <cell r="C2306" t="str">
            <v>266.1.2.09.01</v>
          </cell>
          <cell r="D2306" t="str">
            <v>266.1.2.09.01 Instalación Pta. Desalinizadora Isla Colón</v>
          </cell>
          <cell r="E2306">
            <v>2531299</v>
          </cell>
          <cell r="F2306">
            <v>0</v>
          </cell>
          <cell r="G2306">
            <v>2531299</v>
          </cell>
          <cell r="H2306">
            <v>0</v>
          </cell>
          <cell r="I2306">
            <v>0</v>
          </cell>
          <cell r="J2306">
            <v>0</v>
          </cell>
          <cell r="K2306">
            <v>1265649.5</v>
          </cell>
          <cell r="L2306">
            <v>0</v>
          </cell>
          <cell r="M2306">
            <v>0</v>
          </cell>
          <cell r="N2306" t="str">
            <v>10</v>
          </cell>
          <cell r="O2306" t="str">
            <v>2025</v>
          </cell>
          <cell r="P2306" t="str">
            <v>08</v>
          </cell>
          <cell r="Q2306">
            <v>0</v>
          </cell>
          <cell r="R2306">
            <v>0</v>
          </cell>
          <cell r="S2306" t="str">
            <v>00025949.000</v>
          </cell>
          <cell r="T2306" t="str">
            <v>266.1.2.09.01</v>
          </cell>
          <cell r="U2306" t="str">
            <v>00025949.000</v>
          </cell>
          <cell r="V2306" t="str">
            <v>Bocas del Toro</v>
          </cell>
          <cell r="W2306" t="str">
            <v>Nuevo</v>
          </cell>
          <cell r="X2306" t="str">
            <v>Social</v>
          </cell>
          <cell r="Y2306" t="str">
            <v>Salud</v>
          </cell>
          <cell r="Z2306" t="str">
            <v>Agua potable</v>
          </cell>
          <cell r="AA2306" t="str">
            <v>Infraestructura Social</v>
          </cell>
          <cell r="AB2306" t="str">
            <v>No</v>
          </cell>
          <cell r="AC2306" t="str">
            <v>Instituto de Acueductos y Alcantarillados Nacionales</v>
          </cell>
          <cell r="AD2306" t="str">
            <v>Empresas Públicas</v>
          </cell>
          <cell r="AE2306" t="str">
            <v>266.1.2.09.01</v>
          </cell>
          <cell r="AF2306" t="str">
            <v>00025949.000</v>
          </cell>
        </row>
        <row r="2307">
          <cell r="C2307" t="str">
            <v>266.1.2.09.02</v>
          </cell>
          <cell r="D2307" t="str">
            <v>266.1.2.09.02 Mejoramiento Sist. Agua Potab. Altos de la Praderas San Antonio</v>
          </cell>
          <cell r="E2307">
            <v>0</v>
          </cell>
          <cell r="F2307">
            <v>100000</v>
          </cell>
          <cell r="G2307">
            <v>100000</v>
          </cell>
          <cell r="H2307">
            <v>100000</v>
          </cell>
          <cell r="I2307">
            <v>0</v>
          </cell>
          <cell r="J2307">
            <v>0</v>
          </cell>
          <cell r="K2307">
            <v>0</v>
          </cell>
          <cell r="L2307">
            <v>0</v>
          </cell>
          <cell r="M2307">
            <v>0</v>
          </cell>
          <cell r="N2307" t="str">
            <v>10</v>
          </cell>
          <cell r="O2307" t="str">
            <v>2025</v>
          </cell>
          <cell r="P2307" t="str">
            <v>08</v>
          </cell>
          <cell r="Q2307">
            <v>0</v>
          </cell>
          <cell r="R2307">
            <v>0</v>
          </cell>
          <cell r="T2307" t="str">
            <v>266.1.2.09.02</v>
          </cell>
          <cell r="U2307" t="str">
            <v>00026114.000</v>
          </cell>
          <cell r="V2307" t="str">
            <v>Panamá</v>
          </cell>
          <cell r="W2307" t="str">
            <v>Continuidad</v>
          </cell>
          <cell r="X2307" t="str">
            <v>Social</v>
          </cell>
          <cell r="Y2307" t="str">
            <v>Salud</v>
          </cell>
          <cell r="Z2307" t="str">
            <v>Agua potable</v>
          </cell>
          <cell r="AA2307" t="str">
            <v>Infraestructura Social</v>
          </cell>
          <cell r="AB2307" t="str">
            <v>No</v>
          </cell>
          <cell r="AC2307" t="str">
            <v>Instituto de Acueductos y Alcantarillados Nacionales</v>
          </cell>
          <cell r="AD2307" t="str">
            <v>Empresas Públicas</v>
          </cell>
          <cell r="AE2307" t="str">
            <v>266.1.2.09.02</v>
          </cell>
          <cell r="AF2307" t="str">
            <v>00026114.000</v>
          </cell>
        </row>
        <row r="2308">
          <cell r="C2308" t="str">
            <v>266.1.2.09.03</v>
          </cell>
          <cell r="D2308" t="str">
            <v>266.1.2.09.03 Estudio Diseño y Const. de Acueducto de Barú</v>
          </cell>
          <cell r="E2308">
            <v>3500000</v>
          </cell>
          <cell r="F2308">
            <v>-1178674</v>
          </cell>
          <cell r="G2308">
            <v>2321326</v>
          </cell>
          <cell r="H2308">
            <v>2321326</v>
          </cell>
          <cell r="I2308">
            <v>0</v>
          </cell>
          <cell r="J2308">
            <v>0</v>
          </cell>
          <cell r="K2308">
            <v>0</v>
          </cell>
          <cell r="L2308">
            <v>0</v>
          </cell>
          <cell r="M2308">
            <v>0</v>
          </cell>
          <cell r="N2308" t="str">
            <v>10</v>
          </cell>
          <cell r="O2308" t="str">
            <v>2025</v>
          </cell>
          <cell r="P2308" t="str">
            <v>08</v>
          </cell>
          <cell r="Q2308">
            <v>0</v>
          </cell>
          <cell r="R2308">
            <v>3500000</v>
          </cell>
          <cell r="T2308" t="str">
            <v>266.1.2.09.03</v>
          </cell>
          <cell r="V2308" t="str">
            <v>Chiriquí</v>
          </cell>
          <cell r="W2308" t="str">
            <v>Nuevo</v>
          </cell>
          <cell r="X2308" t="str">
            <v>Social</v>
          </cell>
          <cell r="Y2308" t="str">
            <v>Salud</v>
          </cell>
          <cell r="Z2308" t="str">
            <v>Agua potable</v>
          </cell>
          <cell r="AA2308" t="str">
            <v>Infraestructura Social</v>
          </cell>
          <cell r="AB2308" t="str">
            <v>No</v>
          </cell>
          <cell r="AC2308" t="str">
            <v>Instituto de Acueductos y Alcantarillados Nacionales</v>
          </cell>
          <cell r="AD2308" t="str">
            <v>Empresas Públicas</v>
          </cell>
          <cell r="AE2308" t="str">
            <v>266.1.2.09.03</v>
          </cell>
          <cell r="AF2308">
            <v>0</v>
          </cell>
        </row>
        <row r="2309">
          <cell r="C2309" t="str">
            <v>266.1.2.09.04</v>
          </cell>
          <cell r="D2309" t="str">
            <v>266.1.2.09.04 Adquisición de tanque de H2O</v>
          </cell>
          <cell r="E2309">
            <v>450000</v>
          </cell>
          <cell r="F2309">
            <v>0</v>
          </cell>
          <cell r="G2309">
            <v>450000</v>
          </cell>
          <cell r="H2309">
            <v>0</v>
          </cell>
          <cell r="I2309">
            <v>0</v>
          </cell>
          <cell r="J2309">
            <v>0</v>
          </cell>
          <cell r="K2309">
            <v>0</v>
          </cell>
          <cell r="L2309">
            <v>0</v>
          </cell>
          <cell r="M2309">
            <v>0</v>
          </cell>
          <cell r="N2309" t="str">
            <v>10</v>
          </cell>
          <cell r="O2309" t="str">
            <v>2025</v>
          </cell>
          <cell r="P2309" t="str">
            <v>08</v>
          </cell>
          <cell r="Q2309">
            <v>0</v>
          </cell>
          <cell r="R2309">
            <v>450000</v>
          </cell>
          <cell r="T2309" t="str">
            <v>266.1.2.09.04</v>
          </cell>
          <cell r="U2309" t="str">
            <v>00026967.000</v>
          </cell>
          <cell r="V2309" t="str">
            <v>Panamá</v>
          </cell>
          <cell r="W2309" t="str">
            <v>Nuevo</v>
          </cell>
          <cell r="X2309" t="str">
            <v>Social</v>
          </cell>
          <cell r="Y2309" t="str">
            <v>Salud</v>
          </cell>
          <cell r="Z2309" t="str">
            <v>Agua potable</v>
          </cell>
          <cell r="AA2309" t="str">
            <v>Infraestructura Social</v>
          </cell>
          <cell r="AB2309" t="str">
            <v>No</v>
          </cell>
          <cell r="AC2309" t="str">
            <v>Instituto de Acueductos y Alcantarillados Nacionales</v>
          </cell>
          <cell r="AD2309" t="str">
            <v>Empresas Públicas</v>
          </cell>
          <cell r="AE2309" t="str">
            <v>266.1.2.09.04</v>
          </cell>
          <cell r="AF2309">
            <v>0</v>
          </cell>
        </row>
        <row r="2310">
          <cell r="C2310" t="str">
            <v>266.1.2.09.05</v>
          </cell>
          <cell r="D2310" t="str">
            <v>266.1.2.09.05 Ampliación de la Planta Potabilizadora de Gualaca</v>
          </cell>
          <cell r="E2310">
            <v>1350000</v>
          </cell>
          <cell r="F2310">
            <v>0</v>
          </cell>
          <cell r="G2310">
            <v>1350000</v>
          </cell>
          <cell r="H2310">
            <v>1000000</v>
          </cell>
          <cell r="I2310">
            <v>0</v>
          </cell>
          <cell r="J2310">
            <v>0</v>
          </cell>
          <cell r="K2310">
            <v>0</v>
          </cell>
          <cell r="L2310">
            <v>0</v>
          </cell>
          <cell r="M2310">
            <v>0</v>
          </cell>
          <cell r="N2310" t="str">
            <v>10</v>
          </cell>
          <cell r="O2310" t="str">
            <v>2025</v>
          </cell>
          <cell r="P2310" t="str">
            <v>08</v>
          </cell>
          <cell r="Q2310">
            <v>0</v>
          </cell>
          <cell r="R2310">
            <v>1350000</v>
          </cell>
          <cell r="T2310" t="str">
            <v>266.1.2.09.05</v>
          </cell>
          <cell r="V2310" t="str">
            <v>Chiriquí</v>
          </cell>
          <cell r="W2310" t="str">
            <v>Nuevo</v>
          </cell>
          <cell r="X2310" t="str">
            <v>Social</v>
          </cell>
          <cell r="Y2310" t="str">
            <v>Salud</v>
          </cell>
          <cell r="Z2310" t="str">
            <v>Agua potable</v>
          </cell>
          <cell r="AA2310" t="str">
            <v>Infraestructura Social</v>
          </cell>
          <cell r="AB2310" t="str">
            <v>No</v>
          </cell>
          <cell r="AC2310" t="str">
            <v>Instituto de Acueductos y Alcantarillados Nacionales</v>
          </cell>
          <cell r="AD2310" t="str">
            <v>Empresas Públicas</v>
          </cell>
          <cell r="AE2310" t="str">
            <v>266.1.2.09.05</v>
          </cell>
          <cell r="AF2310">
            <v>0</v>
          </cell>
        </row>
        <row r="2311">
          <cell r="C2311" t="str">
            <v>266.1.2.09.06</v>
          </cell>
          <cell r="D2311" t="str">
            <v>266.1.2.09.06 Rehabilitacion de Planta Potabilizadora Penonomé</v>
          </cell>
          <cell r="E2311">
            <v>1500000</v>
          </cell>
          <cell r="F2311">
            <v>-420473</v>
          </cell>
          <cell r="G2311">
            <v>1079527</v>
          </cell>
          <cell r="H2311">
            <v>79527</v>
          </cell>
          <cell r="I2311">
            <v>0</v>
          </cell>
          <cell r="J2311">
            <v>0</v>
          </cell>
          <cell r="K2311">
            <v>0</v>
          </cell>
          <cell r="L2311">
            <v>0</v>
          </cell>
          <cell r="M2311">
            <v>0</v>
          </cell>
          <cell r="N2311" t="str">
            <v>10</v>
          </cell>
          <cell r="O2311" t="str">
            <v>2025</v>
          </cell>
          <cell r="P2311" t="str">
            <v>08</v>
          </cell>
          <cell r="Q2311">
            <v>0</v>
          </cell>
          <cell r="R2311">
            <v>1500000</v>
          </cell>
          <cell r="T2311" t="str">
            <v>266.1.2.09.06</v>
          </cell>
          <cell r="U2311" t="str">
            <v>00026624.000</v>
          </cell>
          <cell r="V2311" t="str">
            <v>Coclé</v>
          </cell>
          <cell r="W2311" t="str">
            <v>Nuevo</v>
          </cell>
          <cell r="X2311" t="str">
            <v>Social</v>
          </cell>
          <cell r="Y2311" t="str">
            <v>Salud</v>
          </cell>
          <cell r="Z2311" t="str">
            <v>Agua potable</v>
          </cell>
          <cell r="AA2311" t="str">
            <v>Infraestructura Social</v>
          </cell>
          <cell r="AB2311" t="str">
            <v>No</v>
          </cell>
          <cell r="AC2311" t="str">
            <v>Instituto de Acueductos y Alcantarillados Nacionales</v>
          </cell>
          <cell r="AD2311" t="str">
            <v>Empresas Públicas</v>
          </cell>
          <cell r="AE2311" t="str">
            <v>266.1.2.09.06</v>
          </cell>
          <cell r="AF2311">
            <v>0</v>
          </cell>
        </row>
        <row r="2312">
          <cell r="C2312" t="str">
            <v>266.1.2.09.11</v>
          </cell>
          <cell r="D2312" t="str">
            <v>266.1.2.09.11 Construcción Sist. Abas. Agua Potab.Majagual,Los Pinos,Veracruz</v>
          </cell>
          <cell r="E2312">
            <v>0</v>
          </cell>
          <cell r="F2312">
            <v>350000</v>
          </cell>
          <cell r="G2312">
            <v>350000</v>
          </cell>
          <cell r="H2312">
            <v>350000</v>
          </cell>
          <cell r="I2312">
            <v>0</v>
          </cell>
          <cell r="J2312">
            <v>0</v>
          </cell>
          <cell r="K2312">
            <v>85000</v>
          </cell>
          <cell r="L2312">
            <v>0</v>
          </cell>
          <cell r="M2312">
            <v>0</v>
          </cell>
          <cell r="N2312" t="str">
            <v>10</v>
          </cell>
          <cell r="O2312" t="str">
            <v>2025</v>
          </cell>
          <cell r="P2312" t="str">
            <v>08</v>
          </cell>
          <cell r="Q2312">
            <v>0</v>
          </cell>
          <cell r="R2312">
            <v>0</v>
          </cell>
          <cell r="S2312" t="str">
            <v>23389.003</v>
          </cell>
          <cell r="T2312" t="str">
            <v>266.1.2.09.11</v>
          </cell>
          <cell r="U2312" t="str">
            <v>00023389.003</v>
          </cell>
          <cell r="V2312" t="str">
            <v>Panamá Oeste</v>
          </cell>
          <cell r="W2312" t="str">
            <v>Nuevo</v>
          </cell>
          <cell r="X2312" t="str">
            <v>Social</v>
          </cell>
          <cell r="Y2312" t="str">
            <v>Salud</v>
          </cell>
          <cell r="Z2312" t="str">
            <v>Agua potable</v>
          </cell>
          <cell r="AA2312" t="str">
            <v>Infraestructura Social</v>
          </cell>
          <cell r="AB2312" t="str">
            <v>No</v>
          </cell>
          <cell r="AC2312" t="str">
            <v>Instituto de Acueductos y Alcantarillados Nacionales</v>
          </cell>
          <cell r="AD2312" t="str">
            <v>Empresas Públicas</v>
          </cell>
          <cell r="AE2312" t="str">
            <v>266.1.2.09.11</v>
          </cell>
          <cell r="AF2312" t="str">
            <v>00023389.003</v>
          </cell>
        </row>
        <row r="2313">
          <cell r="C2313" t="str">
            <v>266.1.2.09.16</v>
          </cell>
          <cell r="D2313" t="str">
            <v>266.1.2.09.16 Construcción Sist. Abas. Agua Potab. San Pablo, La Esperanza</v>
          </cell>
          <cell r="E2313">
            <v>0</v>
          </cell>
          <cell r="F2313">
            <v>200000</v>
          </cell>
          <cell r="G2313">
            <v>200000</v>
          </cell>
          <cell r="H2313">
            <v>200000</v>
          </cell>
          <cell r="I2313">
            <v>0</v>
          </cell>
          <cell r="J2313">
            <v>0</v>
          </cell>
          <cell r="K2313">
            <v>0</v>
          </cell>
          <cell r="L2313">
            <v>0</v>
          </cell>
          <cell r="M2313">
            <v>0</v>
          </cell>
          <cell r="N2313" t="str">
            <v>10</v>
          </cell>
          <cell r="O2313" t="str">
            <v>2025</v>
          </cell>
          <cell r="P2313" t="str">
            <v>08</v>
          </cell>
          <cell r="Q2313">
            <v>0</v>
          </cell>
          <cell r="R2313">
            <v>0</v>
          </cell>
          <cell r="S2313" t="str">
            <v>26664.000</v>
          </cell>
          <cell r="T2313" t="str">
            <v>266.1.2.09.16</v>
          </cell>
          <cell r="U2313" t="str">
            <v>00026664.000</v>
          </cell>
          <cell r="V2313" t="str">
            <v>Panamá</v>
          </cell>
          <cell r="W2313" t="str">
            <v>Nuevo</v>
          </cell>
          <cell r="X2313" t="str">
            <v>Social</v>
          </cell>
          <cell r="Y2313" t="str">
            <v>Salud</v>
          </cell>
          <cell r="Z2313" t="str">
            <v>Agua potable</v>
          </cell>
          <cell r="AA2313" t="str">
            <v>Infraestructura Social</v>
          </cell>
          <cell r="AB2313" t="str">
            <v>No</v>
          </cell>
          <cell r="AC2313" t="str">
            <v>Instituto de Acueductos y Alcantarillados Nacionales</v>
          </cell>
          <cell r="AD2313" t="str">
            <v>Empresas Públicas</v>
          </cell>
          <cell r="AE2313" t="str">
            <v>266.1.2.09.16</v>
          </cell>
          <cell r="AF2313" t="str">
            <v>00026664.000</v>
          </cell>
        </row>
        <row r="2314">
          <cell r="C2314" t="str">
            <v>266.1.2.09.17</v>
          </cell>
          <cell r="D2314" t="str">
            <v>266.1.2.09.17 Construcción Sist. Abas. Agua Potable Alto de Pedregal -  Esper</v>
          </cell>
          <cell r="E2314">
            <v>0</v>
          </cell>
          <cell r="F2314">
            <v>150000</v>
          </cell>
          <cell r="G2314">
            <v>150000</v>
          </cell>
          <cell r="H2314">
            <v>150000</v>
          </cell>
          <cell r="I2314">
            <v>0</v>
          </cell>
          <cell r="J2314">
            <v>0</v>
          </cell>
          <cell r="K2314">
            <v>0</v>
          </cell>
          <cell r="L2314">
            <v>0</v>
          </cell>
          <cell r="M2314">
            <v>0</v>
          </cell>
          <cell r="N2314" t="str">
            <v>10</v>
          </cell>
          <cell r="O2314" t="str">
            <v>2025</v>
          </cell>
          <cell r="P2314" t="str">
            <v>08</v>
          </cell>
          <cell r="Q2314">
            <v>0</v>
          </cell>
          <cell r="R2314">
            <v>0</v>
          </cell>
          <cell r="T2314" t="str">
            <v>266.1.2.09.17</v>
          </cell>
          <cell r="U2314" t="str">
            <v>00026641.000</v>
          </cell>
          <cell r="V2314" t="str">
            <v>Panamá</v>
          </cell>
          <cell r="W2314" t="str">
            <v>Nuevo</v>
          </cell>
          <cell r="X2314" t="str">
            <v>Social</v>
          </cell>
          <cell r="Y2314" t="str">
            <v>Salud</v>
          </cell>
          <cell r="Z2314" t="str">
            <v>Agua potable</v>
          </cell>
          <cell r="AA2314" t="str">
            <v>Infraestructura Social</v>
          </cell>
          <cell r="AB2314" t="str">
            <v>No</v>
          </cell>
          <cell r="AC2314" t="str">
            <v>Instituto de Acueductos y Alcantarillados Nacionales</v>
          </cell>
          <cell r="AD2314" t="str">
            <v>Empresas Públicas</v>
          </cell>
          <cell r="AE2314" t="str">
            <v>266.1.2.09.17</v>
          </cell>
          <cell r="AF2314" t="e">
            <v>#N/A</v>
          </cell>
        </row>
        <row r="2315">
          <cell r="C2315" t="str">
            <v>266.1.3.01.23</v>
          </cell>
          <cell r="D2315" t="str">
            <v>266.1.3.01.23 Mejoramiento Redes Existentes de Alcantarillado Sanitario</v>
          </cell>
          <cell r="E2315">
            <v>2621922</v>
          </cell>
          <cell r="F2315">
            <v>463748</v>
          </cell>
          <cell r="G2315">
            <v>3085670</v>
          </cell>
          <cell r="H2315">
            <v>2621779</v>
          </cell>
          <cell r="I2315">
            <v>1294892.4099999999</v>
          </cell>
          <cell r="J2315">
            <v>948487.97</v>
          </cell>
          <cell r="K2315">
            <v>261620.36</v>
          </cell>
          <cell r="L2315">
            <v>0</v>
          </cell>
          <cell r="M2315">
            <v>0</v>
          </cell>
          <cell r="N2315" t="str">
            <v>10</v>
          </cell>
          <cell r="O2315" t="str">
            <v>2025</v>
          </cell>
          <cell r="P2315" t="str">
            <v>08</v>
          </cell>
          <cell r="Q2315">
            <v>1294892.4099999999</v>
          </cell>
          <cell r="R2315">
            <v>0</v>
          </cell>
          <cell r="S2315" t="str">
            <v>00009068.999</v>
          </cell>
          <cell r="T2315" t="str">
            <v>266.1.3.01.23</v>
          </cell>
          <cell r="U2315" t="str">
            <v>00009068.999</v>
          </cell>
          <cell r="V2315" t="str">
            <v>Nacional</v>
          </cell>
          <cell r="W2315" t="str">
            <v>Continuidad</v>
          </cell>
          <cell r="X2315" t="str">
            <v>Social</v>
          </cell>
          <cell r="Y2315" t="str">
            <v>Salud</v>
          </cell>
          <cell r="Z2315" t="str">
            <v>Saneamiento y Alcantarillado</v>
          </cell>
          <cell r="AA2315" t="str">
            <v>Infraestructura Social</v>
          </cell>
          <cell r="AB2315" t="str">
            <v>No</v>
          </cell>
          <cell r="AC2315" t="str">
            <v>Instituto de Acueductos y Alcantarillados Nacionales</v>
          </cell>
          <cell r="AD2315" t="str">
            <v>Empresas Públicas</v>
          </cell>
          <cell r="AE2315" t="str">
            <v>266.1.3.01.23</v>
          </cell>
          <cell r="AF2315" t="str">
            <v>00009068.999</v>
          </cell>
        </row>
        <row r="2316">
          <cell r="C2316" t="str">
            <v>266.1.3.01.43</v>
          </cell>
          <cell r="D2316" t="str">
            <v>266.1.3.01.43 Mejoramiento David- Ampliación Alcantarillado Sanitario</v>
          </cell>
          <cell r="E2316">
            <v>19774388</v>
          </cell>
          <cell r="F2316">
            <v>-200115</v>
          </cell>
          <cell r="G2316">
            <v>19574273</v>
          </cell>
          <cell r="H2316">
            <v>19574273</v>
          </cell>
          <cell r="I2316">
            <v>362522.36</v>
          </cell>
          <cell r="J2316">
            <v>0</v>
          </cell>
          <cell r="K2316">
            <v>35.9</v>
          </cell>
          <cell r="L2316">
            <v>0</v>
          </cell>
          <cell r="M2316">
            <v>0</v>
          </cell>
          <cell r="N2316" t="str">
            <v>10</v>
          </cell>
          <cell r="O2316" t="str">
            <v>2025</v>
          </cell>
          <cell r="P2316" t="str">
            <v>08</v>
          </cell>
          <cell r="Q2316">
            <v>285890.96999999997</v>
          </cell>
          <cell r="R2316">
            <v>0</v>
          </cell>
          <cell r="S2316" t="str">
            <v>00017296.000</v>
          </cell>
          <cell r="T2316" t="str">
            <v>266.1.3.01.43</v>
          </cell>
          <cell r="U2316" t="str">
            <v>00017296.000</v>
          </cell>
          <cell r="V2316" t="str">
            <v>Chiriquí</v>
          </cell>
          <cell r="W2316" t="str">
            <v>Continuidad</v>
          </cell>
          <cell r="X2316" t="str">
            <v>Social</v>
          </cell>
          <cell r="Y2316" t="str">
            <v>Salud</v>
          </cell>
          <cell r="Z2316" t="str">
            <v>Saneamiento y Alcantarillado</v>
          </cell>
          <cell r="AA2316" t="str">
            <v>Infraestructura Social</v>
          </cell>
          <cell r="AB2316" t="str">
            <v>Si</v>
          </cell>
          <cell r="AC2316" t="str">
            <v>Instituto de Acueductos y Alcantarillados Nacionales</v>
          </cell>
          <cell r="AD2316" t="str">
            <v>Empresas Públicas</v>
          </cell>
          <cell r="AE2316" t="str">
            <v>266.1.3.01.43</v>
          </cell>
          <cell r="AF2316" t="str">
            <v>00017296.000</v>
          </cell>
        </row>
        <row r="2317">
          <cell r="C2317" t="str">
            <v>266.1.3.01.50</v>
          </cell>
          <cell r="D2317" t="str">
            <v>266.1.3.01.50 Construcción Alcantarillado Sanitario de Parita</v>
          </cell>
          <cell r="E2317">
            <v>765142</v>
          </cell>
          <cell r="F2317">
            <v>341635</v>
          </cell>
          <cell r="G2317">
            <v>1106777</v>
          </cell>
          <cell r="H2317">
            <v>906777</v>
          </cell>
          <cell r="I2317">
            <v>0</v>
          </cell>
          <cell r="J2317">
            <v>0</v>
          </cell>
          <cell r="K2317">
            <v>1106774.69</v>
          </cell>
          <cell r="L2317">
            <v>0</v>
          </cell>
          <cell r="M2317">
            <v>0</v>
          </cell>
          <cell r="N2317" t="str">
            <v>10</v>
          </cell>
          <cell r="O2317" t="str">
            <v>2025</v>
          </cell>
          <cell r="P2317" t="str">
            <v>08</v>
          </cell>
          <cell r="Q2317">
            <v>0</v>
          </cell>
          <cell r="R2317">
            <v>0</v>
          </cell>
          <cell r="S2317" t="str">
            <v>00013965.000</v>
          </cell>
          <cell r="T2317" t="str">
            <v>266.1.3.01.50</v>
          </cell>
          <cell r="U2317" t="str">
            <v>00013965.000</v>
          </cell>
          <cell r="V2317" t="str">
            <v>Herrera</v>
          </cell>
          <cell r="W2317" t="str">
            <v>Continuidad</v>
          </cell>
          <cell r="X2317" t="str">
            <v>Social</v>
          </cell>
          <cell r="Y2317" t="str">
            <v>Salud</v>
          </cell>
          <cell r="Z2317" t="str">
            <v>Saneamiento y Alcantarillado</v>
          </cell>
          <cell r="AA2317" t="str">
            <v>Infraestructura Social</v>
          </cell>
          <cell r="AB2317" t="str">
            <v>No</v>
          </cell>
          <cell r="AC2317" t="str">
            <v>Instituto de Acueductos y Alcantarillados Nacionales</v>
          </cell>
          <cell r="AD2317" t="str">
            <v>Empresas Públicas</v>
          </cell>
          <cell r="AE2317" t="str">
            <v>266.1.3.01.50</v>
          </cell>
          <cell r="AF2317" t="str">
            <v>00013965.000</v>
          </cell>
        </row>
        <row r="2318">
          <cell r="C2318" t="str">
            <v>266.1.3.01.52</v>
          </cell>
          <cell r="D2318" t="str">
            <v>266.1.3.01.52 Construcción Sistema de Alcant. Sanitario Changuinola</v>
          </cell>
          <cell r="E2318">
            <v>1622749</v>
          </cell>
          <cell r="F2318">
            <v>-1615198</v>
          </cell>
          <cell r="G2318">
            <v>7551</v>
          </cell>
          <cell r="H2318">
            <v>7551</v>
          </cell>
          <cell r="I2318">
            <v>0</v>
          </cell>
          <cell r="J2318">
            <v>0</v>
          </cell>
          <cell r="K2318">
            <v>0</v>
          </cell>
          <cell r="L2318">
            <v>0</v>
          </cell>
          <cell r="M2318">
            <v>0</v>
          </cell>
          <cell r="N2318" t="str">
            <v>10</v>
          </cell>
          <cell r="O2318" t="str">
            <v>2025</v>
          </cell>
          <cell r="P2318" t="str">
            <v>08</v>
          </cell>
          <cell r="Q2318">
            <v>0</v>
          </cell>
          <cell r="R2318">
            <v>0</v>
          </cell>
          <cell r="S2318" t="str">
            <v>00009289.000</v>
          </cell>
          <cell r="T2318" t="str">
            <v>266.1.3.01.52</v>
          </cell>
          <cell r="U2318" t="str">
            <v>00009289.000</v>
          </cell>
          <cell r="V2318" t="str">
            <v>Bocas del Toro</v>
          </cell>
          <cell r="W2318" t="str">
            <v>Continuidad</v>
          </cell>
          <cell r="X2318" t="str">
            <v>Social</v>
          </cell>
          <cell r="Y2318" t="str">
            <v>Salud</v>
          </cell>
          <cell r="Z2318" t="str">
            <v>Saneamiento y Alcantarillado</v>
          </cell>
          <cell r="AA2318" t="str">
            <v>Infraestructura Social</v>
          </cell>
          <cell r="AB2318" t="str">
            <v>No</v>
          </cell>
          <cell r="AC2318" t="str">
            <v>Instituto de Acueductos y Alcantarillados Nacionales</v>
          </cell>
          <cell r="AD2318" t="str">
            <v>Empresas Públicas</v>
          </cell>
          <cell r="AE2318" t="str">
            <v>266.1.3.01.52</v>
          </cell>
          <cell r="AF2318" t="str">
            <v>00009289.000</v>
          </cell>
        </row>
        <row r="2319">
          <cell r="C2319" t="str">
            <v>266.1.3.02.01</v>
          </cell>
          <cell r="D2319" t="str">
            <v>266.1.3.02.01 Construcción de Sist. de Alcantar.Sanit.de Pto.Mutis - Veraguas</v>
          </cell>
          <cell r="E2319">
            <v>100000</v>
          </cell>
          <cell r="F2319">
            <v>-100000</v>
          </cell>
          <cell r="G2319">
            <v>0</v>
          </cell>
          <cell r="H2319">
            <v>0</v>
          </cell>
          <cell r="I2319">
            <v>0</v>
          </cell>
          <cell r="J2319">
            <v>0</v>
          </cell>
          <cell r="K2319">
            <v>0</v>
          </cell>
          <cell r="L2319">
            <v>0</v>
          </cell>
          <cell r="M2319">
            <v>0</v>
          </cell>
          <cell r="N2319" t="str">
            <v>10</v>
          </cell>
          <cell r="O2319" t="str">
            <v>2025</v>
          </cell>
          <cell r="P2319" t="str">
            <v>08</v>
          </cell>
          <cell r="Q2319">
            <v>0</v>
          </cell>
          <cell r="R2319">
            <v>0</v>
          </cell>
          <cell r="S2319" t="str">
            <v>00016017.000</v>
          </cell>
          <cell r="T2319" t="str">
            <v>266.1.3.02.01</v>
          </cell>
          <cell r="U2319" t="str">
            <v>00016017.000</v>
          </cell>
          <cell r="V2319" t="str">
            <v>Veraguas</v>
          </cell>
          <cell r="W2319" t="str">
            <v>Continuidad</v>
          </cell>
          <cell r="X2319" t="str">
            <v>Social</v>
          </cell>
          <cell r="Y2319" t="str">
            <v>Salud</v>
          </cell>
          <cell r="Z2319" t="str">
            <v>Saneamiento y Alcantarillado</v>
          </cell>
          <cell r="AA2319" t="str">
            <v>Infraestructura Social</v>
          </cell>
          <cell r="AB2319" t="str">
            <v>No</v>
          </cell>
          <cell r="AC2319" t="str">
            <v>Instituto de Acueductos y Alcantarillados Nacionales</v>
          </cell>
          <cell r="AD2319" t="str">
            <v>Empresas Públicas</v>
          </cell>
          <cell r="AE2319" t="str">
            <v>266.1.3.02.01</v>
          </cell>
          <cell r="AF2319" t="str">
            <v>00016017.000</v>
          </cell>
        </row>
        <row r="2320">
          <cell r="C2320" t="str">
            <v>266.1.3.02.13</v>
          </cell>
          <cell r="D2320" t="str">
            <v>266.1.3.02.13 Construcción del Sist. de Alcantarrilado de  de San Carlos</v>
          </cell>
          <cell r="E2320">
            <v>1054279</v>
          </cell>
          <cell r="F2320">
            <v>0</v>
          </cell>
          <cell r="G2320">
            <v>1054279</v>
          </cell>
          <cell r="H2320">
            <v>470000</v>
          </cell>
          <cell r="I2320">
            <v>0</v>
          </cell>
          <cell r="J2320">
            <v>0</v>
          </cell>
          <cell r="K2320">
            <v>110000</v>
          </cell>
          <cell r="L2320">
            <v>0</v>
          </cell>
          <cell r="M2320">
            <v>0</v>
          </cell>
          <cell r="N2320" t="str">
            <v>10</v>
          </cell>
          <cell r="O2320" t="str">
            <v>2025</v>
          </cell>
          <cell r="P2320" t="str">
            <v>08</v>
          </cell>
          <cell r="Q2320">
            <v>0</v>
          </cell>
          <cell r="R2320">
            <v>0</v>
          </cell>
          <cell r="S2320" t="str">
            <v>00009332.000</v>
          </cell>
          <cell r="T2320" t="str">
            <v>266.1.3.02.13</v>
          </cell>
          <cell r="U2320" t="str">
            <v>00009332.000</v>
          </cell>
          <cell r="V2320" t="str">
            <v>Panamá Oeste</v>
          </cell>
          <cell r="W2320" t="str">
            <v>Continuidad</v>
          </cell>
          <cell r="X2320" t="str">
            <v>Social</v>
          </cell>
          <cell r="Y2320" t="str">
            <v>Salud</v>
          </cell>
          <cell r="Z2320" t="str">
            <v>Saneamiento y Alcantarillado</v>
          </cell>
          <cell r="AA2320" t="str">
            <v>Infraestructura Social</v>
          </cell>
          <cell r="AB2320" t="str">
            <v>No</v>
          </cell>
          <cell r="AC2320" t="str">
            <v>Instituto de Acueductos y Alcantarillados Nacionales</v>
          </cell>
          <cell r="AD2320" t="str">
            <v>Empresas Públicas</v>
          </cell>
          <cell r="AE2320" t="str">
            <v>266.1.3.02.13</v>
          </cell>
          <cell r="AF2320" t="str">
            <v>00009332.000</v>
          </cell>
        </row>
        <row r="2321">
          <cell r="C2321" t="str">
            <v>266.1.3.02.16</v>
          </cell>
          <cell r="D2321" t="str">
            <v>266.1.3.02.16 Estudio Sist. Alcantar. Sanitarios de Isla Contadora</v>
          </cell>
          <cell r="E2321">
            <v>2630470</v>
          </cell>
          <cell r="F2321">
            <v>79000</v>
          </cell>
          <cell r="G2321">
            <v>2709470</v>
          </cell>
          <cell r="H2321">
            <v>2709470</v>
          </cell>
          <cell r="I2321">
            <v>2444655.31</v>
          </cell>
          <cell r="J2321">
            <v>0</v>
          </cell>
          <cell r="K2321">
            <v>100000.16</v>
          </cell>
          <cell r="L2321">
            <v>0</v>
          </cell>
          <cell r="M2321">
            <v>0</v>
          </cell>
          <cell r="N2321" t="str">
            <v>10</v>
          </cell>
          <cell r="O2321" t="str">
            <v>2025</v>
          </cell>
          <cell r="P2321" t="str">
            <v>08</v>
          </cell>
          <cell r="Q2321">
            <v>2444655.3199999998</v>
          </cell>
          <cell r="R2321">
            <v>0</v>
          </cell>
          <cell r="S2321" t="str">
            <v>00017075.000</v>
          </cell>
          <cell r="T2321" t="str">
            <v>266.1.3.02.16</v>
          </cell>
          <cell r="U2321" t="str">
            <v>00017075.000</v>
          </cell>
          <cell r="V2321" t="str">
            <v>Panamá</v>
          </cell>
          <cell r="W2321" t="str">
            <v>Continuidad</v>
          </cell>
          <cell r="X2321" t="str">
            <v>Social</v>
          </cell>
          <cell r="Y2321" t="str">
            <v>Salud</v>
          </cell>
          <cell r="Z2321" t="str">
            <v>Saneamiento y Alcantarillado</v>
          </cell>
          <cell r="AA2321" t="str">
            <v>Infraestructura Social</v>
          </cell>
          <cell r="AB2321" t="str">
            <v>No</v>
          </cell>
          <cell r="AC2321" t="str">
            <v>Instituto de Acueductos y Alcantarillados Nacionales</v>
          </cell>
          <cell r="AD2321" t="str">
            <v>Empresas Públicas</v>
          </cell>
          <cell r="AE2321" t="str">
            <v>266.1.3.02.16</v>
          </cell>
          <cell r="AF2321" t="str">
            <v>00017075.000</v>
          </cell>
        </row>
        <row r="2322">
          <cell r="C2322" t="str">
            <v>266.1.3.04.04</v>
          </cell>
          <cell r="D2322" t="str">
            <v>266.1.3.04.04 Construcción del sist. de alcant sanit. santigo CAF II FASE</v>
          </cell>
          <cell r="E2322">
            <v>14000000</v>
          </cell>
          <cell r="F2322">
            <v>-13520772</v>
          </cell>
          <cell r="G2322">
            <v>479228</v>
          </cell>
          <cell r="H2322">
            <v>479228</v>
          </cell>
          <cell r="I2322">
            <v>0</v>
          </cell>
          <cell r="J2322">
            <v>0</v>
          </cell>
          <cell r="K2322">
            <v>0</v>
          </cell>
          <cell r="L2322">
            <v>0</v>
          </cell>
          <cell r="M2322">
            <v>0</v>
          </cell>
          <cell r="N2322" t="str">
            <v>10</v>
          </cell>
          <cell r="O2322" t="str">
            <v>2025</v>
          </cell>
          <cell r="P2322" t="str">
            <v>08</v>
          </cell>
          <cell r="Q2322">
            <v>0</v>
          </cell>
          <cell r="R2322">
            <v>0</v>
          </cell>
          <cell r="S2322" t="str">
            <v>00016422.001</v>
          </cell>
          <cell r="T2322" t="str">
            <v>266.1.3.04.04</v>
          </cell>
          <cell r="U2322" t="str">
            <v>00016422.001</v>
          </cell>
          <cell r="V2322" t="str">
            <v>Veraguas</v>
          </cell>
          <cell r="W2322" t="str">
            <v>Continuidad</v>
          </cell>
          <cell r="X2322" t="str">
            <v>Social</v>
          </cell>
          <cell r="Y2322" t="str">
            <v>Salud</v>
          </cell>
          <cell r="Z2322" t="str">
            <v>Saneamiento y Alcantarillado</v>
          </cell>
          <cell r="AA2322" t="str">
            <v>Infraestructura Social</v>
          </cell>
          <cell r="AB2322" t="str">
            <v>No</v>
          </cell>
          <cell r="AC2322" t="str">
            <v>Instituto de Acueductos y Alcantarillados Nacionales</v>
          </cell>
          <cell r="AD2322" t="str">
            <v>Empresas Públicas</v>
          </cell>
          <cell r="AE2322" t="str">
            <v>266.1.3.04.04</v>
          </cell>
          <cell r="AF2322" t="str">
            <v>00016422.001</v>
          </cell>
        </row>
        <row r="2323">
          <cell r="C2323" t="str">
            <v>266.1.3.04.06</v>
          </cell>
          <cell r="D2323" t="str">
            <v>266.1.3.04.06 Construcción Intradomiciliarias Pto Armuelles</v>
          </cell>
          <cell r="E2323">
            <v>1000000</v>
          </cell>
          <cell r="F2323">
            <v>0</v>
          </cell>
          <cell r="G2323">
            <v>1000000</v>
          </cell>
          <cell r="H2323">
            <v>500000</v>
          </cell>
          <cell r="I2323">
            <v>145660.65</v>
          </cell>
          <cell r="J2323">
            <v>0</v>
          </cell>
          <cell r="K2323">
            <v>1.05</v>
          </cell>
          <cell r="L2323">
            <v>0</v>
          </cell>
          <cell r="M2323">
            <v>0</v>
          </cell>
          <cell r="N2323" t="str">
            <v>10</v>
          </cell>
          <cell r="O2323" t="str">
            <v>2025</v>
          </cell>
          <cell r="P2323" t="str">
            <v>08</v>
          </cell>
          <cell r="Q2323">
            <v>145660.65</v>
          </cell>
          <cell r="R2323">
            <v>0</v>
          </cell>
          <cell r="S2323" t="str">
            <v>00016422.009</v>
          </cell>
          <cell r="T2323" t="str">
            <v>266.1.3.04.06</v>
          </cell>
          <cell r="U2323" t="str">
            <v>00016422.009</v>
          </cell>
          <cell r="V2323" t="str">
            <v>Chiriquí</v>
          </cell>
          <cell r="W2323" t="str">
            <v>Continuidad</v>
          </cell>
          <cell r="X2323" t="str">
            <v>Social</v>
          </cell>
          <cell r="Y2323" t="str">
            <v>Salud</v>
          </cell>
          <cell r="Z2323" t="str">
            <v>Agua potable</v>
          </cell>
          <cell r="AA2323" t="str">
            <v>Equipamiento Social</v>
          </cell>
          <cell r="AB2323" t="str">
            <v>No</v>
          </cell>
          <cell r="AC2323" t="str">
            <v>Instituto de Acueductos y Alcantarillados Nacionales</v>
          </cell>
          <cell r="AD2323" t="str">
            <v>Empresas Públicas</v>
          </cell>
          <cell r="AE2323" t="str">
            <v>266.1.3.04.06</v>
          </cell>
          <cell r="AF2323" t="str">
            <v>00016422.009</v>
          </cell>
        </row>
        <row r="2324">
          <cell r="C2324" t="str">
            <v>266.1.4.01.02</v>
          </cell>
          <cell r="D2324" t="str">
            <v>266.1.4.01.02 Mejoramiento Al Sistema Comercial e Inf.</v>
          </cell>
          <cell r="E2324">
            <v>3467400</v>
          </cell>
          <cell r="F2324">
            <v>-215900</v>
          </cell>
          <cell r="G2324">
            <v>3251500</v>
          </cell>
          <cell r="H2324">
            <v>3251500</v>
          </cell>
          <cell r="I2324">
            <v>392112.2</v>
          </cell>
          <cell r="J2324">
            <v>179705.93</v>
          </cell>
          <cell r="K2324">
            <v>166000</v>
          </cell>
          <cell r="L2324">
            <v>0</v>
          </cell>
          <cell r="M2324">
            <v>0</v>
          </cell>
          <cell r="N2324" t="str">
            <v>10</v>
          </cell>
          <cell r="O2324" t="str">
            <v>2025</v>
          </cell>
          <cell r="P2324" t="str">
            <v>08</v>
          </cell>
          <cell r="Q2324">
            <v>262845.39</v>
          </cell>
          <cell r="R2324">
            <v>0</v>
          </cell>
          <cell r="S2324" t="str">
            <v>00009075.999</v>
          </cell>
          <cell r="T2324" t="str">
            <v>266.1.4.01.02</v>
          </cell>
          <cell r="U2324" t="str">
            <v>00009075.999</v>
          </cell>
          <cell r="V2324" t="str">
            <v>Nacional</v>
          </cell>
          <cell r="W2324" t="str">
            <v>Continuidad</v>
          </cell>
          <cell r="X2324" t="str">
            <v>Administración y Justicia</v>
          </cell>
          <cell r="Y2324" t="str">
            <v>Administración y Servicios Generales</v>
          </cell>
          <cell r="Z2324" t="str">
            <v>Fortalecimiento institucional</v>
          </cell>
          <cell r="AA2324" t="str">
            <v>Gestión Institucional</v>
          </cell>
          <cell r="AB2324" t="str">
            <v>No</v>
          </cell>
          <cell r="AC2324" t="str">
            <v>Instituto de Acueductos y Alcantarillados Nacionales</v>
          </cell>
          <cell r="AD2324" t="str">
            <v>Empresas Públicas</v>
          </cell>
          <cell r="AE2324" t="str">
            <v>266.1.4.01.02</v>
          </cell>
          <cell r="AF2324" t="str">
            <v>00009075.999</v>
          </cell>
        </row>
        <row r="2325">
          <cell r="C2325" t="str">
            <v>266.1.4.01.04</v>
          </cell>
          <cell r="D2325" t="str">
            <v>266.1.4.01.04 Habilitación Equipo de Bombeo</v>
          </cell>
          <cell r="E2325">
            <v>633543</v>
          </cell>
          <cell r="F2325">
            <v>583686</v>
          </cell>
          <cell r="G2325">
            <v>1217229</v>
          </cell>
          <cell r="H2325">
            <v>1217229</v>
          </cell>
          <cell r="I2325">
            <v>527674.44999999995</v>
          </cell>
          <cell r="J2325">
            <v>63894.39</v>
          </cell>
          <cell r="K2325">
            <v>0</v>
          </cell>
          <cell r="L2325">
            <v>0</v>
          </cell>
          <cell r="M2325">
            <v>0</v>
          </cell>
          <cell r="N2325" t="str">
            <v>10</v>
          </cell>
          <cell r="O2325" t="str">
            <v>2025</v>
          </cell>
          <cell r="P2325" t="str">
            <v>08</v>
          </cell>
          <cell r="Q2325">
            <v>119678.8</v>
          </cell>
          <cell r="R2325">
            <v>0</v>
          </cell>
          <cell r="S2325" t="str">
            <v>00009329.999</v>
          </cell>
          <cell r="T2325" t="str">
            <v>266.1.4.01.04</v>
          </cell>
          <cell r="U2325" t="str">
            <v>00009329.999</v>
          </cell>
          <cell r="V2325" t="str">
            <v>Nacional</v>
          </cell>
          <cell r="W2325" t="str">
            <v>Continuidad</v>
          </cell>
          <cell r="X2325" t="str">
            <v>Social</v>
          </cell>
          <cell r="Y2325" t="str">
            <v>Salud</v>
          </cell>
          <cell r="Z2325" t="str">
            <v>Agua potable</v>
          </cell>
          <cell r="AA2325" t="str">
            <v>Equipamiento Institucional</v>
          </cell>
          <cell r="AB2325" t="str">
            <v>No</v>
          </cell>
          <cell r="AC2325" t="str">
            <v>Instituto de Acueductos y Alcantarillados Nacionales</v>
          </cell>
          <cell r="AD2325" t="str">
            <v>Empresas Públicas</v>
          </cell>
          <cell r="AE2325" t="str">
            <v>266.1.4.01.04</v>
          </cell>
          <cell r="AF2325" t="str">
            <v>00009329.999</v>
          </cell>
        </row>
        <row r="2326">
          <cell r="C2326" t="str">
            <v>266.1.4.01.05</v>
          </cell>
          <cell r="D2326" t="str">
            <v>266.1.4.01.05 Adquisición Macro y Micromedidores</v>
          </cell>
          <cell r="E2326">
            <v>500000</v>
          </cell>
          <cell r="F2326">
            <v>2875852</v>
          </cell>
          <cell r="G2326">
            <v>3375852</v>
          </cell>
          <cell r="H2326">
            <v>3375852</v>
          </cell>
          <cell r="I2326">
            <v>590016.43999999994</v>
          </cell>
          <cell r="J2326">
            <v>57377.39</v>
          </cell>
          <cell r="K2326">
            <v>2689714.69</v>
          </cell>
          <cell r="L2326">
            <v>0</v>
          </cell>
          <cell r="M2326">
            <v>0</v>
          </cell>
          <cell r="N2326" t="str">
            <v>10</v>
          </cell>
          <cell r="O2326" t="str">
            <v>2025</v>
          </cell>
          <cell r="P2326" t="str">
            <v>08</v>
          </cell>
          <cell r="Q2326">
            <v>284859.63</v>
          </cell>
          <cell r="R2326">
            <v>0</v>
          </cell>
          <cell r="S2326" t="str">
            <v>00009473.999</v>
          </cell>
          <cell r="T2326" t="str">
            <v>266.1.4.01.05</v>
          </cell>
          <cell r="U2326" t="str">
            <v>00009473.999</v>
          </cell>
          <cell r="V2326" t="str">
            <v>Nacional</v>
          </cell>
          <cell r="W2326" t="str">
            <v>Continuidad</v>
          </cell>
          <cell r="X2326" t="str">
            <v>Social</v>
          </cell>
          <cell r="Y2326" t="str">
            <v>Salud</v>
          </cell>
          <cell r="Z2326" t="str">
            <v>Agua potable</v>
          </cell>
          <cell r="AA2326" t="str">
            <v>Equipamiento Social</v>
          </cell>
          <cell r="AB2326" t="str">
            <v>No</v>
          </cell>
          <cell r="AC2326" t="str">
            <v>Instituto de Acueductos y Alcantarillados Nacionales</v>
          </cell>
          <cell r="AD2326" t="str">
            <v>Empresas Públicas</v>
          </cell>
          <cell r="AE2326" t="str">
            <v>266.1.4.01.05</v>
          </cell>
          <cell r="AF2326" t="str">
            <v>00009473.999</v>
          </cell>
        </row>
        <row r="2327">
          <cell r="C2327" t="str">
            <v>266.1.4.01.06</v>
          </cell>
          <cell r="D2327" t="str">
            <v>266.1.4.01.06 Adquisición Equipo Rodante</v>
          </cell>
          <cell r="E2327">
            <v>150000</v>
          </cell>
          <cell r="F2327">
            <v>1208674</v>
          </cell>
          <cell r="G2327">
            <v>1358674</v>
          </cell>
          <cell r="H2327">
            <v>1358674</v>
          </cell>
          <cell r="I2327">
            <v>138888.35</v>
          </cell>
          <cell r="J2327">
            <v>111110.68</v>
          </cell>
          <cell r="K2327">
            <v>100</v>
          </cell>
          <cell r="L2327">
            <v>0</v>
          </cell>
          <cell r="M2327">
            <v>0</v>
          </cell>
          <cell r="N2327" t="str">
            <v>10</v>
          </cell>
          <cell r="O2327" t="str">
            <v>2025</v>
          </cell>
          <cell r="P2327" t="str">
            <v>08</v>
          </cell>
          <cell r="Q2327">
            <v>111110.68</v>
          </cell>
          <cell r="R2327">
            <v>0</v>
          </cell>
          <cell r="S2327" t="str">
            <v>00009330.999</v>
          </cell>
          <cell r="T2327" t="str">
            <v>266.1.4.01.06</v>
          </cell>
          <cell r="U2327" t="str">
            <v>00009330.999</v>
          </cell>
          <cell r="V2327" t="str">
            <v>Nacional</v>
          </cell>
          <cell r="W2327" t="str">
            <v>Continuidad</v>
          </cell>
          <cell r="X2327" t="str">
            <v>Administración y Justicia</v>
          </cell>
          <cell r="Y2327" t="str">
            <v>Administración y Servicios Generales</v>
          </cell>
          <cell r="Z2327" t="str">
            <v>Fortalecimiento institucional</v>
          </cell>
          <cell r="AA2327" t="str">
            <v>Equipamiento Institucional</v>
          </cell>
          <cell r="AB2327" t="str">
            <v>No</v>
          </cell>
          <cell r="AC2327" t="str">
            <v>Instituto de Acueductos y Alcantarillados Nacionales</v>
          </cell>
          <cell r="AD2327" t="str">
            <v>Empresas Públicas</v>
          </cell>
          <cell r="AE2327" t="str">
            <v>266.1.4.01.06</v>
          </cell>
          <cell r="AF2327" t="str">
            <v>00009330.999</v>
          </cell>
        </row>
        <row r="2328">
          <cell r="C2328" t="str">
            <v>266.1.4.01.07</v>
          </cell>
          <cell r="D2328" t="str">
            <v>266.1.4.01.07 Mejoramiento Adecuación y Remodelac. de Edificios</v>
          </cell>
          <cell r="E2328">
            <v>100000</v>
          </cell>
          <cell r="F2328">
            <v>214000</v>
          </cell>
          <cell r="G2328">
            <v>314000</v>
          </cell>
          <cell r="H2328">
            <v>314000</v>
          </cell>
          <cell r="I2328">
            <v>61589.2</v>
          </cell>
          <cell r="J2328">
            <v>0</v>
          </cell>
          <cell r="K2328">
            <v>150000</v>
          </cell>
          <cell r="L2328">
            <v>0</v>
          </cell>
          <cell r="M2328">
            <v>0</v>
          </cell>
          <cell r="N2328" t="str">
            <v>10</v>
          </cell>
          <cell r="O2328" t="str">
            <v>2025</v>
          </cell>
          <cell r="P2328" t="str">
            <v>08</v>
          </cell>
          <cell r="Q2328">
            <v>0</v>
          </cell>
          <cell r="R2328">
            <v>0</v>
          </cell>
          <cell r="S2328" t="str">
            <v>00009494.000</v>
          </cell>
          <cell r="T2328" t="str">
            <v>266.1.4.01.07</v>
          </cell>
          <cell r="U2328" t="str">
            <v>00009494.000</v>
          </cell>
          <cell r="V2328" t="str">
            <v>Panamá</v>
          </cell>
          <cell r="W2328" t="str">
            <v>Continuidad</v>
          </cell>
          <cell r="X2328" t="str">
            <v>Administración y Justicia</v>
          </cell>
          <cell r="Y2328" t="str">
            <v>Administración y Servicios Generales</v>
          </cell>
          <cell r="Z2328" t="str">
            <v>Fortalecimiento institucional</v>
          </cell>
          <cell r="AA2328" t="str">
            <v>Infraestructura institucional</v>
          </cell>
          <cell r="AB2328" t="str">
            <v>No</v>
          </cell>
          <cell r="AC2328" t="str">
            <v>Instituto de Acueductos y Alcantarillados Nacionales</v>
          </cell>
          <cell r="AD2328" t="str">
            <v>Empresas Públicas</v>
          </cell>
          <cell r="AE2328" t="str">
            <v>266.1.4.01.07</v>
          </cell>
          <cell r="AF2328" t="str">
            <v>00009494.000</v>
          </cell>
        </row>
        <row r="2329">
          <cell r="C2329" t="str">
            <v>266.1.4.01.09</v>
          </cell>
          <cell r="D2329" t="str">
            <v>266.1.4.01.09 Actualización Legalización de Terrenos con exist. de Infraest.</v>
          </cell>
          <cell r="E2329">
            <v>0</v>
          </cell>
          <cell r="F2329">
            <v>304951</v>
          </cell>
          <cell r="G2329">
            <v>304951</v>
          </cell>
          <cell r="H2329">
            <v>304951</v>
          </cell>
          <cell r="I2329">
            <v>0</v>
          </cell>
          <cell r="J2329">
            <v>0</v>
          </cell>
          <cell r="K2329">
            <v>1482.18</v>
          </cell>
          <cell r="L2329">
            <v>0</v>
          </cell>
          <cell r="M2329">
            <v>0</v>
          </cell>
          <cell r="N2329" t="str">
            <v>10</v>
          </cell>
          <cell r="O2329" t="str">
            <v>2025</v>
          </cell>
          <cell r="P2329" t="str">
            <v>08</v>
          </cell>
          <cell r="Q2329">
            <v>0</v>
          </cell>
          <cell r="R2329">
            <v>0</v>
          </cell>
          <cell r="S2329" t="str">
            <v>00017076.000</v>
          </cell>
          <cell r="T2329" t="str">
            <v>266.1.4.01.09</v>
          </cell>
          <cell r="U2329" t="str">
            <v>00017076.000</v>
          </cell>
          <cell r="V2329" t="str">
            <v>Nacional</v>
          </cell>
          <cell r="W2329" t="str">
            <v>Continuidad</v>
          </cell>
          <cell r="X2329" t="str">
            <v>Administración y Justicia</v>
          </cell>
          <cell r="Y2329" t="str">
            <v>Administración y Servicios Generales</v>
          </cell>
          <cell r="Z2329" t="str">
            <v>Fortalecimiento institucional</v>
          </cell>
          <cell r="AA2329" t="str">
            <v>Gestión Institucional</v>
          </cell>
          <cell r="AB2329" t="str">
            <v>No</v>
          </cell>
          <cell r="AC2329" t="str">
            <v>Instituto de Acueductos y Alcantarillados Nacionales</v>
          </cell>
          <cell r="AD2329" t="str">
            <v>Empresas Públicas</v>
          </cell>
          <cell r="AE2329" t="str">
            <v>266.1.4.01.09</v>
          </cell>
          <cell r="AF2329" t="str">
            <v>00017076.000</v>
          </cell>
        </row>
        <row r="2330">
          <cell r="C2330" t="str">
            <v>266.1.4.01.12</v>
          </cell>
          <cell r="D2330" t="str">
            <v>266.1.4.01.12 Mantenimiento Plantas Eléctricas Auxiliares de Emergencia</v>
          </cell>
          <cell r="E2330">
            <v>450000</v>
          </cell>
          <cell r="F2330">
            <v>250000</v>
          </cell>
          <cell r="G2330">
            <v>700000</v>
          </cell>
          <cell r="H2330">
            <v>700000</v>
          </cell>
          <cell r="I2330">
            <v>0</v>
          </cell>
          <cell r="J2330">
            <v>0</v>
          </cell>
          <cell r="K2330">
            <v>340950</v>
          </cell>
          <cell r="L2330">
            <v>0</v>
          </cell>
          <cell r="M2330">
            <v>0</v>
          </cell>
          <cell r="N2330" t="str">
            <v>10</v>
          </cell>
          <cell r="O2330" t="str">
            <v>2025</v>
          </cell>
          <cell r="P2330" t="str">
            <v>08</v>
          </cell>
          <cell r="Q2330">
            <v>0</v>
          </cell>
          <cell r="R2330">
            <v>0</v>
          </cell>
          <cell r="S2330" t="str">
            <v>00009475.999</v>
          </cell>
          <cell r="T2330" t="str">
            <v>266.1.4.01.12</v>
          </cell>
          <cell r="U2330" t="str">
            <v>00009475.999</v>
          </cell>
          <cell r="V2330" t="str">
            <v>Nacional</v>
          </cell>
          <cell r="W2330" t="str">
            <v>Continuidad</v>
          </cell>
          <cell r="X2330" t="str">
            <v>Administración y Justicia</v>
          </cell>
          <cell r="Y2330" t="str">
            <v>Administración y Servicios Generales</v>
          </cell>
          <cell r="Z2330" t="str">
            <v>Fortalecimiento institucional</v>
          </cell>
          <cell r="AA2330" t="str">
            <v>Gestión Institucional</v>
          </cell>
          <cell r="AB2330" t="str">
            <v>No</v>
          </cell>
          <cell r="AC2330" t="str">
            <v>Instituto de Acueductos y Alcantarillados Nacionales</v>
          </cell>
          <cell r="AD2330" t="str">
            <v>Empresas Públicas</v>
          </cell>
          <cell r="AE2330" t="str">
            <v>266.1.4.01.12</v>
          </cell>
          <cell r="AF2330" t="str">
            <v>00009475.999</v>
          </cell>
        </row>
        <row r="2331">
          <cell r="C2331" t="str">
            <v>266.1.4.01.13</v>
          </cell>
          <cell r="D2331" t="str">
            <v>266.1.4.01.13 Reposición de ArosyTapas en los Sist.deA.Pot.yA.Serv.RegMetro</v>
          </cell>
          <cell r="E2331">
            <v>300000</v>
          </cell>
          <cell r="F2331">
            <v>117190</v>
          </cell>
          <cell r="G2331">
            <v>417190</v>
          </cell>
          <cell r="H2331">
            <v>417190</v>
          </cell>
          <cell r="I2331">
            <v>181574.75</v>
          </cell>
          <cell r="J2331">
            <v>47596.73</v>
          </cell>
          <cell r="K2331">
            <v>0</v>
          </cell>
          <cell r="L2331">
            <v>0</v>
          </cell>
          <cell r="M2331">
            <v>0</v>
          </cell>
          <cell r="N2331" t="str">
            <v>10</v>
          </cell>
          <cell r="O2331" t="str">
            <v>2025</v>
          </cell>
          <cell r="P2331" t="str">
            <v>08</v>
          </cell>
          <cell r="Q2331">
            <v>66294.12</v>
          </cell>
          <cell r="R2331">
            <v>0</v>
          </cell>
          <cell r="S2331" t="str">
            <v>00014399.000</v>
          </cell>
          <cell r="T2331" t="str">
            <v>266.1.4.01.13</v>
          </cell>
          <cell r="U2331" t="str">
            <v>00014399.000</v>
          </cell>
          <cell r="V2331" t="str">
            <v>Panamá</v>
          </cell>
          <cell r="W2331" t="str">
            <v>Continuidad</v>
          </cell>
          <cell r="X2331" t="str">
            <v>Social</v>
          </cell>
          <cell r="Y2331" t="str">
            <v>Salud</v>
          </cell>
          <cell r="Z2331" t="str">
            <v>Agua potable</v>
          </cell>
          <cell r="AA2331" t="str">
            <v>Infraestructura Social</v>
          </cell>
          <cell r="AB2331" t="str">
            <v>No</v>
          </cell>
          <cell r="AC2331" t="str">
            <v>Instituto de Acueductos y Alcantarillados Nacionales</v>
          </cell>
          <cell r="AD2331" t="str">
            <v>Empresas Públicas</v>
          </cell>
          <cell r="AE2331" t="str">
            <v>266.1.4.01.13</v>
          </cell>
          <cell r="AF2331" t="str">
            <v>00014399.000</v>
          </cell>
        </row>
        <row r="2332">
          <cell r="C2332" t="str">
            <v>266.1.4.01.14</v>
          </cell>
          <cell r="D2332" t="str">
            <v>266.1.4.01.14 Reposición e Instal.de Válvulas e Hidrantes en el ÁreaMetropo</v>
          </cell>
          <cell r="E2332">
            <v>760659</v>
          </cell>
          <cell r="F2332">
            <v>-760659</v>
          </cell>
          <cell r="G2332">
            <v>0</v>
          </cell>
          <cell r="H2332">
            <v>0</v>
          </cell>
          <cell r="I2332">
            <v>0</v>
          </cell>
          <cell r="J2332">
            <v>0</v>
          </cell>
          <cell r="K2332">
            <v>0</v>
          </cell>
          <cell r="L2332">
            <v>0</v>
          </cell>
          <cell r="M2332">
            <v>0</v>
          </cell>
          <cell r="N2332" t="str">
            <v>10</v>
          </cell>
          <cell r="O2332" t="str">
            <v>2025</v>
          </cell>
          <cell r="P2332" t="str">
            <v>08</v>
          </cell>
          <cell r="Q2332">
            <v>0</v>
          </cell>
          <cell r="R2332">
            <v>0</v>
          </cell>
          <cell r="S2332" t="str">
            <v>00014400.000</v>
          </cell>
          <cell r="T2332" t="str">
            <v>266.1.4.01.14</v>
          </cell>
          <cell r="U2332" t="str">
            <v>00014400.000</v>
          </cell>
          <cell r="V2332" t="str">
            <v>Panamá</v>
          </cell>
          <cell r="W2332" t="str">
            <v>Continuidad</v>
          </cell>
          <cell r="X2332" t="str">
            <v>Social</v>
          </cell>
          <cell r="Y2332" t="str">
            <v>Salud</v>
          </cell>
          <cell r="Z2332" t="str">
            <v>Agua potable</v>
          </cell>
          <cell r="AA2332" t="str">
            <v>Infraestructura Social</v>
          </cell>
          <cell r="AB2332" t="str">
            <v>No</v>
          </cell>
          <cell r="AC2332" t="str">
            <v>Instituto de Acueductos y Alcantarillados Nacionales</v>
          </cell>
          <cell r="AD2332" t="str">
            <v>Empresas Públicas</v>
          </cell>
          <cell r="AE2332" t="str">
            <v>266.1.4.01.14</v>
          </cell>
          <cell r="AF2332" t="str">
            <v>00014400.000</v>
          </cell>
        </row>
        <row r="2333">
          <cell r="C2333" t="str">
            <v>266.1.4.01.15</v>
          </cell>
          <cell r="D2333" t="str">
            <v>266.1.4.01.15 Instalación de Válvulas e Hidrantes en el Área Metropolitana</v>
          </cell>
          <cell r="E2333">
            <v>650000</v>
          </cell>
          <cell r="F2333">
            <v>0</v>
          </cell>
          <cell r="G2333">
            <v>650000</v>
          </cell>
          <cell r="H2333">
            <v>650000</v>
          </cell>
          <cell r="I2333">
            <v>136571.6</v>
          </cell>
          <cell r="J2333">
            <v>4515.3999999999996</v>
          </cell>
          <cell r="K2333">
            <v>0</v>
          </cell>
          <cell r="L2333">
            <v>0</v>
          </cell>
          <cell r="M2333">
            <v>0</v>
          </cell>
          <cell r="N2333" t="str">
            <v>10</v>
          </cell>
          <cell r="O2333" t="str">
            <v>2025</v>
          </cell>
          <cell r="P2333" t="str">
            <v>08</v>
          </cell>
          <cell r="Q2333">
            <v>44483.16</v>
          </cell>
          <cell r="R2333">
            <v>0</v>
          </cell>
          <cell r="S2333" t="str">
            <v>00014401.000</v>
          </cell>
          <cell r="T2333" t="str">
            <v>266.1.4.01.15</v>
          </cell>
          <cell r="U2333" t="str">
            <v>00014401.000</v>
          </cell>
          <cell r="V2333" t="str">
            <v>Panamá</v>
          </cell>
          <cell r="W2333" t="str">
            <v>Continuidad</v>
          </cell>
          <cell r="X2333" t="str">
            <v>Social</v>
          </cell>
          <cell r="Y2333" t="str">
            <v>Salud</v>
          </cell>
          <cell r="Z2333" t="str">
            <v>Agua potable</v>
          </cell>
          <cell r="AA2333" t="str">
            <v>Infraestructura Social</v>
          </cell>
          <cell r="AB2333" t="str">
            <v>No</v>
          </cell>
          <cell r="AC2333" t="str">
            <v>Instituto de Acueductos y Alcantarillados Nacionales</v>
          </cell>
          <cell r="AD2333" t="str">
            <v>Empresas Públicas</v>
          </cell>
          <cell r="AE2333" t="str">
            <v>266.1.4.01.15</v>
          </cell>
          <cell r="AF2333" t="str">
            <v>00014401.000</v>
          </cell>
        </row>
        <row r="2334">
          <cell r="C2334" t="str">
            <v>266.1.4.02.06</v>
          </cell>
          <cell r="D2334" t="str">
            <v>266.1.4.02.06 Suministros Alerta Ambiental</v>
          </cell>
          <cell r="E2334">
            <v>0</v>
          </cell>
          <cell r="F2334">
            <v>23800000</v>
          </cell>
          <cell r="G2334">
            <v>23800000</v>
          </cell>
          <cell r="H2334">
            <v>23800000</v>
          </cell>
          <cell r="I2334">
            <v>0</v>
          </cell>
          <cell r="J2334">
            <v>0</v>
          </cell>
          <cell r="K2334">
            <v>1032300</v>
          </cell>
          <cell r="L2334">
            <v>0</v>
          </cell>
          <cell r="M2334">
            <v>0</v>
          </cell>
          <cell r="N2334" t="str">
            <v>10</v>
          </cell>
          <cell r="O2334" t="str">
            <v>2025</v>
          </cell>
          <cell r="P2334" t="str">
            <v>08</v>
          </cell>
          <cell r="Q2334">
            <v>0</v>
          </cell>
          <cell r="R2334">
            <v>0</v>
          </cell>
          <cell r="T2334" t="str">
            <v>266.1.4.02.06</v>
          </cell>
          <cell r="V2334" t="str">
            <v>Nacional</v>
          </cell>
          <cell r="W2334" t="str">
            <v>Continuidad</v>
          </cell>
          <cell r="X2334" t="str">
            <v>Productiva</v>
          </cell>
          <cell r="Y2334" t="str">
            <v>Agropecuario</v>
          </cell>
          <cell r="Z2334" t="str">
            <v>Intersubsectorial</v>
          </cell>
          <cell r="AA2334" t="str">
            <v>Equipamiento Productivo</v>
          </cell>
          <cell r="AB2334" t="str">
            <v>Si</v>
          </cell>
          <cell r="AC2334" t="str">
            <v>Instituto de Acueductos y Alcantarillados Nacionales</v>
          </cell>
          <cell r="AD2334" t="str">
            <v>Empresas Públicas</v>
          </cell>
          <cell r="AE2334" t="str">
            <v>266.1.4.02.06</v>
          </cell>
          <cell r="AF2334">
            <v>0</v>
          </cell>
        </row>
        <row r="2335">
          <cell r="C2335" t="str">
            <v>270.1.1.01.01</v>
          </cell>
          <cell r="D2335" t="str">
            <v>270.1.1.01.01 Fortalecimiento Compras de Existencias Industriales</v>
          </cell>
          <cell r="E2335">
            <v>3000000</v>
          </cell>
          <cell r="F2335">
            <v>70000</v>
          </cell>
          <cell r="G2335">
            <v>3070000</v>
          </cell>
          <cell r="H2335">
            <v>3070000</v>
          </cell>
          <cell r="I2335">
            <v>3064825.16</v>
          </cell>
          <cell r="J2335">
            <v>950919.25</v>
          </cell>
          <cell r="K2335">
            <v>0</v>
          </cell>
          <cell r="L2335">
            <v>0</v>
          </cell>
          <cell r="M2335">
            <v>0</v>
          </cell>
          <cell r="N2335" t="str">
            <v>10</v>
          </cell>
          <cell r="O2335" t="str">
            <v>2025</v>
          </cell>
          <cell r="P2335" t="str">
            <v>08</v>
          </cell>
          <cell r="Q2335">
            <v>2864825.16</v>
          </cell>
          <cell r="R2335">
            <v>0</v>
          </cell>
          <cell r="S2335" t="str">
            <v>00007579.000</v>
          </cell>
          <cell r="T2335" t="str">
            <v>270.1.1.01.01</v>
          </cell>
          <cell r="U2335" t="str">
            <v>00007579.000</v>
          </cell>
          <cell r="V2335" t="str">
            <v>Nacional</v>
          </cell>
          <cell r="W2335" t="str">
            <v>Continuidad</v>
          </cell>
          <cell r="X2335" t="str">
            <v>Productiva</v>
          </cell>
          <cell r="Y2335" t="str">
            <v>Industria, Comercio y Turismo</v>
          </cell>
          <cell r="Z2335" t="str">
            <v>Comercio</v>
          </cell>
          <cell r="AA2335" t="str">
            <v>Subsidio</v>
          </cell>
          <cell r="AB2335" t="str">
            <v>No</v>
          </cell>
          <cell r="AC2335" t="str">
            <v>Instituto de Mercadeo Agropecuario</v>
          </cell>
          <cell r="AD2335" t="str">
            <v>Empresas Públicas</v>
          </cell>
          <cell r="AE2335" t="str">
            <v>270.1.1.01.01</v>
          </cell>
          <cell r="AF2335" t="str">
            <v>00007579.000</v>
          </cell>
        </row>
        <row r="2336">
          <cell r="C2336" t="str">
            <v>270.1.1.01.14</v>
          </cell>
          <cell r="D2336" t="str">
            <v>270.1.1.01.14 Asistencia Alimentaria Jumbo Tiendas</v>
          </cell>
          <cell r="E2336">
            <v>8177365</v>
          </cell>
          <cell r="F2336">
            <v>580132</v>
          </cell>
          <cell r="G2336">
            <v>8757497</v>
          </cell>
          <cell r="H2336">
            <v>8545400</v>
          </cell>
          <cell r="I2336">
            <v>8123037.7999999998</v>
          </cell>
          <cell r="J2336">
            <v>7402971.9000000004</v>
          </cell>
          <cell r="K2336">
            <v>0</v>
          </cell>
          <cell r="L2336">
            <v>0</v>
          </cell>
          <cell r="M2336">
            <v>0</v>
          </cell>
          <cell r="N2336" t="str">
            <v>10</v>
          </cell>
          <cell r="O2336" t="str">
            <v>2025</v>
          </cell>
          <cell r="P2336" t="str">
            <v>08</v>
          </cell>
          <cell r="Q2336">
            <v>7492210.1900000004</v>
          </cell>
          <cell r="R2336">
            <v>0</v>
          </cell>
          <cell r="S2336" t="str">
            <v>00014086.000</v>
          </cell>
          <cell r="T2336" t="str">
            <v>270.1.1.01.14</v>
          </cell>
          <cell r="U2336" t="str">
            <v>00014086.000</v>
          </cell>
          <cell r="V2336" t="str">
            <v>Nacional</v>
          </cell>
          <cell r="W2336" t="str">
            <v>Continuidad</v>
          </cell>
          <cell r="X2336" t="str">
            <v>Productiva</v>
          </cell>
          <cell r="Y2336" t="str">
            <v>Industria, Comercio y Turismo</v>
          </cell>
          <cell r="Z2336" t="str">
            <v>Comercio</v>
          </cell>
          <cell r="AA2336" t="str">
            <v>Subsidio</v>
          </cell>
          <cell r="AB2336" t="str">
            <v>No</v>
          </cell>
          <cell r="AC2336" t="str">
            <v>Instituto de Mercadeo Agropecuario</v>
          </cell>
          <cell r="AD2336" t="str">
            <v>Empresas Públicas</v>
          </cell>
          <cell r="AE2336" t="str">
            <v>270.1.1.01.14</v>
          </cell>
          <cell r="AF2336" t="str">
            <v>00014086.000</v>
          </cell>
        </row>
        <row r="2337">
          <cell r="C2337" t="str">
            <v>270.1.1.01.15</v>
          </cell>
          <cell r="D2337" t="str">
            <v>270.1.1.01.15 Implementación de las Jumbo Ferias</v>
          </cell>
          <cell r="E2337">
            <v>21298350</v>
          </cell>
          <cell r="F2337">
            <v>39135820</v>
          </cell>
          <cell r="G2337">
            <v>60434170</v>
          </cell>
          <cell r="H2337">
            <v>58394152</v>
          </cell>
          <cell r="I2337">
            <v>53803298.649999999</v>
          </cell>
          <cell r="J2337">
            <v>13249047.210000001</v>
          </cell>
          <cell r="K2337">
            <v>0</v>
          </cell>
          <cell r="L2337">
            <v>0</v>
          </cell>
          <cell r="M2337">
            <v>0</v>
          </cell>
          <cell r="N2337" t="str">
            <v>10</v>
          </cell>
          <cell r="O2337" t="str">
            <v>2025</v>
          </cell>
          <cell r="P2337" t="str">
            <v>08</v>
          </cell>
          <cell r="Q2337">
            <v>40872936.119999997</v>
          </cell>
          <cell r="R2337">
            <v>0</v>
          </cell>
          <cell r="S2337" t="str">
            <v>00014207.000</v>
          </cell>
          <cell r="T2337" t="str">
            <v>270.1.1.01.15</v>
          </cell>
          <cell r="U2337" t="str">
            <v>00014207.000</v>
          </cell>
          <cell r="V2337" t="str">
            <v>Nacional</v>
          </cell>
          <cell r="W2337" t="str">
            <v>Continuidad</v>
          </cell>
          <cell r="X2337" t="str">
            <v>Productiva</v>
          </cell>
          <cell r="Y2337" t="str">
            <v>Industria, Comercio y Turismo</v>
          </cell>
          <cell r="Z2337" t="str">
            <v>Comercio</v>
          </cell>
          <cell r="AA2337" t="str">
            <v>Gestión Institucional</v>
          </cell>
          <cell r="AB2337" t="str">
            <v>Si</v>
          </cell>
          <cell r="AC2337" t="str">
            <v>Instituto de Mercadeo Agropecuario</v>
          </cell>
          <cell r="AD2337" t="str">
            <v>Empresas Públicas</v>
          </cell>
          <cell r="AE2337" t="str">
            <v>270.1.1.01.15</v>
          </cell>
          <cell r="AF2337" t="str">
            <v>00014207.000</v>
          </cell>
        </row>
        <row r="2338">
          <cell r="C2338" t="str">
            <v>270.1.1.01.18</v>
          </cell>
          <cell r="D2338" t="str">
            <v>270.1.1.01.18 Implementación de Agro Tiendas</v>
          </cell>
          <cell r="E2338">
            <v>90000</v>
          </cell>
          <cell r="F2338">
            <v>137212</v>
          </cell>
          <cell r="G2338">
            <v>227212</v>
          </cell>
          <cell r="H2338">
            <v>227212</v>
          </cell>
          <cell r="I2338">
            <v>151178.67000000001</v>
          </cell>
          <cell r="J2338">
            <v>146880.01999999999</v>
          </cell>
          <cell r="K2338">
            <v>0</v>
          </cell>
          <cell r="L2338">
            <v>0</v>
          </cell>
          <cell r="M2338">
            <v>0</v>
          </cell>
          <cell r="N2338" t="str">
            <v>10</v>
          </cell>
          <cell r="O2338" t="str">
            <v>2025</v>
          </cell>
          <cell r="P2338" t="str">
            <v>08</v>
          </cell>
          <cell r="Q2338">
            <v>150970.01999999999</v>
          </cell>
          <cell r="R2338">
            <v>90000</v>
          </cell>
          <cell r="T2338" t="str">
            <v>270.1.1.01.18</v>
          </cell>
          <cell r="V2338" t="str">
            <v>Nacional</v>
          </cell>
          <cell r="W2338" t="str">
            <v>Nuevo</v>
          </cell>
          <cell r="X2338" t="str">
            <v>Productiva</v>
          </cell>
          <cell r="Y2338" t="str">
            <v>Industria, Comercio y Turismo</v>
          </cell>
          <cell r="Z2338" t="str">
            <v>Comercio</v>
          </cell>
          <cell r="AA2338" t="str">
            <v>Gestión Institucional</v>
          </cell>
          <cell r="AB2338" t="str">
            <v>No</v>
          </cell>
          <cell r="AC2338" t="str">
            <v>Instituto de Mercadeo Agropecuario</v>
          </cell>
          <cell r="AD2338" t="str">
            <v>Empresas Públicas</v>
          </cell>
          <cell r="AE2338" t="str">
            <v>270.1.1.01.18</v>
          </cell>
          <cell r="AF2338" t="str">
            <v>026178.000</v>
          </cell>
        </row>
        <row r="2339">
          <cell r="C2339" t="str">
            <v>270.1.2.02.01</v>
          </cell>
          <cell r="D2339" t="str">
            <v>270.1.2.02.01 Fortalecimiento Programa Ferias del Productor</v>
          </cell>
          <cell r="E2339">
            <v>1437500</v>
          </cell>
          <cell r="F2339">
            <v>-973685</v>
          </cell>
          <cell r="G2339">
            <v>463815</v>
          </cell>
          <cell r="H2339">
            <v>457390</v>
          </cell>
          <cell r="I2339">
            <v>132069.70000000001</v>
          </cell>
          <cell r="J2339">
            <v>19677.77</v>
          </cell>
          <cell r="K2339">
            <v>0</v>
          </cell>
          <cell r="L2339">
            <v>0</v>
          </cell>
          <cell r="M2339">
            <v>0</v>
          </cell>
          <cell r="N2339" t="str">
            <v>10</v>
          </cell>
          <cell r="O2339" t="str">
            <v>2025</v>
          </cell>
          <cell r="P2339" t="str">
            <v>08</v>
          </cell>
          <cell r="Q2339">
            <v>73079.77</v>
          </cell>
          <cell r="R2339">
            <v>0</v>
          </cell>
          <cell r="S2339" t="str">
            <v>00005683.000</v>
          </cell>
          <cell r="T2339" t="str">
            <v>270.1.2.02.01</v>
          </cell>
          <cell r="U2339" t="str">
            <v>00005683.000</v>
          </cell>
          <cell r="V2339" t="str">
            <v>Nacional</v>
          </cell>
          <cell r="W2339" t="str">
            <v>Continuidad</v>
          </cell>
          <cell r="X2339" t="str">
            <v>Productiva</v>
          </cell>
          <cell r="Y2339" t="str">
            <v>Industria, Comercio y Turismo</v>
          </cell>
          <cell r="Z2339" t="str">
            <v>Comercio</v>
          </cell>
          <cell r="AA2339" t="str">
            <v>Subsidio</v>
          </cell>
          <cell r="AB2339" t="str">
            <v>No</v>
          </cell>
          <cell r="AC2339" t="str">
            <v>Instituto de Mercadeo Agropecuario</v>
          </cell>
          <cell r="AD2339" t="str">
            <v>Empresas Públicas</v>
          </cell>
          <cell r="AE2339" t="str">
            <v>270.1.2.02.01</v>
          </cell>
          <cell r="AF2339" t="str">
            <v>00005683.000</v>
          </cell>
        </row>
        <row r="2340">
          <cell r="C2340" t="str">
            <v>270.1.2.03.04</v>
          </cell>
          <cell r="D2340" t="str">
            <v>270.1.2.03.04 Rehabilitacion de Molino la Campiña en Penonomé</v>
          </cell>
          <cell r="E2340">
            <v>1385000</v>
          </cell>
          <cell r="F2340">
            <v>-892839</v>
          </cell>
          <cell r="G2340">
            <v>492161</v>
          </cell>
          <cell r="H2340">
            <v>492161</v>
          </cell>
          <cell r="I2340">
            <v>69783.240000000005</v>
          </cell>
          <cell r="J2340">
            <v>28331.46</v>
          </cell>
          <cell r="K2340">
            <v>0</v>
          </cell>
          <cell r="L2340">
            <v>0</v>
          </cell>
          <cell r="M2340">
            <v>0</v>
          </cell>
          <cell r="N2340" t="str">
            <v>10</v>
          </cell>
          <cell r="O2340" t="str">
            <v>2025</v>
          </cell>
          <cell r="P2340" t="str">
            <v>08</v>
          </cell>
          <cell r="Q2340">
            <v>42172.57</v>
          </cell>
          <cell r="R2340">
            <v>0</v>
          </cell>
          <cell r="S2340" t="str">
            <v>00013338.004</v>
          </cell>
          <cell r="T2340" t="str">
            <v>270.1.2.03.04</v>
          </cell>
          <cell r="U2340" t="str">
            <v>00013338.004</v>
          </cell>
          <cell r="V2340" t="str">
            <v>Coclé</v>
          </cell>
          <cell r="W2340" t="str">
            <v>Continuidad</v>
          </cell>
          <cell r="X2340" t="str">
            <v>Productiva</v>
          </cell>
          <cell r="Y2340" t="str">
            <v>Agropecuario</v>
          </cell>
          <cell r="Z2340" t="str">
            <v>Agrícola</v>
          </cell>
          <cell r="AA2340" t="str">
            <v>Infraestructura Productiva</v>
          </cell>
          <cell r="AB2340" t="str">
            <v>No</v>
          </cell>
          <cell r="AC2340" t="str">
            <v>Instituto de Mercadeo Agropecuario</v>
          </cell>
          <cell r="AD2340" t="str">
            <v>Empresas Públicas</v>
          </cell>
          <cell r="AE2340" t="str">
            <v>270.1.2.03.04</v>
          </cell>
          <cell r="AF2340" t="str">
            <v>00013338.004</v>
          </cell>
        </row>
        <row r="2341">
          <cell r="C2341" t="str">
            <v>270.1.2.03.06</v>
          </cell>
          <cell r="D2341" t="str">
            <v>270.1.2.03.06 Rehabilitacion  de Silo La Honda en Las Tablas</v>
          </cell>
          <cell r="E2341">
            <v>2000000</v>
          </cell>
          <cell r="F2341">
            <v>-884814</v>
          </cell>
          <cell r="G2341">
            <v>1115186</v>
          </cell>
          <cell r="H2341">
            <v>1115186</v>
          </cell>
          <cell r="I2341">
            <v>66537.95</v>
          </cell>
          <cell r="J2341">
            <v>22256</v>
          </cell>
          <cell r="K2341">
            <v>0</v>
          </cell>
          <cell r="L2341">
            <v>0</v>
          </cell>
          <cell r="M2341">
            <v>0</v>
          </cell>
          <cell r="N2341" t="str">
            <v>10</v>
          </cell>
          <cell r="O2341" t="str">
            <v>2025</v>
          </cell>
          <cell r="P2341" t="str">
            <v>08</v>
          </cell>
          <cell r="Q2341">
            <v>36577.949999999997</v>
          </cell>
          <cell r="R2341">
            <v>0</v>
          </cell>
          <cell r="S2341" t="str">
            <v>00013338.005</v>
          </cell>
          <cell r="T2341" t="str">
            <v>270.1.2.03.06</v>
          </cell>
          <cell r="U2341" t="str">
            <v>00013338.005</v>
          </cell>
          <cell r="V2341" t="str">
            <v>Los Santos</v>
          </cell>
          <cell r="W2341" t="str">
            <v>Continuidad</v>
          </cell>
          <cell r="X2341" t="str">
            <v>Productiva</v>
          </cell>
          <cell r="Y2341" t="str">
            <v>Agropecuario</v>
          </cell>
          <cell r="Z2341" t="str">
            <v>Agrícola</v>
          </cell>
          <cell r="AA2341" t="str">
            <v>Infraestructura Productiva</v>
          </cell>
          <cell r="AB2341" t="str">
            <v>No</v>
          </cell>
          <cell r="AC2341" t="str">
            <v>Instituto de Mercadeo Agropecuario</v>
          </cell>
          <cell r="AD2341" t="str">
            <v>Empresas Públicas</v>
          </cell>
          <cell r="AE2341" t="str">
            <v>270.1.2.03.06</v>
          </cell>
          <cell r="AF2341" t="str">
            <v>00013338.005</v>
          </cell>
        </row>
        <row r="2342">
          <cell r="C2342" t="str">
            <v>273.1.1.01.10</v>
          </cell>
          <cell r="D2342" t="str">
            <v>273.1.1.01.10 Construcción Proyecto Central Hidroeléctrica Changuinola II</v>
          </cell>
          <cell r="E2342">
            <v>239400</v>
          </cell>
          <cell r="F2342">
            <v>0</v>
          </cell>
          <cell r="G2342">
            <v>239400</v>
          </cell>
          <cell r="H2342">
            <v>239400</v>
          </cell>
          <cell r="I2342">
            <v>204022.44</v>
          </cell>
          <cell r="J2342">
            <v>43875.01</v>
          </cell>
          <cell r="K2342">
            <v>0</v>
          </cell>
          <cell r="L2342">
            <v>0</v>
          </cell>
          <cell r="M2342">
            <v>0</v>
          </cell>
          <cell r="N2342" t="str">
            <v>10</v>
          </cell>
          <cell r="O2342" t="str">
            <v>2025</v>
          </cell>
          <cell r="P2342" t="str">
            <v>08</v>
          </cell>
          <cell r="Q2342">
            <v>152599</v>
          </cell>
          <cell r="R2342">
            <v>0</v>
          </cell>
          <cell r="S2342" t="str">
            <v>00022026.999</v>
          </cell>
          <cell r="T2342" t="str">
            <v>273.1.1.01.10</v>
          </cell>
          <cell r="U2342" t="str">
            <v>00022026.999</v>
          </cell>
          <cell r="V2342" t="str">
            <v>Bocas del Toro</v>
          </cell>
          <cell r="W2342" t="str">
            <v>Continuidad</v>
          </cell>
          <cell r="X2342" t="str">
            <v>Infraestructura</v>
          </cell>
          <cell r="Y2342" t="str">
            <v>Energía</v>
          </cell>
          <cell r="Z2342" t="str">
            <v>Energía eléctrica</v>
          </cell>
          <cell r="AA2342" t="str">
            <v>Infraestructura Productiva</v>
          </cell>
          <cell r="AB2342" t="str">
            <v>No</v>
          </cell>
          <cell r="AC2342" t="str">
            <v>Empresa de Generación Eléctrica, S.A.</v>
          </cell>
          <cell r="AD2342" t="str">
            <v>Empresas Públicas</v>
          </cell>
          <cell r="AE2342" t="str">
            <v>273.1.1.01.10</v>
          </cell>
          <cell r="AF2342" t="str">
            <v>00017141.000</v>
          </cell>
        </row>
        <row r="2343">
          <cell r="C2343" t="str">
            <v>279.1.1.01.02</v>
          </cell>
          <cell r="D2343" t="str">
            <v>279.1.1.01.02 Desarrollo de Mercados Públicos</v>
          </cell>
          <cell r="E2343">
            <v>5000000</v>
          </cell>
          <cell r="F2343">
            <v>-2307680</v>
          </cell>
          <cell r="G2343">
            <v>2692320</v>
          </cell>
          <cell r="H2343">
            <v>2692320</v>
          </cell>
          <cell r="I2343">
            <v>0</v>
          </cell>
          <cell r="J2343">
            <v>0</v>
          </cell>
          <cell r="K2343">
            <v>39000</v>
          </cell>
          <cell r="L2343">
            <v>0</v>
          </cell>
          <cell r="M2343">
            <v>0</v>
          </cell>
          <cell r="N2343" t="str">
            <v>10</v>
          </cell>
          <cell r="O2343" t="str">
            <v>2025</v>
          </cell>
          <cell r="P2343" t="str">
            <v>08</v>
          </cell>
          <cell r="Q2343">
            <v>0</v>
          </cell>
          <cell r="R2343">
            <v>0</v>
          </cell>
          <cell r="S2343" t="str">
            <v>00013736.999</v>
          </cell>
          <cell r="T2343" t="str">
            <v>279.1.1.01.02</v>
          </cell>
          <cell r="U2343" t="str">
            <v>00013736.999</v>
          </cell>
          <cell r="V2343" t="str">
            <v>Nacional</v>
          </cell>
          <cell r="W2343" t="str">
            <v>Continuidad</v>
          </cell>
          <cell r="X2343" t="str">
            <v>Productiva</v>
          </cell>
          <cell r="Y2343" t="str">
            <v>Industria, Comercio y Turismo</v>
          </cell>
          <cell r="Z2343" t="str">
            <v>Fortalecimiento institucional</v>
          </cell>
          <cell r="AA2343" t="str">
            <v>Infraestructura Productiva</v>
          </cell>
          <cell r="AB2343" t="str">
            <v>No</v>
          </cell>
          <cell r="AC2343" t="str">
            <v>Mercados Nacionales de la Cadena de Frio, S.A.</v>
          </cell>
          <cell r="AD2343" t="str">
            <v>Empresas Públicas</v>
          </cell>
          <cell r="AE2343" t="str">
            <v>279.1.1.01.02</v>
          </cell>
          <cell r="AF2343" t="str">
            <v>00013736.999</v>
          </cell>
        </row>
        <row r="2344">
          <cell r="C2344" t="str">
            <v>279.1.1.01.07</v>
          </cell>
          <cell r="D2344" t="str">
            <v>279.1.1.01.07 Equipamiento de Todos los Mercados A Nivel Nac.</v>
          </cell>
          <cell r="E2344">
            <v>750000</v>
          </cell>
          <cell r="F2344">
            <v>964920</v>
          </cell>
          <cell r="G2344">
            <v>1714920</v>
          </cell>
          <cell r="H2344">
            <v>1714920</v>
          </cell>
          <cell r="I2344">
            <v>659531.34</v>
          </cell>
          <cell r="J2344">
            <v>306268.09000000003</v>
          </cell>
          <cell r="K2344">
            <v>0</v>
          </cell>
          <cell r="L2344">
            <v>0</v>
          </cell>
          <cell r="M2344">
            <v>0</v>
          </cell>
          <cell r="N2344" t="str">
            <v>10</v>
          </cell>
          <cell r="O2344" t="str">
            <v>2025</v>
          </cell>
          <cell r="P2344" t="str">
            <v>08</v>
          </cell>
          <cell r="Q2344">
            <v>323572.15000000002</v>
          </cell>
          <cell r="R2344">
            <v>0</v>
          </cell>
          <cell r="S2344" t="str">
            <v>00022351.000</v>
          </cell>
          <cell r="T2344" t="str">
            <v>279.1.1.01.07</v>
          </cell>
          <cell r="U2344" t="str">
            <v>00022351.000</v>
          </cell>
          <cell r="V2344" t="str">
            <v>Nacional</v>
          </cell>
          <cell r="W2344" t="str">
            <v>Continuidad</v>
          </cell>
          <cell r="X2344" t="str">
            <v>Productiva</v>
          </cell>
          <cell r="Y2344" t="str">
            <v>Industria, Comercio y Turismo</v>
          </cell>
          <cell r="Z2344" t="str">
            <v>Comercio</v>
          </cell>
          <cell r="AA2344" t="str">
            <v>Equipamiento Institucional</v>
          </cell>
          <cell r="AB2344" t="str">
            <v>No</v>
          </cell>
          <cell r="AC2344" t="str">
            <v>Mercados Nacionales de la Cadena de Frio, S.A.</v>
          </cell>
          <cell r="AD2344" t="str">
            <v>Empresas Públicas</v>
          </cell>
          <cell r="AE2344" t="str">
            <v>279.1.1.01.07</v>
          </cell>
          <cell r="AF2344" t="str">
            <v>00022351.000</v>
          </cell>
        </row>
        <row r="2345">
          <cell r="C2345" t="str">
            <v>279.1.1.01.08</v>
          </cell>
          <cell r="D2345" t="str">
            <v>279.1.1.01.08 Construcción Mercado de Abastos Changuinola, Bocas</v>
          </cell>
          <cell r="E2345">
            <v>1250000</v>
          </cell>
          <cell r="F2345">
            <v>0</v>
          </cell>
          <cell r="G2345">
            <v>1250000</v>
          </cell>
          <cell r="H2345">
            <v>1250000</v>
          </cell>
          <cell r="I2345">
            <v>0</v>
          </cell>
          <cell r="J2345">
            <v>0</v>
          </cell>
          <cell r="K2345">
            <v>0</v>
          </cell>
          <cell r="L2345">
            <v>0</v>
          </cell>
          <cell r="M2345">
            <v>0</v>
          </cell>
          <cell r="N2345" t="str">
            <v>10</v>
          </cell>
          <cell r="O2345" t="str">
            <v>2025</v>
          </cell>
          <cell r="P2345" t="str">
            <v>08</v>
          </cell>
          <cell r="Q2345">
            <v>0</v>
          </cell>
          <cell r="R2345">
            <v>0</v>
          </cell>
          <cell r="S2345" t="str">
            <v>00023477.000</v>
          </cell>
          <cell r="T2345" t="str">
            <v>279.1.1.01.08</v>
          </cell>
          <cell r="U2345" t="str">
            <v>00023477.000</v>
          </cell>
          <cell r="V2345" t="str">
            <v>Bocas del Toro</v>
          </cell>
          <cell r="W2345" t="str">
            <v>Continuidad</v>
          </cell>
          <cell r="X2345" t="str">
            <v>Productiva</v>
          </cell>
          <cell r="Y2345" t="str">
            <v>Industria, Comercio y Turismo</v>
          </cell>
          <cell r="Z2345" t="str">
            <v>Comercio</v>
          </cell>
          <cell r="AA2345" t="str">
            <v>Infraestructura Productiva</v>
          </cell>
          <cell r="AB2345" t="str">
            <v>No</v>
          </cell>
          <cell r="AC2345" t="str">
            <v>Mercados Nacionales de la Cadena de Frio, S.A.</v>
          </cell>
          <cell r="AD2345" t="str">
            <v>Empresas Públicas</v>
          </cell>
          <cell r="AE2345" t="str">
            <v>279.1.1.01.08</v>
          </cell>
          <cell r="AF2345" t="str">
            <v>00023477.000</v>
          </cell>
        </row>
        <row r="2346">
          <cell r="C2346" t="str">
            <v>279.1.2.01.01</v>
          </cell>
          <cell r="D2346" t="str">
            <v>279.1.2.01.01 Mejoramiento  Mercados Nacionales</v>
          </cell>
          <cell r="E2346">
            <v>1000000</v>
          </cell>
          <cell r="F2346">
            <v>1794371</v>
          </cell>
          <cell r="G2346">
            <v>2794371</v>
          </cell>
          <cell r="H2346">
            <v>2794371</v>
          </cell>
          <cell r="I2346">
            <v>1265645.9099999999</v>
          </cell>
          <cell r="J2346">
            <v>177734.15</v>
          </cell>
          <cell r="K2346">
            <v>0</v>
          </cell>
          <cell r="L2346">
            <v>0</v>
          </cell>
          <cell r="M2346">
            <v>0</v>
          </cell>
          <cell r="N2346" t="str">
            <v>10</v>
          </cell>
          <cell r="O2346" t="str">
            <v>2025</v>
          </cell>
          <cell r="P2346" t="str">
            <v>08</v>
          </cell>
          <cell r="Q2346">
            <v>267071.81</v>
          </cell>
          <cell r="R2346">
            <v>0</v>
          </cell>
          <cell r="S2346" t="str">
            <v>00023650.999</v>
          </cell>
          <cell r="T2346" t="str">
            <v>279.1.2.01.01</v>
          </cell>
          <cell r="U2346" t="str">
            <v>00023650.999</v>
          </cell>
          <cell r="V2346" t="str">
            <v>Nacional</v>
          </cell>
          <cell r="W2346" t="str">
            <v>Continuidad</v>
          </cell>
          <cell r="X2346" t="str">
            <v>Productiva</v>
          </cell>
          <cell r="Y2346" t="str">
            <v>Industria, Comercio y Turismo</v>
          </cell>
          <cell r="Z2346" t="str">
            <v>Comercio</v>
          </cell>
          <cell r="AA2346" t="str">
            <v>Infraestructura Productiva</v>
          </cell>
          <cell r="AB2346" t="str">
            <v>No</v>
          </cell>
          <cell r="AC2346" t="str">
            <v>Mercados Nacionales de la Cadena de Frio, S.A.</v>
          </cell>
          <cell r="AD2346" t="str">
            <v>Empresas Públicas</v>
          </cell>
          <cell r="AE2346" t="str">
            <v>279.1.2.01.01</v>
          </cell>
          <cell r="AF2346" t="str">
            <v>00023650.999</v>
          </cell>
        </row>
        <row r="2347">
          <cell r="C2347" t="str">
            <v>279.1.2.01.05</v>
          </cell>
          <cell r="D2347" t="str">
            <v>279.1.2.01.05 Construcción del Mercado Público de Arraiján</v>
          </cell>
          <cell r="E2347">
            <v>1000000</v>
          </cell>
          <cell r="F2347">
            <v>0</v>
          </cell>
          <cell r="G2347">
            <v>1000000</v>
          </cell>
          <cell r="H2347">
            <v>1000000</v>
          </cell>
          <cell r="I2347">
            <v>0</v>
          </cell>
          <cell r="J2347">
            <v>0</v>
          </cell>
          <cell r="K2347">
            <v>0</v>
          </cell>
          <cell r="L2347">
            <v>0</v>
          </cell>
          <cell r="M2347">
            <v>0</v>
          </cell>
          <cell r="N2347" t="str">
            <v>10</v>
          </cell>
          <cell r="O2347" t="str">
            <v>2025</v>
          </cell>
          <cell r="P2347" t="str">
            <v>08</v>
          </cell>
          <cell r="Q2347">
            <v>0</v>
          </cell>
          <cell r="R2347">
            <v>1000000</v>
          </cell>
          <cell r="S2347" t="str">
            <v>00023588.004</v>
          </cell>
          <cell r="T2347" t="str">
            <v>279.1.2.01.05</v>
          </cell>
          <cell r="U2347" t="str">
            <v>00023588.004</v>
          </cell>
          <cell r="V2347" t="str">
            <v>Panamá Oeste</v>
          </cell>
          <cell r="W2347" t="str">
            <v>Nuevo</v>
          </cell>
          <cell r="X2347" t="str">
            <v>Productiva</v>
          </cell>
          <cell r="Y2347" t="str">
            <v>Industria, Comercio y Turismo</v>
          </cell>
          <cell r="Z2347" t="str">
            <v>Comercio</v>
          </cell>
          <cell r="AA2347" t="str">
            <v>Infraestructura Productiva</v>
          </cell>
          <cell r="AB2347" t="str">
            <v>No</v>
          </cell>
          <cell r="AC2347" t="str">
            <v>Mercados Nacionales de la Cadena de Frio, S.A.</v>
          </cell>
          <cell r="AD2347" t="str">
            <v>Empresas Públicas</v>
          </cell>
          <cell r="AE2347" t="str">
            <v>279.1.2.01.05</v>
          </cell>
          <cell r="AF2347" t="str">
            <v>00023588.004</v>
          </cell>
        </row>
        <row r="2348">
          <cell r="C2348" t="str">
            <v>279.1.2.01.10</v>
          </cell>
          <cell r="D2348" t="str">
            <v>279.1.2.01.10 Implementación de transporte refrigerado</v>
          </cell>
          <cell r="E2348">
            <v>250000</v>
          </cell>
          <cell r="F2348">
            <v>-210000</v>
          </cell>
          <cell r="G2348">
            <v>40000</v>
          </cell>
          <cell r="H2348">
            <v>40000</v>
          </cell>
          <cell r="I2348">
            <v>0</v>
          </cell>
          <cell r="J2348">
            <v>0</v>
          </cell>
          <cell r="K2348">
            <v>0</v>
          </cell>
          <cell r="L2348">
            <v>0</v>
          </cell>
          <cell r="M2348">
            <v>0</v>
          </cell>
          <cell r="N2348" t="str">
            <v>10</v>
          </cell>
          <cell r="O2348" t="str">
            <v>2025</v>
          </cell>
          <cell r="P2348" t="str">
            <v>08</v>
          </cell>
          <cell r="Q2348">
            <v>0</v>
          </cell>
          <cell r="R2348">
            <v>250000</v>
          </cell>
          <cell r="S2348" t="str">
            <v>00024788.000</v>
          </cell>
          <cell r="T2348" t="str">
            <v>279.1.2.01.10</v>
          </cell>
          <cell r="U2348" t="str">
            <v>00024788.000</v>
          </cell>
          <cell r="V2348" t="str">
            <v>Panamá</v>
          </cell>
          <cell r="W2348" t="str">
            <v>Nuevo</v>
          </cell>
          <cell r="X2348" t="str">
            <v>Productiva</v>
          </cell>
          <cell r="Y2348" t="str">
            <v>Industria, Comercio y Turismo</v>
          </cell>
          <cell r="Z2348" t="str">
            <v>Comercio</v>
          </cell>
          <cell r="AA2348" t="str">
            <v>Infraestructura Productiva</v>
          </cell>
          <cell r="AB2348" t="str">
            <v>No</v>
          </cell>
          <cell r="AC2348" t="str">
            <v>Mercados Nacionales de la Cadena de Frio, S.A.</v>
          </cell>
          <cell r="AD2348" t="str">
            <v>Empresas Públicas</v>
          </cell>
          <cell r="AE2348" t="str">
            <v>279.1.2.01.10</v>
          </cell>
          <cell r="AF2348" t="str">
            <v>00024788.000</v>
          </cell>
        </row>
        <row r="2349">
          <cell r="C2349" t="str">
            <v>279.1.2.01.12</v>
          </cell>
          <cell r="D2349" t="str">
            <v>279.1.2.01.12 Rehabilitacion de planta de secado de cebolla de Natá.</v>
          </cell>
          <cell r="E2349">
            <v>500000</v>
          </cell>
          <cell r="F2349">
            <v>0</v>
          </cell>
          <cell r="G2349">
            <v>500000</v>
          </cell>
          <cell r="H2349">
            <v>500000</v>
          </cell>
          <cell r="I2349">
            <v>0</v>
          </cell>
          <cell r="J2349">
            <v>0</v>
          </cell>
          <cell r="K2349">
            <v>0</v>
          </cell>
          <cell r="L2349">
            <v>0</v>
          </cell>
          <cell r="M2349">
            <v>0</v>
          </cell>
          <cell r="N2349" t="str">
            <v>10</v>
          </cell>
          <cell r="O2349" t="str">
            <v>2025</v>
          </cell>
          <cell r="P2349" t="str">
            <v>08</v>
          </cell>
          <cell r="Q2349">
            <v>0</v>
          </cell>
          <cell r="R2349">
            <v>0</v>
          </cell>
          <cell r="S2349" t="str">
            <v>00024656.000</v>
          </cell>
          <cell r="T2349" t="str">
            <v>279.1.2.01.12</v>
          </cell>
          <cell r="U2349" t="str">
            <v>00024656.000</v>
          </cell>
          <cell r="V2349" t="str">
            <v>Coclé</v>
          </cell>
          <cell r="W2349" t="str">
            <v>Nuevo</v>
          </cell>
          <cell r="X2349" t="str">
            <v>Productiva</v>
          </cell>
          <cell r="Y2349" t="str">
            <v>Industria, Comercio y Turismo</v>
          </cell>
          <cell r="Z2349" t="str">
            <v>Comercio</v>
          </cell>
          <cell r="AA2349" t="str">
            <v>Infraestructura Productiva</v>
          </cell>
          <cell r="AB2349" t="str">
            <v>No</v>
          </cell>
          <cell r="AC2349" t="str">
            <v>Mercados Nacionales de la Cadena de Frio, S.A.</v>
          </cell>
          <cell r="AD2349" t="str">
            <v>Empresas Públicas</v>
          </cell>
          <cell r="AE2349" t="str">
            <v>279.1.2.01.12</v>
          </cell>
          <cell r="AF2349" t="str">
            <v>00024656.000</v>
          </cell>
        </row>
        <row r="2350">
          <cell r="C2350" t="str">
            <v>279.1.2.01.13</v>
          </cell>
          <cell r="D2350" t="str">
            <v>279.1.2.01.13 Mejoramiento del mercado público de David</v>
          </cell>
          <cell r="E2350">
            <v>250000</v>
          </cell>
          <cell r="F2350">
            <v>-241611</v>
          </cell>
          <cell r="G2350">
            <v>8389</v>
          </cell>
          <cell r="H2350">
            <v>8389</v>
          </cell>
          <cell r="I2350">
            <v>8388.7999999999993</v>
          </cell>
          <cell r="J2350">
            <v>8388.7999999999993</v>
          </cell>
          <cell r="K2350">
            <v>0</v>
          </cell>
          <cell r="L2350">
            <v>0</v>
          </cell>
          <cell r="M2350">
            <v>0</v>
          </cell>
          <cell r="N2350" t="str">
            <v>10</v>
          </cell>
          <cell r="O2350" t="str">
            <v>2025</v>
          </cell>
          <cell r="P2350" t="str">
            <v>08</v>
          </cell>
          <cell r="Q2350">
            <v>8388.7999999999993</v>
          </cell>
          <cell r="R2350">
            <v>250000</v>
          </cell>
          <cell r="S2350" t="str">
            <v>00024700.000</v>
          </cell>
          <cell r="T2350" t="str">
            <v>279.1.2.01.13</v>
          </cell>
          <cell r="U2350" t="str">
            <v>00024700.000</v>
          </cell>
          <cell r="V2350" t="str">
            <v>Chiriquí</v>
          </cell>
          <cell r="W2350" t="str">
            <v>Nuevo</v>
          </cell>
          <cell r="X2350" t="str">
            <v>Productiva</v>
          </cell>
          <cell r="Y2350" t="str">
            <v>Industria, Comercio y Turismo</v>
          </cell>
          <cell r="Z2350" t="str">
            <v>Comercio</v>
          </cell>
          <cell r="AA2350" t="str">
            <v>Infraestructura Productiva</v>
          </cell>
          <cell r="AB2350" t="str">
            <v>No</v>
          </cell>
          <cell r="AC2350" t="str">
            <v>Mercados Nacionales de la Cadena de Frio, S.A.</v>
          </cell>
          <cell r="AD2350" t="str">
            <v>Empresas Públicas</v>
          </cell>
          <cell r="AE2350" t="str">
            <v>279.1.2.01.13</v>
          </cell>
          <cell r="AF2350" t="str">
            <v>00024700.000</v>
          </cell>
        </row>
        <row r="2351">
          <cell r="C2351" t="str">
            <v>280.1.1.01.03</v>
          </cell>
          <cell r="D2351" t="str">
            <v>280.1.1.01.03 Construcción Línea 2 B San Miguelito Dorado</v>
          </cell>
          <cell r="E2351">
            <v>0</v>
          </cell>
          <cell r="F2351">
            <v>183729347</v>
          </cell>
          <cell r="G2351">
            <v>183729347</v>
          </cell>
          <cell r="H2351">
            <v>183729347</v>
          </cell>
          <cell r="I2351">
            <v>112810054.02</v>
          </cell>
          <cell r="J2351">
            <v>0</v>
          </cell>
          <cell r="K2351">
            <v>47529.84</v>
          </cell>
          <cell r="L2351">
            <v>0</v>
          </cell>
          <cell r="M2351">
            <v>0</v>
          </cell>
          <cell r="N2351" t="str">
            <v>10</v>
          </cell>
          <cell r="O2351" t="str">
            <v>2025</v>
          </cell>
          <cell r="P2351" t="str">
            <v>08</v>
          </cell>
          <cell r="Q2351">
            <v>112810054.02</v>
          </cell>
          <cell r="R2351">
            <v>0</v>
          </cell>
          <cell r="S2351" t="str">
            <v>00012506.000</v>
          </cell>
          <cell r="T2351" t="str">
            <v>280.1.1.01.03</v>
          </cell>
          <cell r="U2351" t="str">
            <v>00012506.000</v>
          </cell>
          <cell r="V2351" t="str">
            <v>Panamá</v>
          </cell>
          <cell r="W2351" t="str">
            <v>Continuidad</v>
          </cell>
          <cell r="X2351" t="str">
            <v>Infraestructura</v>
          </cell>
          <cell r="Y2351" t="str">
            <v>Transporte</v>
          </cell>
          <cell r="Z2351" t="str">
            <v>Transporte Ferroviario</v>
          </cell>
          <cell r="AA2351" t="str">
            <v>Infraestructura Social</v>
          </cell>
          <cell r="AB2351" t="str">
            <v>Si</v>
          </cell>
          <cell r="AC2351" t="str">
            <v>Metro de Panamá, S.A.</v>
          </cell>
          <cell r="AD2351" t="str">
            <v>Empresas Públicas</v>
          </cell>
          <cell r="AE2351" t="str">
            <v>280.1.1.01.03</v>
          </cell>
          <cell r="AF2351" t="str">
            <v>00012506.000</v>
          </cell>
        </row>
        <row r="2352">
          <cell r="C2352" t="str">
            <v>280.1.1.01.06</v>
          </cell>
          <cell r="D2352" t="str">
            <v>280.1.1.01.06 Construcción Linea 3 del Metro</v>
          </cell>
          <cell r="E2352">
            <v>196000000</v>
          </cell>
          <cell r="F2352">
            <v>-168992074</v>
          </cell>
          <cell r="G2352">
            <v>27007926</v>
          </cell>
          <cell r="H2352">
            <v>24679227</v>
          </cell>
          <cell r="I2352">
            <v>6648494.1699999999</v>
          </cell>
          <cell r="J2352">
            <v>4711223.87</v>
          </cell>
          <cell r="K2352">
            <v>2462577.33</v>
          </cell>
          <cell r="L2352">
            <v>0</v>
          </cell>
          <cell r="M2352">
            <v>0</v>
          </cell>
          <cell r="N2352" t="str">
            <v>10</v>
          </cell>
          <cell r="O2352" t="str">
            <v>2025</v>
          </cell>
          <cell r="P2352" t="str">
            <v>08</v>
          </cell>
          <cell r="Q2352">
            <v>3070589.07</v>
          </cell>
          <cell r="R2352">
            <v>0</v>
          </cell>
          <cell r="S2352" t="str">
            <v>00012901.000</v>
          </cell>
          <cell r="T2352" t="str">
            <v>280.1.1.01.06</v>
          </cell>
          <cell r="U2352" t="str">
            <v>00012901.000</v>
          </cell>
          <cell r="V2352" t="str">
            <v>Panamá Oeste</v>
          </cell>
          <cell r="W2352" t="str">
            <v>Continuidad</v>
          </cell>
          <cell r="X2352" t="str">
            <v>Infraestructura</v>
          </cell>
          <cell r="Y2352" t="str">
            <v>Transporte</v>
          </cell>
          <cell r="Z2352" t="str">
            <v>Transporte Ferroviario</v>
          </cell>
          <cell r="AA2352" t="str">
            <v>Infraestructura Social</v>
          </cell>
          <cell r="AB2352" t="str">
            <v>Si</v>
          </cell>
          <cell r="AC2352" t="str">
            <v>Metro de Panamá, S.A.</v>
          </cell>
          <cell r="AD2352" t="str">
            <v>Empresas Públicas</v>
          </cell>
          <cell r="AE2352" t="str">
            <v>280.1.1.01.06</v>
          </cell>
          <cell r="AF2352" t="str">
            <v>00012901.000</v>
          </cell>
        </row>
        <row r="2353">
          <cell r="C2353" t="str">
            <v>280.1.1.01.07</v>
          </cell>
          <cell r="D2353" t="str">
            <v>280.1.1.01.07 Desarrollo Ente Operador</v>
          </cell>
          <cell r="E2353">
            <v>4000000</v>
          </cell>
          <cell r="F2353">
            <v>15493652</v>
          </cell>
          <cell r="G2353">
            <v>19493652</v>
          </cell>
          <cell r="H2353">
            <v>19493652</v>
          </cell>
          <cell r="I2353">
            <v>7393901.4299999997</v>
          </cell>
          <cell r="J2353">
            <v>5477660.7800000003</v>
          </cell>
          <cell r="K2353">
            <v>9477797.8800000008</v>
          </cell>
          <cell r="L2353">
            <v>0</v>
          </cell>
          <cell r="M2353">
            <v>0</v>
          </cell>
          <cell r="N2353" t="str">
            <v>10</v>
          </cell>
          <cell r="O2353" t="str">
            <v>2025</v>
          </cell>
          <cell r="P2353" t="str">
            <v>08</v>
          </cell>
          <cell r="Q2353">
            <v>5830942.5800000001</v>
          </cell>
          <cell r="R2353">
            <v>0</v>
          </cell>
          <cell r="S2353" t="str">
            <v>00012927.000</v>
          </cell>
          <cell r="T2353" t="str">
            <v>280.1.1.01.07</v>
          </cell>
          <cell r="U2353" t="str">
            <v>00012927.000</v>
          </cell>
          <cell r="V2353" t="str">
            <v>Panamá</v>
          </cell>
          <cell r="W2353" t="str">
            <v>Continuidad</v>
          </cell>
          <cell r="X2353" t="str">
            <v>Infraestructura</v>
          </cell>
          <cell r="Y2353" t="str">
            <v>Transporte</v>
          </cell>
          <cell r="Z2353" t="str">
            <v>Transporte Urbano y Vialidad Peatonal</v>
          </cell>
          <cell r="AA2353" t="str">
            <v>Gestión Institucional</v>
          </cell>
          <cell r="AB2353" t="str">
            <v>Si</v>
          </cell>
          <cell r="AC2353" t="str">
            <v>Metro de Panamá, S.A.</v>
          </cell>
          <cell r="AD2353" t="str">
            <v>Empresas Públicas</v>
          </cell>
          <cell r="AE2353" t="str">
            <v>280.1.1.01.07</v>
          </cell>
          <cell r="AF2353" t="str">
            <v>00012927.000</v>
          </cell>
        </row>
        <row r="2354">
          <cell r="C2354" t="str">
            <v>280.1.1.01.09</v>
          </cell>
          <cell r="D2354" t="str">
            <v>280.1.1.01.09 Ampliación Línea 1 C</v>
          </cell>
          <cell r="E2354">
            <v>0</v>
          </cell>
          <cell r="F2354">
            <v>10997750</v>
          </cell>
          <cell r="G2354">
            <v>10997750</v>
          </cell>
          <cell r="H2354">
            <v>10997750</v>
          </cell>
          <cell r="I2354">
            <v>7087047.6299999999</v>
          </cell>
          <cell r="J2354">
            <v>1649719.83</v>
          </cell>
          <cell r="K2354">
            <v>0.79</v>
          </cell>
          <cell r="L2354">
            <v>0</v>
          </cell>
          <cell r="M2354">
            <v>0</v>
          </cell>
          <cell r="N2354" t="str">
            <v>10</v>
          </cell>
          <cell r="O2354" t="str">
            <v>2025</v>
          </cell>
          <cell r="P2354" t="str">
            <v>08</v>
          </cell>
          <cell r="Q2354">
            <v>5178472.03</v>
          </cell>
          <cell r="R2354">
            <v>0</v>
          </cell>
          <cell r="S2354" t="str">
            <v>00016597.000</v>
          </cell>
          <cell r="T2354" t="str">
            <v>280.1.1.01.09</v>
          </cell>
          <cell r="U2354" t="str">
            <v>00016597.000</v>
          </cell>
          <cell r="V2354" t="str">
            <v>Panamá</v>
          </cell>
          <cell r="W2354" t="str">
            <v>Continuidad</v>
          </cell>
          <cell r="X2354" t="str">
            <v>Infraestructura</v>
          </cell>
          <cell r="Y2354" t="str">
            <v>Transporte</v>
          </cell>
          <cell r="Z2354" t="str">
            <v>Transporte Ferroviario</v>
          </cell>
          <cell r="AA2354" t="str">
            <v>Infraestructura Social</v>
          </cell>
          <cell r="AB2354" t="str">
            <v>Si</v>
          </cell>
          <cell r="AC2354" t="str">
            <v>Metro de Panamá, S.A.</v>
          </cell>
          <cell r="AD2354" t="str">
            <v>Empresas Públicas</v>
          </cell>
          <cell r="AE2354" t="str">
            <v>280.1.1.01.09</v>
          </cell>
          <cell r="AF2354" t="str">
            <v>016597.000</v>
          </cell>
        </row>
        <row r="2355">
          <cell r="C2355" t="str">
            <v>280.1.1.01.17</v>
          </cell>
          <cell r="D2355" t="str">
            <v>280.1.1.01.17 Ampliación y Mejoras a la Línea 2 Ext. AISA e ITSE</v>
          </cell>
          <cell r="E2355">
            <v>0</v>
          </cell>
          <cell r="F2355">
            <v>236177</v>
          </cell>
          <cell r="G2355">
            <v>236177</v>
          </cell>
          <cell r="H2355">
            <v>236177</v>
          </cell>
          <cell r="I2355">
            <v>0</v>
          </cell>
          <cell r="J2355">
            <v>236176.5</v>
          </cell>
          <cell r="K2355">
            <v>0</v>
          </cell>
          <cell r="L2355">
            <v>0</v>
          </cell>
          <cell r="M2355">
            <v>0</v>
          </cell>
          <cell r="N2355" t="str">
            <v>10</v>
          </cell>
          <cell r="O2355" t="str">
            <v>2025</v>
          </cell>
          <cell r="P2355" t="str">
            <v>08</v>
          </cell>
          <cell r="Q2355">
            <v>0</v>
          </cell>
          <cell r="R2355">
            <v>0</v>
          </cell>
          <cell r="S2355" t="str">
            <v>00020006.000</v>
          </cell>
          <cell r="T2355" t="str">
            <v>280.1.1.01.17</v>
          </cell>
          <cell r="U2355" t="str">
            <v>00020006.000</v>
          </cell>
          <cell r="V2355" t="str">
            <v>Panamá</v>
          </cell>
          <cell r="W2355" t="str">
            <v>Continuidad</v>
          </cell>
          <cell r="X2355" t="str">
            <v>Infraestructura</v>
          </cell>
          <cell r="Y2355" t="str">
            <v>Transporte</v>
          </cell>
          <cell r="Z2355" t="str">
            <v>Transporte Ferroviario</v>
          </cell>
          <cell r="AA2355" t="str">
            <v>Infraestructura Social</v>
          </cell>
          <cell r="AB2355" t="str">
            <v>No</v>
          </cell>
          <cell r="AC2355" t="str">
            <v>Metro de Panamá, S.A.</v>
          </cell>
          <cell r="AD2355" t="str">
            <v>Empresas Públicas</v>
          </cell>
          <cell r="AE2355" t="str">
            <v>280.1.1.01.17</v>
          </cell>
          <cell r="AF2355" t="str">
            <v>00020006.000</v>
          </cell>
        </row>
        <row r="2356">
          <cell r="C2356" t="str">
            <v>280.1.1.01.25</v>
          </cell>
          <cell r="D2356" t="str">
            <v>280.1.1.01.25 Construcción Teleferico Distrito de Panamá y  San miguelito</v>
          </cell>
          <cell r="E2356">
            <v>1200000</v>
          </cell>
          <cell r="F2356">
            <v>-100595</v>
          </cell>
          <cell r="G2356">
            <v>1099405</v>
          </cell>
          <cell r="H2356">
            <v>1099405</v>
          </cell>
          <cell r="I2356">
            <v>373710.81</v>
          </cell>
          <cell r="J2356">
            <v>373710.81</v>
          </cell>
          <cell r="K2356">
            <v>271416.76</v>
          </cell>
          <cell r="L2356">
            <v>0</v>
          </cell>
          <cell r="M2356">
            <v>0</v>
          </cell>
          <cell r="N2356" t="str">
            <v>10</v>
          </cell>
          <cell r="O2356" t="str">
            <v>2025</v>
          </cell>
          <cell r="P2356" t="str">
            <v>08</v>
          </cell>
          <cell r="Q2356">
            <v>373710.81</v>
          </cell>
          <cell r="R2356">
            <v>1200000</v>
          </cell>
          <cell r="T2356" t="str">
            <v>280.1.1.01.25</v>
          </cell>
          <cell r="U2356" t="str">
            <v>00026084.000</v>
          </cell>
          <cell r="V2356" t="str">
            <v>Panamá</v>
          </cell>
          <cell r="W2356" t="str">
            <v>Continuidad</v>
          </cell>
          <cell r="X2356" t="str">
            <v>Infraestructura</v>
          </cell>
          <cell r="Y2356" t="str">
            <v>Transporte</v>
          </cell>
          <cell r="Z2356" t="str">
            <v>Transporte Urbano y Vialidad Peatonal</v>
          </cell>
          <cell r="AA2356" t="str">
            <v>Infraestructura Social</v>
          </cell>
          <cell r="AB2356" t="str">
            <v>No</v>
          </cell>
          <cell r="AC2356" t="str">
            <v>Metro de Panamá, S.A.</v>
          </cell>
          <cell r="AD2356" t="str">
            <v>Empresas Públicas</v>
          </cell>
          <cell r="AE2356" t="str">
            <v>280.1.1.01.25</v>
          </cell>
          <cell r="AF2356" t="str">
            <v>00026084.000</v>
          </cell>
        </row>
        <row r="2357">
          <cell r="C2357" t="str">
            <v>280.1.1.01.26</v>
          </cell>
          <cell r="D2357" t="str">
            <v>280.1.1.01.26 Construcción Ferrocaril Panamá-Chiriquí Frontera</v>
          </cell>
          <cell r="E2357">
            <v>1000000</v>
          </cell>
          <cell r="F2357">
            <v>-1000000</v>
          </cell>
          <cell r="G2357">
            <v>0</v>
          </cell>
          <cell r="H2357">
            <v>0</v>
          </cell>
          <cell r="I2357">
            <v>0</v>
          </cell>
          <cell r="J2357">
            <v>0</v>
          </cell>
          <cell r="K2357">
            <v>0</v>
          </cell>
          <cell r="L2357">
            <v>0</v>
          </cell>
          <cell r="M2357">
            <v>0</v>
          </cell>
          <cell r="N2357" t="str">
            <v>10</v>
          </cell>
          <cell r="O2357" t="str">
            <v>2025</v>
          </cell>
          <cell r="P2357" t="str">
            <v>08</v>
          </cell>
          <cell r="Q2357">
            <v>0</v>
          </cell>
          <cell r="R2357">
            <v>1000000</v>
          </cell>
          <cell r="T2357" t="str">
            <v>280.1.1.01.26</v>
          </cell>
          <cell r="V2357" t="str">
            <v>Nacional</v>
          </cell>
          <cell r="W2357" t="str">
            <v>Nuevo</v>
          </cell>
          <cell r="X2357" t="str">
            <v>Infraestructura</v>
          </cell>
          <cell r="Y2357" t="str">
            <v>Transporte</v>
          </cell>
          <cell r="Z2357" t="str">
            <v>Transporte Ferroviario</v>
          </cell>
          <cell r="AA2357" t="str">
            <v>Infraestructura Productiva</v>
          </cell>
          <cell r="AB2357" t="str">
            <v>No</v>
          </cell>
          <cell r="AC2357" t="str">
            <v>Metro de Panamá, S.A.</v>
          </cell>
          <cell r="AD2357" t="str">
            <v>Empresas Públicas</v>
          </cell>
          <cell r="AE2357" t="str">
            <v>280.1.1.01.26</v>
          </cell>
          <cell r="AF2357">
            <v>0</v>
          </cell>
        </row>
        <row r="2358">
          <cell r="C2358" t="str">
            <v>281.1.1.01.01</v>
          </cell>
          <cell r="D2358" t="str">
            <v>281.1.1.01.01 Fortalecimiento de la Flota de Autobuses</v>
          </cell>
          <cell r="E2358">
            <v>0</v>
          </cell>
          <cell r="F2358">
            <v>2890000</v>
          </cell>
          <cell r="G2358">
            <v>2890000</v>
          </cell>
          <cell r="H2358">
            <v>2890000</v>
          </cell>
          <cell r="I2358">
            <v>315887.75</v>
          </cell>
          <cell r="J2358">
            <v>0</v>
          </cell>
          <cell r="K2358">
            <v>1920000</v>
          </cell>
          <cell r="L2358">
            <v>0</v>
          </cell>
          <cell r="M2358">
            <v>0</v>
          </cell>
          <cell r="N2358" t="str">
            <v>10</v>
          </cell>
          <cell r="O2358" t="str">
            <v>2025</v>
          </cell>
          <cell r="P2358" t="str">
            <v>08</v>
          </cell>
          <cell r="Q2358">
            <v>0</v>
          </cell>
          <cell r="R2358">
            <v>0</v>
          </cell>
          <cell r="S2358" t="str">
            <v>00017911.002</v>
          </cell>
          <cell r="T2358" t="str">
            <v>281.1.1.01.01</v>
          </cell>
          <cell r="U2358" t="str">
            <v>00017911.002</v>
          </cell>
          <cell r="V2358" t="str">
            <v>Panamá</v>
          </cell>
          <cell r="W2358" t="str">
            <v>Continuidad</v>
          </cell>
          <cell r="X2358" t="str">
            <v>Infraestructura</v>
          </cell>
          <cell r="Y2358" t="str">
            <v>Transporte</v>
          </cell>
          <cell r="Z2358" t="str">
            <v>Transporte Urbano y Vialidad Peatonal</v>
          </cell>
          <cell r="AA2358" t="str">
            <v>Equipamiento Social</v>
          </cell>
          <cell r="AB2358" t="str">
            <v>No</v>
          </cell>
          <cell r="AC2358" t="str">
            <v>Transporte Masivo de Panamá, S.A.</v>
          </cell>
          <cell r="AD2358" t="str">
            <v>Empresas Públicas</v>
          </cell>
          <cell r="AE2358" t="str">
            <v>281.1.1.01.01</v>
          </cell>
          <cell r="AF2358" t="str">
            <v>00017911.002</v>
          </cell>
        </row>
        <row r="2359">
          <cell r="C2359" t="str">
            <v>281.1.1.01.02</v>
          </cell>
          <cell r="D2359" t="str">
            <v>281.1.1.01.02 Reacondicionamiento de la Flota</v>
          </cell>
          <cell r="E2359">
            <v>2190143</v>
          </cell>
          <cell r="F2359">
            <v>-1685107</v>
          </cell>
          <cell r="G2359">
            <v>505036</v>
          </cell>
          <cell r="H2359">
            <v>505036</v>
          </cell>
          <cell r="I2359">
            <v>32555.3</v>
          </cell>
          <cell r="J2359">
            <v>0</v>
          </cell>
          <cell r="K2359">
            <v>368428</v>
          </cell>
          <cell r="L2359">
            <v>0</v>
          </cell>
          <cell r="M2359">
            <v>0</v>
          </cell>
          <cell r="N2359" t="str">
            <v>10</v>
          </cell>
          <cell r="O2359" t="str">
            <v>2025</v>
          </cell>
          <cell r="P2359" t="str">
            <v>08</v>
          </cell>
          <cell r="Q2359">
            <v>348</v>
          </cell>
          <cell r="R2359">
            <v>0</v>
          </cell>
          <cell r="S2359" t="str">
            <v>00017911.003</v>
          </cell>
          <cell r="T2359" t="str">
            <v>281.1.1.01.02</v>
          </cell>
          <cell r="U2359" t="str">
            <v>00017911.003</v>
          </cell>
          <cell r="V2359" t="str">
            <v>Panamá</v>
          </cell>
          <cell r="W2359" t="str">
            <v>Continuidad</v>
          </cell>
          <cell r="X2359" t="str">
            <v>Administración y Justicia</v>
          </cell>
          <cell r="Y2359" t="str">
            <v>Administración y Servicios Generales</v>
          </cell>
          <cell r="Z2359" t="str">
            <v>Fortalecimiento institucional</v>
          </cell>
          <cell r="AA2359" t="str">
            <v>Equipamiento Institucional</v>
          </cell>
          <cell r="AB2359" t="str">
            <v>No</v>
          </cell>
          <cell r="AC2359" t="str">
            <v>Transporte Masivo de Panamá, S.A.</v>
          </cell>
          <cell r="AD2359" t="str">
            <v>Empresas Públicas</v>
          </cell>
          <cell r="AE2359" t="str">
            <v>281.1.1.01.02</v>
          </cell>
          <cell r="AF2359" t="str">
            <v>00017911.003</v>
          </cell>
        </row>
        <row r="2360">
          <cell r="C2360" t="str">
            <v>281.1.1.01.03</v>
          </cell>
          <cell r="D2360" t="str">
            <v>281.1.1.01.03 Construcción Edificación</v>
          </cell>
          <cell r="E2360">
            <v>3309857</v>
          </cell>
          <cell r="F2360">
            <v>-1516253</v>
          </cell>
          <cell r="G2360">
            <v>1793604</v>
          </cell>
          <cell r="H2360">
            <v>1793604</v>
          </cell>
          <cell r="I2360">
            <v>512613.29</v>
          </cell>
          <cell r="J2360">
            <v>114161.01</v>
          </cell>
          <cell r="K2360">
            <v>986658.46</v>
          </cell>
          <cell r="L2360">
            <v>0</v>
          </cell>
          <cell r="M2360">
            <v>0</v>
          </cell>
          <cell r="N2360" t="str">
            <v>10</v>
          </cell>
          <cell r="O2360" t="str">
            <v>2025</v>
          </cell>
          <cell r="P2360" t="str">
            <v>08</v>
          </cell>
          <cell r="Q2360">
            <v>466345.59</v>
          </cell>
          <cell r="R2360">
            <v>0</v>
          </cell>
          <cell r="S2360" t="str">
            <v>00017911.001</v>
          </cell>
          <cell r="T2360" t="str">
            <v>281.1.1.01.03</v>
          </cell>
          <cell r="U2360" t="str">
            <v>00017911.001</v>
          </cell>
          <cell r="V2360" t="str">
            <v>Panamá</v>
          </cell>
          <cell r="W2360" t="str">
            <v>Continuidad</v>
          </cell>
          <cell r="X2360" t="str">
            <v>Administración y Justicia</v>
          </cell>
          <cell r="Y2360" t="str">
            <v>Administración y Servicios Generales</v>
          </cell>
          <cell r="Z2360" t="str">
            <v>Fortalecimiento institucional</v>
          </cell>
          <cell r="AA2360" t="str">
            <v>Infraestructura institucional</v>
          </cell>
          <cell r="AB2360" t="str">
            <v>No</v>
          </cell>
          <cell r="AC2360" t="str">
            <v>Transporte Masivo de Panamá, S.A.</v>
          </cell>
          <cell r="AD2360" t="str">
            <v>Empresas Públicas</v>
          </cell>
          <cell r="AE2360" t="str">
            <v>281.1.1.01.03</v>
          </cell>
          <cell r="AF2360" t="str">
            <v>00017911.001</v>
          </cell>
        </row>
        <row r="2361">
          <cell r="C2361" t="str">
            <v>281.1.1.04.01</v>
          </cell>
          <cell r="D2361" t="str">
            <v>281.1.1.04.01 Desarrollo Tecnológico</v>
          </cell>
          <cell r="E2361">
            <v>0</v>
          </cell>
          <cell r="F2361">
            <v>311360</v>
          </cell>
          <cell r="G2361">
            <v>311360</v>
          </cell>
          <cell r="H2361">
            <v>311360</v>
          </cell>
          <cell r="I2361">
            <v>84682.81</v>
          </cell>
          <cell r="J2361">
            <v>29310.41</v>
          </cell>
          <cell r="K2361">
            <v>218537.48</v>
          </cell>
          <cell r="L2361">
            <v>0</v>
          </cell>
          <cell r="M2361">
            <v>0</v>
          </cell>
          <cell r="N2361" t="str">
            <v>10</v>
          </cell>
          <cell r="O2361" t="str">
            <v>2025</v>
          </cell>
          <cell r="P2361" t="str">
            <v>08</v>
          </cell>
          <cell r="Q2361">
            <v>82500.009999999995</v>
          </cell>
          <cell r="R2361">
            <v>0</v>
          </cell>
          <cell r="S2361" t="str">
            <v>00017911.004</v>
          </cell>
          <cell r="T2361" t="str">
            <v>281.1.1.04.01</v>
          </cell>
          <cell r="U2361" t="str">
            <v>00017911.004</v>
          </cell>
          <cell r="V2361" t="str">
            <v>Panamá</v>
          </cell>
          <cell r="W2361" t="str">
            <v>Continuidad</v>
          </cell>
          <cell r="X2361" t="str">
            <v>Administración y Justicia</v>
          </cell>
          <cell r="Y2361" t="str">
            <v>Administración y Servicios Generales</v>
          </cell>
          <cell r="Z2361" t="str">
            <v>Fortalecimiento institucional</v>
          </cell>
          <cell r="AA2361" t="str">
            <v>Gestión Institucional</v>
          </cell>
          <cell r="AB2361" t="str">
            <v>No</v>
          </cell>
          <cell r="AC2361" t="str">
            <v>Transporte Masivo de Panamá, S.A.</v>
          </cell>
          <cell r="AD2361" t="str">
            <v>Empresas Públicas</v>
          </cell>
          <cell r="AE2361" t="str">
            <v>281.1.1.04.01</v>
          </cell>
          <cell r="AF2361" t="str">
            <v>00017911.004</v>
          </cell>
        </row>
        <row r="2362">
          <cell r="C2362" t="str">
            <v>282.1.1.01.21</v>
          </cell>
          <cell r="D2362" t="str">
            <v>282.1.1.01.21 Construcción de la Agencia de los Santos</v>
          </cell>
          <cell r="E2362">
            <v>1076817</v>
          </cell>
          <cell r="F2362">
            <v>-1076817</v>
          </cell>
          <cell r="G2362">
            <v>0</v>
          </cell>
          <cell r="H2362">
            <v>0</v>
          </cell>
          <cell r="I2362">
            <v>0</v>
          </cell>
          <cell r="J2362">
            <v>0</v>
          </cell>
          <cell r="K2362">
            <v>0</v>
          </cell>
          <cell r="L2362">
            <v>0</v>
          </cell>
          <cell r="M2362">
            <v>0</v>
          </cell>
          <cell r="N2362" t="str">
            <v>10</v>
          </cell>
          <cell r="O2362" t="str">
            <v>2025</v>
          </cell>
          <cell r="P2362" t="str">
            <v>08</v>
          </cell>
          <cell r="Q2362">
            <v>0</v>
          </cell>
          <cell r="R2362">
            <v>0</v>
          </cell>
          <cell r="S2362" t="str">
            <v>00023583.000</v>
          </cell>
          <cell r="T2362" t="str">
            <v>282.1.1.01.21</v>
          </cell>
          <cell r="U2362" t="str">
            <v>00023583.000</v>
          </cell>
          <cell r="V2362" t="str">
            <v>Los Santos</v>
          </cell>
          <cell r="W2362" t="str">
            <v>Continuidad</v>
          </cell>
          <cell r="X2362" t="str">
            <v>Administración y Justicia</v>
          </cell>
          <cell r="Y2362" t="str">
            <v>Administración y Servicios Generales</v>
          </cell>
          <cell r="Z2362" t="str">
            <v>Fortalecimiento institucional</v>
          </cell>
          <cell r="AA2362" t="str">
            <v>Infraestructura institucional</v>
          </cell>
          <cell r="AB2362" t="str">
            <v>No</v>
          </cell>
          <cell r="AC2362" t="str">
            <v xml:space="preserve">Lotería Nacional de Beneficencia </v>
          </cell>
          <cell r="AD2362" t="str">
            <v>Empresas Públicas</v>
          </cell>
          <cell r="AE2362" t="str">
            <v>282.1.1.01.21</v>
          </cell>
          <cell r="AF2362" t="str">
            <v>00023583.000</v>
          </cell>
        </row>
        <row r="2363">
          <cell r="C2363" t="str">
            <v>282.1.1.03.03</v>
          </cell>
          <cell r="D2363" t="str">
            <v>282.1.1.03.03 Habilitación  a las instalaciones físicas del Edificio sede</v>
          </cell>
          <cell r="E2363">
            <v>0</v>
          </cell>
          <cell r="F2363">
            <v>17741</v>
          </cell>
          <cell r="G2363">
            <v>17741</v>
          </cell>
          <cell r="H2363">
            <v>17741</v>
          </cell>
          <cell r="I2363">
            <v>17740.96</v>
          </cell>
          <cell r="J2363">
            <v>17740.96</v>
          </cell>
          <cell r="K2363">
            <v>0</v>
          </cell>
          <cell r="L2363">
            <v>0</v>
          </cell>
          <cell r="M2363">
            <v>0</v>
          </cell>
          <cell r="N2363" t="str">
            <v>10</v>
          </cell>
          <cell r="O2363" t="str">
            <v>2025</v>
          </cell>
          <cell r="P2363" t="str">
            <v>08</v>
          </cell>
          <cell r="Q2363">
            <v>17740.96</v>
          </cell>
          <cell r="R2363">
            <v>0</v>
          </cell>
          <cell r="S2363" t="str">
            <v>00016937.999</v>
          </cell>
          <cell r="T2363" t="str">
            <v>282.1.1.03.03</v>
          </cell>
          <cell r="U2363" t="str">
            <v>00016937.999</v>
          </cell>
          <cell r="V2363" t="str">
            <v>Panamá</v>
          </cell>
          <cell r="W2363" t="str">
            <v>Continuidad</v>
          </cell>
          <cell r="X2363" t="str">
            <v>Administración y Justicia</v>
          </cell>
          <cell r="Y2363" t="str">
            <v>Administración y Servicios Generales</v>
          </cell>
          <cell r="Z2363" t="str">
            <v>Fortalecimiento institucional</v>
          </cell>
          <cell r="AA2363" t="str">
            <v>Infraestructura institucional</v>
          </cell>
          <cell r="AB2363" t="str">
            <v>No</v>
          </cell>
          <cell r="AC2363" t="str">
            <v xml:space="preserve">Lotería Nacional de Beneficencia </v>
          </cell>
          <cell r="AD2363" t="str">
            <v>Empresas Públicas</v>
          </cell>
          <cell r="AE2363" t="str">
            <v>282.1.1.03.03</v>
          </cell>
          <cell r="AF2363" t="str">
            <v>00016937.999</v>
          </cell>
        </row>
        <row r="2364">
          <cell r="C2364" t="str">
            <v>282.1.1.03.61</v>
          </cell>
          <cell r="D2364" t="str">
            <v>282.1.1.03.61 Mejoramiento Dirección Provincial de Darién</v>
          </cell>
          <cell r="E2364">
            <v>250000</v>
          </cell>
          <cell r="F2364">
            <v>0</v>
          </cell>
          <cell r="G2364">
            <v>250000</v>
          </cell>
          <cell r="H2364">
            <v>200000</v>
          </cell>
          <cell r="I2364">
            <v>0</v>
          </cell>
          <cell r="J2364">
            <v>0</v>
          </cell>
          <cell r="K2364">
            <v>0</v>
          </cell>
          <cell r="L2364">
            <v>0</v>
          </cell>
          <cell r="M2364">
            <v>0</v>
          </cell>
          <cell r="N2364" t="str">
            <v>10</v>
          </cell>
          <cell r="O2364" t="str">
            <v>2025</v>
          </cell>
          <cell r="P2364" t="str">
            <v>08</v>
          </cell>
          <cell r="Q2364">
            <v>0</v>
          </cell>
          <cell r="R2364">
            <v>250000</v>
          </cell>
          <cell r="S2364" t="str">
            <v>00025831.000</v>
          </cell>
          <cell r="T2364" t="str">
            <v>282.1.1.03.61</v>
          </cell>
          <cell r="U2364" t="str">
            <v>00025831.000</v>
          </cell>
          <cell r="V2364" t="str">
            <v>Darién</v>
          </cell>
          <cell r="W2364" t="str">
            <v>Nuevo</v>
          </cell>
          <cell r="X2364" t="str">
            <v>Administración y Justicia</v>
          </cell>
          <cell r="Y2364" t="str">
            <v>Administración y Servicios Generales</v>
          </cell>
          <cell r="Z2364" t="str">
            <v>Fortalecimiento institucional</v>
          </cell>
          <cell r="AA2364" t="str">
            <v>Infraestructura institucional</v>
          </cell>
          <cell r="AB2364" t="str">
            <v>No</v>
          </cell>
          <cell r="AC2364" t="str">
            <v xml:space="preserve">Lotería Nacional de Beneficencia </v>
          </cell>
          <cell r="AD2364" t="str">
            <v>Empresas Públicas</v>
          </cell>
          <cell r="AE2364" t="str">
            <v>282.1.1.03.61</v>
          </cell>
          <cell r="AF2364" t="str">
            <v>00025831.000</v>
          </cell>
        </row>
        <row r="2365">
          <cell r="C2365" t="str">
            <v>282.1.3.01.06</v>
          </cell>
          <cell r="D2365" t="str">
            <v>282.1.3.01.06 Desarrollo Renovación Tecnología de infraestruc de datos</v>
          </cell>
          <cell r="E2365">
            <v>0</v>
          </cell>
          <cell r="F2365">
            <v>1076817</v>
          </cell>
          <cell r="G2365">
            <v>1076817</v>
          </cell>
          <cell r="H2365">
            <v>1076817</v>
          </cell>
          <cell r="I2365">
            <v>0</v>
          </cell>
          <cell r="J2365">
            <v>0</v>
          </cell>
          <cell r="K2365">
            <v>0</v>
          </cell>
          <cell r="L2365">
            <v>0</v>
          </cell>
          <cell r="M2365">
            <v>0</v>
          </cell>
          <cell r="N2365" t="str">
            <v>10</v>
          </cell>
          <cell r="O2365" t="str">
            <v>2025</v>
          </cell>
          <cell r="P2365" t="str">
            <v>08</v>
          </cell>
          <cell r="Q2365">
            <v>0</v>
          </cell>
          <cell r="R2365">
            <v>0</v>
          </cell>
          <cell r="T2365" t="str">
            <v>282.1.3.01.06</v>
          </cell>
          <cell r="U2365" t="str">
            <v>00026081.000</v>
          </cell>
          <cell r="V2365" t="str">
            <v>Nacional</v>
          </cell>
          <cell r="W2365" t="str">
            <v>Nuevo</v>
          </cell>
          <cell r="X2365" t="str">
            <v>Administración y Justicia</v>
          </cell>
          <cell r="Y2365" t="str">
            <v>Administración y Servicios Generales</v>
          </cell>
          <cell r="Z2365" t="str">
            <v>Fortalecimiento institucional</v>
          </cell>
          <cell r="AA2365" t="str">
            <v>Equipamiento Institucional</v>
          </cell>
          <cell r="AB2365" t="str">
            <v>No</v>
          </cell>
          <cell r="AC2365" t="str">
            <v xml:space="preserve">Lotería Nacional de Beneficencia </v>
          </cell>
          <cell r="AD2365" t="str">
            <v>Empresas Públicas</v>
          </cell>
          <cell r="AE2365" t="str">
            <v>282.1.3.01.06</v>
          </cell>
          <cell r="AF2365" t="str">
            <v>00026081.000</v>
          </cell>
        </row>
        <row r="2366">
          <cell r="C2366" t="str">
            <v>282.1.3.02.02</v>
          </cell>
          <cell r="D2366" t="str">
            <v>282.1.3.02.02 Adquisición de Equipamiento</v>
          </cell>
          <cell r="E2366">
            <v>1960000</v>
          </cell>
          <cell r="F2366">
            <v>-17741</v>
          </cell>
          <cell r="G2366">
            <v>1942259</v>
          </cell>
          <cell r="H2366">
            <v>1942259</v>
          </cell>
          <cell r="I2366">
            <v>959439.18</v>
          </cell>
          <cell r="J2366">
            <v>405454.78</v>
          </cell>
          <cell r="K2366">
            <v>0</v>
          </cell>
          <cell r="L2366">
            <v>0</v>
          </cell>
          <cell r="M2366">
            <v>0</v>
          </cell>
          <cell r="N2366" t="str">
            <v>10</v>
          </cell>
          <cell r="O2366" t="str">
            <v>2025</v>
          </cell>
          <cell r="P2366" t="str">
            <v>08</v>
          </cell>
          <cell r="Q2366">
            <v>408739.78</v>
          </cell>
          <cell r="R2366">
            <v>0</v>
          </cell>
          <cell r="S2366" t="str">
            <v>00022317.000</v>
          </cell>
          <cell r="T2366" t="str">
            <v>282.1.3.02.02</v>
          </cell>
          <cell r="U2366" t="str">
            <v>00022317.000</v>
          </cell>
          <cell r="V2366" t="str">
            <v>Nacional</v>
          </cell>
          <cell r="W2366" t="str">
            <v>Continuidad</v>
          </cell>
          <cell r="X2366" t="str">
            <v>Administración y Justicia</v>
          </cell>
          <cell r="Y2366" t="str">
            <v>Administración y Servicios Generales</v>
          </cell>
          <cell r="Z2366" t="str">
            <v>Fortalecimiento institucional</v>
          </cell>
          <cell r="AA2366" t="str">
            <v>Equipamiento Institucional</v>
          </cell>
          <cell r="AB2366" t="str">
            <v>No</v>
          </cell>
          <cell r="AC2366" t="str">
            <v xml:space="preserve">Lotería Nacional de Beneficencia </v>
          </cell>
          <cell r="AD2366" t="str">
            <v>Empresas Públicas</v>
          </cell>
          <cell r="AE2366" t="str">
            <v>282.1.3.02.02</v>
          </cell>
          <cell r="AF2366" t="str">
            <v>00022317.000</v>
          </cell>
        </row>
        <row r="2367">
          <cell r="C2367" t="str">
            <v>296.1.1.01.08</v>
          </cell>
          <cell r="D2367" t="str">
            <v>296.1.1.01.08 Desarrollo de Sistema de Vigilancia</v>
          </cell>
          <cell r="E2367">
            <v>3900000</v>
          </cell>
          <cell r="F2367">
            <v>0</v>
          </cell>
          <cell r="G2367">
            <v>3900000</v>
          </cell>
          <cell r="H2367">
            <v>3120000</v>
          </cell>
          <cell r="I2367">
            <v>1945961.52</v>
          </cell>
          <cell r="J2367">
            <v>1945961.52</v>
          </cell>
          <cell r="K2367">
            <v>1945961.52</v>
          </cell>
          <cell r="L2367">
            <v>0</v>
          </cell>
          <cell r="M2367">
            <v>0</v>
          </cell>
          <cell r="N2367" t="str">
            <v>10</v>
          </cell>
          <cell r="O2367" t="str">
            <v>2025</v>
          </cell>
          <cell r="P2367" t="str">
            <v>08</v>
          </cell>
          <cell r="Q2367">
            <v>1945961.52</v>
          </cell>
          <cell r="R2367">
            <v>0</v>
          </cell>
          <cell r="S2367" t="str">
            <v>00011920.000</v>
          </cell>
          <cell r="T2367" t="str">
            <v>296.1.1.01.08</v>
          </cell>
          <cell r="U2367" t="str">
            <v>00011920.000</v>
          </cell>
          <cell r="V2367" t="str">
            <v>Colón</v>
          </cell>
          <cell r="W2367" t="str">
            <v>Continuidad</v>
          </cell>
          <cell r="X2367" t="str">
            <v>Administración y Justicia</v>
          </cell>
          <cell r="Y2367" t="str">
            <v>Administración y Servicios Generales</v>
          </cell>
          <cell r="Z2367" t="str">
            <v>Fortalecimiento institucional</v>
          </cell>
          <cell r="AA2367" t="str">
            <v>Equipamiento Institucional</v>
          </cell>
          <cell r="AB2367" t="str">
            <v>No</v>
          </cell>
          <cell r="AC2367" t="str">
            <v xml:space="preserve">Zona Libre de Colón </v>
          </cell>
          <cell r="AD2367" t="str">
            <v>Empresas Públicas</v>
          </cell>
          <cell r="AE2367" t="str">
            <v>296.1.1.01.08</v>
          </cell>
          <cell r="AF2367" t="str">
            <v>00011920.000</v>
          </cell>
        </row>
        <row r="2368">
          <cell r="C2368" t="str">
            <v>296.1.1.01.23</v>
          </cell>
          <cell r="D2368" t="str">
            <v>296.1.1.01.23 Mejoramiento sistema vial y pluvial, Zona Libre de Colón</v>
          </cell>
          <cell r="E2368">
            <v>1645000</v>
          </cell>
          <cell r="F2368">
            <v>-108573</v>
          </cell>
          <cell r="G2368">
            <v>1536427</v>
          </cell>
          <cell r="H2368">
            <v>1207427</v>
          </cell>
          <cell r="I2368">
            <v>0</v>
          </cell>
          <cell r="J2368">
            <v>0</v>
          </cell>
          <cell r="K2368">
            <v>0</v>
          </cell>
          <cell r="L2368">
            <v>0</v>
          </cell>
          <cell r="M2368">
            <v>0</v>
          </cell>
          <cell r="N2368" t="str">
            <v>10</v>
          </cell>
          <cell r="O2368" t="str">
            <v>2025</v>
          </cell>
          <cell r="P2368" t="str">
            <v>08</v>
          </cell>
          <cell r="Q2368">
            <v>0</v>
          </cell>
          <cell r="R2368">
            <v>1645000</v>
          </cell>
          <cell r="S2368" t="str">
            <v>00000400.000</v>
          </cell>
          <cell r="T2368" t="str">
            <v>296.1.1.01.23</v>
          </cell>
          <cell r="U2368" t="str">
            <v>00000400.000</v>
          </cell>
          <cell r="V2368" t="str">
            <v>Colón</v>
          </cell>
          <cell r="W2368" t="str">
            <v>Continuidad</v>
          </cell>
          <cell r="X2368" t="str">
            <v>Productiva</v>
          </cell>
          <cell r="Y2368" t="str">
            <v>Industria, Comercio y Turismo</v>
          </cell>
          <cell r="Z2368" t="str">
            <v>Comercio</v>
          </cell>
          <cell r="AA2368" t="str">
            <v>Gestión Institucional</v>
          </cell>
          <cell r="AB2368" t="str">
            <v>No</v>
          </cell>
          <cell r="AC2368" t="str">
            <v xml:space="preserve">Zona Libre de Colón </v>
          </cell>
          <cell r="AD2368" t="str">
            <v>Empresas Públicas</v>
          </cell>
          <cell r="AE2368" t="str">
            <v>296.1.1.01.23</v>
          </cell>
          <cell r="AF2368" t="str">
            <v>00000400.000</v>
          </cell>
        </row>
        <row r="2369">
          <cell r="C2369" t="str">
            <v>296.1.1.01.47</v>
          </cell>
          <cell r="D2369" t="str">
            <v>296.1.1.01.47 Instalación de planta de tratamiento de aguas residuales</v>
          </cell>
          <cell r="E2369">
            <v>500000</v>
          </cell>
          <cell r="F2369">
            <v>0</v>
          </cell>
          <cell r="G2369">
            <v>500000</v>
          </cell>
          <cell r="H2369">
            <v>400000</v>
          </cell>
          <cell r="I2369">
            <v>0</v>
          </cell>
          <cell r="J2369">
            <v>0</v>
          </cell>
          <cell r="K2369">
            <v>0</v>
          </cell>
          <cell r="L2369">
            <v>0</v>
          </cell>
          <cell r="M2369">
            <v>0</v>
          </cell>
          <cell r="N2369" t="str">
            <v>10</v>
          </cell>
          <cell r="O2369" t="str">
            <v>2025</v>
          </cell>
          <cell r="P2369" t="str">
            <v>08</v>
          </cell>
          <cell r="Q2369">
            <v>0</v>
          </cell>
          <cell r="R2369">
            <v>500000</v>
          </cell>
          <cell r="S2369" t="str">
            <v>00009322.000</v>
          </cell>
          <cell r="T2369" t="str">
            <v>296.1.1.01.47</v>
          </cell>
          <cell r="U2369" t="str">
            <v>00009322.000</v>
          </cell>
          <cell r="V2369" t="str">
            <v>Colón</v>
          </cell>
          <cell r="W2369" t="str">
            <v>Continuidad</v>
          </cell>
          <cell r="X2369" t="str">
            <v>Social</v>
          </cell>
          <cell r="Y2369" t="str">
            <v>Salud</v>
          </cell>
          <cell r="Z2369" t="str">
            <v>Saneamiento y Alcantarillado</v>
          </cell>
          <cell r="AA2369" t="str">
            <v>Infraestructura Social</v>
          </cell>
          <cell r="AB2369" t="str">
            <v>No</v>
          </cell>
          <cell r="AC2369" t="str">
            <v xml:space="preserve">Zona Libre de Colón </v>
          </cell>
          <cell r="AD2369" t="str">
            <v>Empresas Públicas</v>
          </cell>
          <cell r="AE2369" t="str">
            <v>296.1.1.01.47</v>
          </cell>
          <cell r="AF2369" t="str">
            <v>00009322.000</v>
          </cell>
        </row>
        <row r="2370">
          <cell r="C2370" t="str">
            <v>296.1.1.01.65</v>
          </cell>
          <cell r="D2370" t="str">
            <v>296.1.1.01.65 Mantenimiento de canales pluviales Río Escondido, East Diversion</v>
          </cell>
          <cell r="E2370">
            <v>0</v>
          </cell>
          <cell r="F2370">
            <v>582750</v>
          </cell>
          <cell r="G2370">
            <v>582750</v>
          </cell>
          <cell r="H2370">
            <v>582750</v>
          </cell>
          <cell r="I2370">
            <v>0</v>
          </cell>
          <cell r="J2370">
            <v>0</v>
          </cell>
          <cell r="K2370">
            <v>0</v>
          </cell>
          <cell r="L2370">
            <v>0</v>
          </cell>
          <cell r="M2370">
            <v>0</v>
          </cell>
          <cell r="N2370" t="str">
            <v>10</v>
          </cell>
          <cell r="O2370" t="str">
            <v>2025</v>
          </cell>
          <cell r="P2370" t="str">
            <v>08</v>
          </cell>
          <cell r="Q2370">
            <v>0</v>
          </cell>
          <cell r="R2370">
            <v>0</v>
          </cell>
          <cell r="S2370" t="str">
            <v>00013910.000</v>
          </cell>
          <cell r="T2370" t="str">
            <v>296.1.1.01.65</v>
          </cell>
          <cell r="U2370" t="str">
            <v>00013910.000</v>
          </cell>
          <cell r="V2370" t="str">
            <v>Colón</v>
          </cell>
          <cell r="W2370" t="str">
            <v>Continuidad</v>
          </cell>
          <cell r="X2370" t="str">
            <v>Social</v>
          </cell>
          <cell r="Y2370" t="str">
            <v>Salud</v>
          </cell>
          <cell r="Z2370" t="str">
            <v>Saneamiento y Alcantarillado</v>
          </cell>
          <cell r="AA2370" t="str">
            <v>Infraestructura Productiva</v>
          </cell>
          <cell r="AB2370" t="str">
            <v>No</v>
          </cell>
          <cell r="AC2370" t="str">
            <v xml:space="preserve">Zona Libre de Colón </v>
          </cell>
          <cell r="AD2370" t="str">
            <v>Empresas Públicas</v>
          </cell>
          <cell r="AE2370" t="str">
            <v>296.1.1.01.65</v>
          </cell>
          <cell r="AF2370" t="str">
            <v>00013110.000</v>
          </cell>
        </row>
        <row r="2371">
          <cell r="C2371" t="str">
            <v>296.1.1.01.79</v>
          </cell>
          <cell r="D2371" t="str">
            <v>296.1.1.01.79 Rehabilitacion De Infraestructura Institucional</v>
          </cell>
          <cell r="E2371">
            <v>1955000</v>
          </cell>
          <cell r="F2371">
            <v>108573</v>
          </cell>
          <cell r="G2371">
            <v>2063573</v>
          </cell>
          <cell r="H2371">
            <v>1672573</v>
          </cell>
          <cell r="I2371">
            <v>0</v>
          </cell>
          <cell r="J2371">
            <v>0</v>
          </cell>
          <cell r="K2371">
            <v>844658.56</v>
          </cell>
          <cell r="L2371">
            <v>0</v>
          </cell>
          <cell r="M2371">
            <v>0</v>
          </cell>
          <cell r="N2371" t="str">
            <v>10</v>
          </cell>
          <cell r="O2371" t="str">
            <v>2025</v>
          </cell>
          <cell r="P2371" t="str">
            <v>08</v>
          </cell>
          <cell r="Q2371">
            <v>0</v>
          </cell>
          <cell r="R2371">
            <v>1955000</v>
          </cell>
          <cell r="S2371" t="str">
            <v>00022420.000</v>
          </cell>
          <cell r="T2371" t="str">
            <v>296.1.1.01.79</v>
          </cell>
          <cell r="U2371" t="str">
            <v>00022420.000</v>
          </cell>
          <cell r="V2371" t="str">
            <v>Colón</v>
          </cell>
          <cell r="W2371" t="str">
            <v>Continuidad</v>
          </cell>
          <cell r="X2371" t="str">
            <v>Administración y Justicia</v>
          </cell>
          <cell r="Y2371" t="str">
            <v>Administración y Servicios Generales</v>
          </cell>
          <cell r="Z2371" t="str">
            <v>Fortalecimiento institucional</v>
          </cell>
          <cell r="AA2371" t="str">
            <v>Infraestructura institucional</v>
          </cell>
          <cell r="AB2371" t="str">
            <v>No</v>
          </cell>
          <cell r="AC2371" t="str">
            <v xml:space="preserve">Zona Libre de Colón </v>
          </cell>
          <cell r="AD2371" t="str">
            <v>Empresas Públicas</v>
          </cell>
          <cell r="AE2371" t="str">
            <v>296.1.1.01.79</v>
          </cell>
          <cell r="AF2371" t="str">
            <v>00022420.000</v>
          </cell>
        </row>
        <row r="2372">
          <cell r="C2372" t="str">
            <v>296.1.1.01.93</v>
          </cell>
          <cell r="D2372" t="str">
            <v>296.1.1.01.93 Mejoramiento de las instalaciones del edificio N°53</v>
          </cell>
          <cell r="E2372">
            <v>1000000</v>
          </cell>
          <cell r="F2372">
            <v>-300000</v>
          </cell>
          <cell r="G2372">
            <v>700000</v>
          </cell>
          <cell r="H2372">
            <v>500000</v>
          </cell>
          <cell r="I2372">
            <v>0</v>
          </cell>
          <cell r="J2372">
            <v>0</v>
          </cell>
          <cell r="K2372">
            <v>0</v>
          </cell>
          <cell r="L2372">
            <v>0</v>
          </cell>
          <cell r="M2372">
            <v>0</v>
          </cell>
          <cell r="N2372" t="str">
            <v>10</v>
          </cell>
          <cell r="O2372" t="str">
            <v>2025</v>
          </cell>
          <cell r="P2372" t="str">
            <v>08</v>
          </cell>
          <cell r="Q2372">
            <v>0</v>
          </cell>
          <cell r="R2372">
            <v>1000000</v>
          </cell>
          <cell r="S2372" t="str">
            <v>00024825.000</v>
          </cell>
          <cell r="T2372" t="str">
            <v>296.1.1.01.93</v>
          </cell>
          <cell r="U2372" t="str">
            <v>00024825.000</v>
          </cell>
          <cell r="V2372" t="str">
            <v>Colón</v>
          </cell>
          <cell r="W2372" t="str">
            <v>Continuidad</v>
          </cell>
          <cell r="X2372" t="str">
            <v>Administración y Justicia</v>
          </cell>
          <cell r="Y2372" t="str">
            <v>Administración y Servicios Generales</v>
          </cell>
          <cell r="Z2372" t="str">
            <v>Fortalecimiento institucional</v>
          </cell>
          <cell r="AA2372" t="str">
            <v>Infraestructura institucional</v>
          </cell>
          <cell r="AB2372" t="str">
            <v>No</v>
          </cell>
          <cell r="AC2372" t="str">
            <v xml:space="preserve">Zona Libre de Colón </v>
          </cell>
          <cell r="AD2372" t="str">
            <v>Empresas Públicas</v>
          </cell>
          <cell r="AE2372" t="str">
            <v>296.1.1.01.93</v>
          </cell>
          <cell r="AF2372" t="str">
            <v>00024825.000</v>
          </cell>
        </row>
        <row r="2373">
          <cell r="C2373" t="str">
            <v>296.1.1.01.97</v>
          </cell>
          <cell r="D2373" t="str">
            <v>296.1.1.01.97 Rehabilitacion de los Edif. de Pas. y de Cont. en el C. V de la Z</v>
          </cell>
          <cell r="E2373">
            <v>2000000</v>
          </cell>
          <cell r="F2373">
            <v>-282750</v>
          </cell>
          <cell r="G2373">
            <v>1717250</v>
          </cell>
          <cell r="H2373">
            <v>1317250</v>
          </cell>
          <cell r="I2373">
            <v>0</v>
          </cell>
          <cell r="J2373">
            <v>0</v>
          </cell>
          <cell r="K2373">
            <v>0</v>
          </cell>
          <cell r="L2373">
            <v>0</v>
          </cell>
          <cell r="M2373">
            <v>0</v>
          </cell>
          <cell r="N2373" t="str">
            <v>10</v>
          </cell>
          <cell r="O2373" t="str">
            <v>2025</v>
          </cell>
          <cell r="P2373" t="str">
            <v>08</v>
          </cell>
          <cell r="Q2373">
            <v>0</v>
          </cell>
          <cell r="R2373">
            <v>2000000</v>
          </cell>
          <cell r="S2373" t="str">
            <v>00019981.000</v>
          </cell>
          <cell r="T2373" t="str">
            <v>296.1.1.01.97</v>
          </cell>
          <cell r="U2373" t="str">
            <v>00019981.000</v>
          </cell>
          <cell r="V2373" t="str">
            <v>Colón</v>
          </cell>
          <cell r="W2373" t="str">
            <v>Continuidad</v>
          </cell>
          <cell r="X2373" t="str">
            <v>Administración y Justicia</v>
          </cell>
          <cell r="Y2373" t="str">
            <v>Administración y Servicios Generales</v>
          </cell>
          <cell r="Z2373" t="str">
            <v>Fortalecimiento institucional</v>
          </cell>
          <cell r="AA2373" t="str">
            <v>Infraestructura institucional</v>
          </cell>
          <cell r="AB2373" t="str">
            <v>No</v>
          </cell>
          <cell r="AC2373" t="str">
            <v xml:space="preserve">Zona Libre de Colón </v>
          </cell>
          <cell r="AD2373" t="str">
            <v>Empresas Públicas</v>
          </cell>
          <cell r="AE2373" t="str">
            <v>296.1.1.01.97</v>
          </cell>
          <cell r="AF2373" t="str">
            <v>00019981.000</v>
          </cell>
        </row>
        <row r="2374">
          <cell r="C2374" t="str">
            <v>297.1.1.01.04</v>
          </cell>
          <cell r="D2374" t="str">
            <v>297.1.1.01.04 Rehabilitacion Vía Beard (Brujas)-Bulevard Andrews</v>
          </cell>
          <cell r="E2374">
            <v>0</v>
          </cell>
          <cell r="F2374">
            <v>52430</v>
          </cell>
          <cell r="G2374">
            <v>52430</v>
          </cell>
          <cell r="H2374">
            <v>52430</v>
          </cell>
          <cell r="I2374">
            <v>52430</v>
          </cell>
          <cell r="J2374">
            <v>27820</v>
          </cell>
          <cell r="K2374">
            <v>0</v>
          </cell>
          <cell r="L2374">
            <v>0</v>
          </cell>
          <cell r="M2374">
            <v>0</v>
          </cell>
          <cell r="N2374" t="str">
            <v>10</v>
          </cell>
          <cell r="O2374" t="str">
            <v>2025</v>
          </cell>
          <cell r="P2374" t="str">
            <v>08</v>
          </cell>
          <cell r="Q2374">
            <v>27820</v>
          </cell>
          <cell r="R2374">
            <v>0</v>
          </cell>
          <cell r="S2374" t="str">
            <v>00013693.999</v>
          </cell>
          <cell r="T2374" t="str">
            <v>297.1.1.01.04</v>
          </cell>
          <cell r="U2374" t="str">
            <v>00013693.999</v>
          </cell>
          <cell r="V2374" t="str">
            <v>Panamá Oeste</v>
          </cell>
          <cell r="W2374" t="str">
            <v>Continuidad</v>
          </cell>
          <cell r="X2374" t="str">
            <v>Infraestructura</v>
          </cell>
          <cell r="Y2374" t="str">
            <v>Transporte</v>
          </cell>
          <cell r="Z2374" t="str">
            <v>Transporte Urbano y Vialidad Peatonal</v>
          </cell>
          <cell r="AA2374" t="str">
            <v>Infraestructura Productiva</v>
          </cell>
          <cell r="AB2374" t="str">
            <v>No</v>
          </cell>
          <cell r="AC2374" t="str">
            <v xml:space="preserve">Agencia del Área Panamá Pacífico </v>
          </cell>
          <cell r="AD2374" t="str">
            <v>Empresas Públicas</v>
          </cell>
          <cell r="AE2374" t="str">
            <v>297.1.1.01.04</v>
          </cell>
          <cell r="AF2374" t="str">
            <v>00013693.999</v>
          </cell>
        </row>
        <row r="2375">
          <cell r="C2375" t="str">
            <v>297.1.1.01.06</v>
          </cell>
          <cell r="D2375" t="str">
            <v>297.1.1.01.06 Mejoramiento Red de Distribución y Almacenamiento de Agua</v>
          </cell>
          <cell r="E2375">
            <v>1676514</v>
          </cell>
          <cell r="F2375">
            <v>-516608</v>
          </cell>
          <cell r="G2375">
            <v>1159906</v>
          </cell>
          <cell r="H2375">
            <v>1159906</v>
          </cell>
          <cell r="I2375">
            <v>100569.3</v>
          </cell>
          <cell r="J2375">
            <v>0</v>
          </cell>
          <cell r="K2375">
            <v>0</v>
          </cell>
          <cell r="L2375">
            <v>0</v>
          </cell>
          <cell r="M2375">
            <v>0</v>
          </cell>
          <cell r="N2375" t="str">
            <v>10</v>
          </cell>
          <cell r="O2375" t="str">
            <v>2025</v>
          </cell>
          <cell r="P2375" t="str">
            <v>08</v>
          </cell>
          <cell r="Q2375">
            <v>100569.3</v>
          </cell>
          <cell r="R2375">
            <v>0</v>
          </cell>
          <cell r="S2375" t="str">
            <v>00013696.001</v>
          </cell>
          <cell r="T2375" t="str">
            <v>297.1.1.01.06</v>
          </cell>
          <cell r="U2375" t="str">
            <v>00013696.001</v>
          </cell>
          <cell r="V2375" t="str">
            <v>Panamá Oeste</v>
          </cell>
          <cell r="W2375" t="str">
            <v>Continuidad</v>
          </cell>
          <cell r="X2375" t="str">
            <v>Social</v>
          </cell>
          <cell r="Y2375" t="str">
            <v>Salud</v>
          </cell>
          <cell r="Z2375" t="str">
            <v>Agua potable</v>
          </cell>
          <cell r="AA2375" t="str">
            <v>Infraestructura Social</v>
          </cell>
          <cell r="AB2375" t="str">
            <v>No</v>
          </cell>
          <cell r="AC2375" t="str">
            <v xml:space="preserve">Agencia del Área Panamá Pacífico </v>
          </cell>
          <cell r="AD2375" t="str">
            <v>Empresas Públicas</v>
          </cell>
          <cell r="AE2375" t="str">
            <v>297.1.1.01.06</v>
          </cell>
          <cell r="AF2375" t="str">
            <v>00013696.001</v>
          </cell>
        </row>
        <row r="2376">
          <cell r="C2376" t="str">
            <v>297.1.1.01.07</v>
          </cell>
          <cell r="D2376" t="str">
            <v>297.1.1.01.07 Rehabilitacion Planta de Tratamiento de Aguas Residuales</v>
          </cell>
          <cell r="E2376">
            <v>9813</v>
          </cell>
          <cell r="F2376">
            <v>0</v>
          </cell>
          <cell r="G2376">
            <v>9813</v>
          </cell>
          <cell r="H2376">
            <v>9813</v>
          </cell>
          <cell r="I2376">
            <v>0</v>
          </cell>
          <cell r="J2376">
            <v>0</v>
          </cell>
          <cell r="K2376">
            <v>0</v>
          </cell>
          <cell r="L2376">
            <v>0</v>
          </cell>
          <cell r="M2376">
            <v>0</v>
          </cell>
          <cell r="N2376" t="str">
            <v>10</v>
          </cell>
          <cell r="O2376" t="str">
            <v>2025</v>
          </cell>
          <cell r="P2376" t="str">
            <v>08</v>
          </cell>
          <cell r="Q2376">
            <v>0</v>
          </cell>
          <cell r="R2376">
            <v>0</v>
          </cell>
          <cell r="S2376" t="str">
            <v>00013694.001</v>
          </cell>
          <cell r="T2376" t="str">
            <v>297.1.1.01.07</v>
          </cell>
          <cell r="U2376" t="str">
            <v>00013694.001</v>
          </cell>
          <cell r="V2376" t="str">
            <v>Panamá Oeste</v>
          </cell>
          <cell r="W2376" t="str">
            <v>Continuidad</v>
          </cell>
          <cell r="X2376" t="str">
            <v>Social</v>
          </cell>
          <cell r="Y2376" t="str">
            <v>Salud</v>
          </cell>
          <cell r="Z2376" t="str">
            <v>Saneamiento y Alcantarillado</v>
          </cell>
          <cell r="AA2376" t="str">
            <v>Infraestructura Productiva</v>
          </cell>
          <cell r="AB2376" t="str">
            <v>No</v>
          </cell>
          <cell r="AC2376" t="str">
            <v xml:space="preserve">Agencia del Área Panamá Pacífico </v>
          </cell>
          <cell r="AD2376" t="str">
            <v>Empresas Públicas</v>
          </cell>
          <cell r="AE2376" t="str">
            <v>297.1.1.01.07</v>
          </cell>
          <cell r="AF2376" t="str">
            <v>00013694.001</v>
          </cell>
        </row>
        <row r="2377">
          <cell r="C2377" t="str">
            <v>297.1.1.01.27</v>
          </cell>
          <cell r="D2377" t="str">
            <v>297.1.1.01.27 Becas Programa SINGAPUR-UTP</v>
          </cell>
          <cell r="E2377">
            <v>42035</v>
          </cell>
          <cell r="F2377">
            <v>0</v>
          </cell>
          <cell r="G2377">
            <v>42035</v>
          </cell>
          <cell r="H2377">
            <v>22419</v>
          </cell>
          <cell r="I2377">
            <v>0</v>
          </cell>
          <cell r="J2377">
            <v>0</v>
          </cell>
          <cell r="K2377">
            <v>0</v>
          </cell>
          <cell r="L2377">
            <v>0</v>
          </cell>
          <cell r="M2377">
            <v>0</v>
          </cell>
          <cell r="N2377" t="str">
            <v>10</v>
          </cell>
          <cell r="O2377" t="str">
            <v>2025</v>
          </cell>
          <cell r="P2377" t="str">
            <v>08</v>
          </cell>
          <cell r="Q2377">
            <v>0</v>
          </cell>
          <cell r="R2377">
            <v>0</v>
          </cell>
          <cell r="S2377" t="str">
            <v>00014251.999</v>
          </cell>
          <cell r="T2377" t="str">
            <v>297.1.1.01.27</v>
          </cell>
          <cell r="U2377" t="str">
            <v>00014251.999</v>
          </cell>
          <cell r="V2377" t="str">
            <v>Panamá Oeste</v>
          </cell>
          <cell r="W2377" t="str">
            <v>Continuidad</v>
          </cell>
          <cell r="X2377" t="str">
            <v>Social</v>
          </cell>
          <cell r="Y2377" t="str">
            <v>Educación y Cultura</v>
          </cell>
          <cell r="Z2377" t="str">
            <v>Educación superior</v>
          </cell>
          <cell r="AA2377" t="str">
            <v>Capacitación</v>
          </cell>
          <cell r="AB2377" t="str">
            <v>No</v>
          </cell>
          <cell r="AC2377" t="str">
            <v xml:space="preserve">Agencia del Área Panamá Pacífico </v>
          </cell>
          <cell r="AD2377" t="str">
            <v>Empresas Públicas</v>
          </cell>
          <cell r="AE2377" t="str">
            <v>297.1.1.01.27</v>
          </cell>
          <cell r="AF2377" t="str">
            <v>00014251.999</v>
          </cell>
        </row>
        <row r="2378">
          <cell r="C2378" t="str">
            <v>297.1.2.03.01</v>
          </cell>
          <cell r="D2378" t="str">
            <v>297.1.2.03.01 Equipamiento  y Fortalecimiento Institucional</v>
          </cell>
          <cell r="E2378">
            <v>0</v>
          </cell>
          <cell r="F2378">
            <v>464180</v>
          </cell>
          <cell r="G2378">
            <v>464180</v>
          </cell>
          <cell r="H2378">
            <v>464180</v>
          </cell>
          <cell r="I2378">
            <v>293562.69</v>
          </cell>
          <cell r="J2378">
            <v>31359.8</v>
          </cell>
          <cell r="K2378">
            <v>0</v>
          </cell>
          <cell r="L2378">
            <v>0</v>
          </cell>
          <cell r="M2378">
            <v>0</v>
          </cell>
          <cell r="N2378" t="str">
            <v>10</v>
          </cell>
          <cell r="O2378" t="str">
            <v>2025</v>
          </cell>
          <cell r="P2378" t="str">
            <v>08</v>
          </cell>
          <cell r="Q2378">
            <v>36482.94</v>
          </cell>
          <cell r="R2378">
            <v>0</v>
          </cell>
          <cell r="S2378" t="str">
            <v>00000013.999</v>
          </cell>
          <cell r="T2378" t="str">
            <v>297.1.2.03.01</v>
          </cell>
          <cell r="V2378" t="str">
            <v>Panamá</v>
          </cell>
          <cell r="W2378" t="str">
            <v>Continuidad</v>
          </cell>
          <cell r="X2378" t="str">
            <v>Administración y Justicia</v>
          </cell>
          <cell r="Y2378" t="str">
            <v>Administración y Servicios Generales</v>
          </cell>
          <cell r="Z2378" t="str">
            <v>Fortalecimiento institucional</v>
          </cell>
          <cell r="AA2378" t="str">
            <v>Equipamiento Institucional</v>
          </cell>
          <cell r="AB2378" t="str">
            <v>No</v>
          </cell>
          <cell r="AC2378" t="str">
            <v xml:space="preserve">Agencia del Área Panamá Pacífico </v>
          </cell>
          <cell r="AD2378" t="str">
            <v>Empresas Públicas</v>
          </cell>
          <cell r="AE2378" t="str">
            <v>297.1.2.03.01</v>
          </cell>
          <cell r="AF2378" t="str">
            <v>000000000</v>
          </cell>
        </row>
        <row r="2379">
          <cell r="C2379" t="str">
            <v>298.1.1.04.01</v>
          </cell>
          <cell r="D2379" t="str">
            <v>298.1.1.04.01 Manejo de Residuos  de Panamá Norte y Este</v>
          </cell>
          <cell r="E2379">
            <v>12770110</v>
          </cell>
          <cell r="F2379">
            <v>299999</v>
          </cell>
          <cell r="G2379">
            <v>13070109</v>
          </cell>
          <cell r="H2379">
            <v>13070109</v>
          </cell>
          <cell r="I2379">
            <v>10640093.810000001</v>
          </cell>
          <cell r="J2379">
            <v>4490037.1900000004</v>
          </cell>
          <cell r="K2379">
            <v>0</v>
          </cell>
          <cell r="L2379">
            <v>0</v>
          </cell>
          <cell r="M2379">
            <v>0</v>
          </cell>
          <cell r="N2379" t="str">
            <v>10</v>
          </cell>
          <cell r="O2379" t="str">
            <v>2025</v>
          </cell>
          <cell r="P2379" t="str">
            <v>08</v>
          </cell>
          <cell r="Q2379">
            <v>5941315.8099999996</v>
          </cell>
          <cell r="R2379">
            <v>0</v>
          </cell>
          <cell r="S2379" t="str">
            <v>00022404.000</v>
          </cell>
          <cell r="T2379" t="str">
            <v>298.1.1.04.01</v>
          </cell>
          <cell r="U2379" t="str">
            <v>00022404.000</v>
          </cell>
          <cell r="V2379" t="str">
            <v>Panamá</v>
          </cell>
          <cell r="W2379" t="str">
            <v>Continuidad</v>
          </cell>
          <cell r="X2379" t="str">
            <v>Social</v>
          </cell>
          <cell r="Y2379" t="str">
            <v>Salud</v>
          </cell>
          <cell r="Z2379" t="str">
            <v>Saneamiento y Alcantarillado</v>
          </cell>
          <cell r="AA2379" t="str">
            <v>Gestión Institucional</v>
          </cell>
          <cell r="AB2379" t="str">
            <v>Si</v>
          </cell>
          <cell r="AC2379" t="str">
            <v>Autoridad de Aseo Urbano Domiciliario</v>
          </cell>
          <cell r="AD2379" t="str">
            <v>Empresas Públicas</v>
          </cell>
          <cell r="AE2379" t="str">
            <v>298.1.1.04.01</v>
          </cell>
          <cell r="AF2379" t="str">
            <v>00022404.000</v>
          </cell>
        </row>
        <row r="2380">
          <cell r="C2380" t="str">
            <v>298.1.1.04.42</v>
          </cell>
          <cell r="D2380" t="str">
            <v>298.1.1.04.42 Rehabilitacion Diseño ejec y rehab del sist y manejo de Lixiviado</v>
          </cell>
          <cell r="E2380">
            <v>0</v>
          </cell>
          <cell r="F2380">
            <v>750000</v>
          </cell>
          <cell r="G2380">
            <v>750000</v>
          </cell>
          <cell r="H2380">
            <v>750000</v>
          </cell>
          <cell r="I2380">
            <v>0</v>
          </cell>
          <cell r="J2380">
            <v>0</v>
          </cell>
          <cell r="K2380">
            <v>0</v>
          </cell>
          <cell r="L2380">
            <v>0</v>
          </cell>
          <cell r="M2380">
            <v>0</v>
          </cell>
          <cell r="N2380" t="str">
            <v>10</v>
          </cell>
          <cell r="O2380" t="str">
            <v>2025</v>
          </cell>
          <cell r="P2380" t="str">
            <v>08</v>
          </cell>
          <cell r="Q2380">
            <v>0</v>
          </cell>
          <cell r="R2380">
            <v>0</v>
          </cell>
          <cell r="S2380" t="str">
            <v>26401.00</v>
          </cell>
          <cell r="T2380" t="str">
            <v>298.1.1.04.42</v>
          </cell>
          <cell r="U2380" t="str">
            <v>00026401.000</v>
          </cell>
          <cell r="V2380" t="str">
            <v>Panamá</v>
          </cell>
          <cell r="W2380" t="str">
            <v>Nuevo</v>
          </cell>
          <cell r="X2380" t="str">
            <v>Social</v>
          </cell>
          <cell r="Y2380" t="str">
            <v>Salud</v>
          </cell>
          <cell r="Z2380" t="str">
            <v>Saneamiento y Alcantarillado</v>
          </cell>
          <cell r="AA2380" t="str">
            <v>Infraestructura Social</v>
          </cell>
          <cell r="AB2380" t="str">
            <v>No</v>
          </cell>
          <cell r="AC2380" t="str">
            <v>Autoridad de Aseo Urbano Domiciliario</v>
          </cell>
          <cell r="AD2380" t="str">
            <v>Empresas Públicas</v>
          </cell>
          <cell r="AE2380" t="str">
            <v>298.1.1.04.42</v>
          </cell>
          <cell r="AF2380" t="str">
            <v>00026401.000</v>
          </cell>
        </row>
        <row r="2381">
          <cell r="C2381" t="str">
            <v>298.1.1.04.43</v>
          </cell>
          <cell r="D2381" t="str">
            <v>298.1.1.04.43 Construcción Diseño y construcciòn de tina de vertido</v>
          </cell>
          <cell r="E2381">
            <v>0</v>
          </cell>
          <cell r="F2381">
            <v>1000000</v>
          </cell>
          <cell r="G2381">
            <v>1000000</v>
          </cell>
          <cell r="H2381">
            <v>1000000</v>
          </cell>
          <cell r="I2381">
            <v>0</v>
          </cell>
          <cell r="J2381">
            <v>0</v>
          </cell>
          <cell r="K2381">
            <v>0</v>
          </cell>
          <cell r="L2381">
            <v>0</v>
          </cell>
          <cell r="M2381">
            <v>0</v>
          </cell>
          <cell r="N2381" t="str">
            <v>10</v>
          </cell>
          <cell r="O2381" t="str">
            <v>2025</v>
          </cell>
          <cell r="P2381" t="str">
            <v>08</v>
          </cell>
          <cell r="Q2381">
            <v>0</v>
          </cell>
          <cell r="R2381">
            <v>0</v>
          </cell>
          <cell r="S2381" t="str">
            <v>26397.00</v>
          </cell>
          <cell r="T2381" t="str">
            <v>298.1.1.04.43</v>
          </cell>
          <cell r="U2381" t="str">
            <v>00026397.000</v>
          </cell>
          <cell r="V2381" t="str">
            <v>Panamá</v>
          </cell>
          <cell r="W2381" t="str">
            <v>Nuevo</v>
          </cell>
          <cell r="X2381" t="str">
            <v>Social</v>
          </cell>
          <cell r="Y2381" t="str">
            <v>Salud</v>
          </cell>
          <cell r="Z2381" t="str">
            <v>Saneamiento y Alcantarillado</v>
          </cell>
          <cell r="AA2381" t="str">
            <v>Infraestructura Social</v>
          </cell>
          <cell r="AB2381" t="str">
            <v>No</v>
          </cell>
          <cell r="AC2381" t="str">
            <v>Autoridad de Aseo Urbano Domiciliario</v>
          </cell>
          <cell r="AD2381" t="str">
            <v>Empresas Públicas</v>
          </cell>
          <cell r="AE2381" t="str">
            <v>298.1.1.04.43</v>
          </cell>
          <cell r="AF2381" t="str">
            <v>00026397.000</v>
          </cell>
        </row>
        <row r="2382">
          <cell r="C2382" t="str">
            <v>298.1.1.04.44</v>
          </cell>
          <cell r="D2382" t="str">
            <v>298.1.1.04.44 Rehabilitacion Rehabilitaciòn del Sistema de Biogas</v>
          </cell>
          <cell r="E2382">
            <v>0</v>
          </cell>
          <cell r="F2382">
            <v>750000</v>
          </cell>
          <cell r="G2382">
            <v>750000</v>
          </cell>
          <cell r="H2382">
            <v>750000</v>
          </cell>
          <cell r="I2382">
            <v>0</v>
          </cell>
          <cell r="J2382">
            <v>0</v>
          </cell>
          <cell r="K2382">
            <v>0</v>
          </cell>
          <cell r="L2382">
            <v>0</v>
          </cell>
          <cell r="M2382">
            <v>0</v>
          </cell>
          <cell r="N2382" t="str">
            <v>10</v>
          </cell>
          <cell r="O2382" t="str">
            <v>2025</v>
          </cell>
          <cell r="P2382" t="str">
            <v>08</v>
          </cell>
          <cell r="Q2382">
            <v>0</v>
          </cell>
          <cell r="R2382">
            <v>0</v>
          </cell>
          <cell r="T2382" t="str">
            <v>298.1.1.04.44</v>
          </cell>
          <cell r="U2382" t="str">
            <v>00026804.000</v>
          </cell>
          <cell r="V2382" t="str">
            <v>Panamá</v>
          </cell>
          <cell r="W2382" t="str">
            <v>Nuevo</v>
          </cell>
          <cell r="X2382" t="str">
            <v>Social</v>
          </cell>
          <cell r="Y2382" t="str">
            <v>Salud</v>
          </cell>
          <cell r="Z2382" t="str">
            <v>Saneamiento y Alcantarillado</v>
          </cell>
          <cell r="AA2382" t="str">
            <v>Infraestructura Social</v>
          </cell>
          <cell r="AB2382" t="str">
            <v>No</v>
          </cell>
          <cell r="AC2382" t="str">
            <v>Autoridad de Aseo Urbano Domiciliario</v>
          </cell>
          <cell r="AD2382" t="str">
            <v>Empresas Públicas</v>
          </cell>
          <cell r="AE2382" t="str">
            <v>298.1.1.04.44</v>
          </cell>
          <cell r="AF2382" t="str">
            <v>00026804.000</v>
          </cell>
        </row>
        <row r="2383">
          <cell r="C2383" t="str">
            <v>315.1.1.01.01</v>
          </cell>
          <cell r="D2383" t="str">
            <v>315.1.1.01.01 Manejo de Crédito Agropecuaio-Recursos Propios</v>
          </cell>
          <cell r="E2383">
            <v>61724075</v>
          </cell>
          <cell r="F2383">
            <v>-5698685</v>
          </cell>
          <cell r="G2383">
            <v>56025390</v>
          </cell>
          <cell r="H2383">
            <v>43181757</v>
          </cell>
          <cell r="I2383">
            <v>22580271.920000002</v>
          </cell>
          <cell r="J2383">
            <v>22488252.780000001</v>
          </cell>
          <cell r="K2383">
            <v>8313040.9400000004</v>
          </cell>
          <cell r="L2383">
            <v>0</v>
          </cell>
          <cell r="M2383">
            <v>0</v>
          </cell>
          <cell r="N2383" t="str">
            <v>10</v>
          </cell>
          <cell r="O2383" t="str">
            <v>2025</v>
          </cell>
          <cell r="P2383" t="str">
            <v>08</v>
          </cell>
          <cell r="Q2383">
            <v>22571771.920000002</v>
          </cell>
          <cell r="R2383">
            <v>0</v>
          </cell>
          <cell r="S2383" t="str">
            <v>00012543.999</v>
          </cell>
          <cell r="T2383" t="str">
            <v>315.1.1.01.01</v>
          </cell>
          <cell r="U2383" t="str">
            <v>00012543.999</v>
          </cell>
          <cell r="V2383" t="str">
            <v>Nacional</v>
          </cell>
          <cell r="W2383" t="str">
            <v>Continuidad</v>
          </cell>
          <cell r="X2383" t="str">
            <v>Productiva</v>
          </cell>
          <cell r="Y2383" t="str">
            <v>Finanzas</v>
          </cell>
          <cell r="Z2383" t="str">
            <v>banca y financiamiento</v>
          </cell>
          <cell r="AA2383" t="str">
            <v>Finanzas Agropecuaria</v>
          </cell>
          <cell r="AB2383" t="str">
            <v>Si</v>
          </cell>
          <cell r="AC2383" t="str">
            <v xml:space="preserve">Banco de Desarrollo Agropecuario </v>
          </cell>
          <cell r="AD2383" t="str">
            <v>Intermediarios Financieros</v>
          </cell>
          <cell r="AE2383" t="str">
            <v>315.1.1.01.01</v>
          </cell>
          <cell r="AF2383" t="str">
            <v>00012543.999</v>
          </cell>
        </row>
        <row r="2384">
          <cell r="C2384" t="str">
            <v>315.1.1.01.02</v>
          </cell>
          <cell r="D2384" t="str">
            <v>315.1.1.01.02 Administración y Supervisión de Préstamos</v>
          </cell>
          <cell r="E2384">
            <v>2200000</v>
          </cell>
          <cell r="F2384">
            <v>404545</v>
          </cell>
          <cell r="G2384">
            <v>2604545</v>
          </cell>
          <cell r="H2384">
            <v>2033545</v>
          </cell>
          <cell r="I2384">
            <v>178740.48000000001</v>
          </cell>
          <cell r="J2384">
            <v>107790.06</v>
          </cell>
          <cell r="K2384">
            <v>328723.51</v>
          </cell>
          <cell r="L2384">
            <v>0</v>
          </cell>
          <cell r="M2384">
            <v>0</v>
          </cell>
          <cell r="N2384" t="str">
            <v>10</v>
          </cell>
          <cell r="O2384" t="str">
            <v>2025</v>
          </cell>
          <cell r="P2384" t="str">
            <v>08</v>
          </cell>
          <cell r="Q2384">
            <v>122885.59</v>
          </cell>
          <cell r="R2384">
            <v>0</v>
          </cell>
          <cell r="S2384" t="str">
            <v>00012526.000</v>
          </cell>
          <cell r="T2384" t="str">
            <v>315.1.1.01.02</v>
          </cell>
          <cell r="U2384" t="str">
            <v>00012526.000</v>
          </cell>
          <cell r="V2384" t="str">
            <v>Nacional</v>
          </cell>
          <cell r="W2384" t="str">
            <v>Continuidad</v>
          </cell>
          <cell r="X2384" t="str">
            <v>Productiva</v>
          </cell>
          <cell r="Y2384" t="str">
            <v>Finanzas</v>
          </cell>
          <cell r="Z2384" t="str">
            <v>Fortalecimiento institucional</v>
          </cell>
          <cell r="AA2384" t="str">
            <v>Gestión Institucional</v>
          </cell>
          <cell r="AB2384" t="str">
            <v>No</v>
          </cell>
          <cell r="AC2384" t="str">
            <v xml:space="preserve">Banco de Desarrollo Agropecuario </v>
          </cell>
          <cell r="AD2384" t="str">
            <v>Intermediarios Financieros</v>
          </cell>
          <cell r="AE2384" t="str">
            <v>315.1.1.01.02</v>
          </cell>
          <cell r="AF2384" t="str">
            <v>00012526.000</v>
          </cell>
        </row>
        <row r="2385">
          <cell r="C2385" t="str">
            <v>315.1.1.01.09</v>
          </cell>
          <cell r="D2385" t="str">
            <v>315.1.1.01.09 Capacitación de productores de arroz NAMA</v>
          </cell>
          <cell r="E2385">
            <v>0</v>
          </cell>
          <cell r="F2385">
            <v>145940</v>
          </cell>
          <cell r="G2385">
            <v>145940</v>
          </cell>
          <cell r="H2385">
            <v>145940</v>
          </cell>
          <cell r="I2385">
            <v>0</v>
          </cell>
          <cell r="J2385">
            <v>0</v>
          </cell>
          <cell r="K2385">
            <v>145935.32999999999</v>
          </cell>
          <cell r="L2385">
            <v>0</v>
          </cell>
          <cell r="M2385">
            <v>0</v>
          </cell>
          <cell r="N2385" t="str">
            <v>10</v>
          </cell>
          <cell r="O2385" t="str">
            <v>2025</v>
          </cell>
          <cell r="P2385" t="str">
            <v>08</v>
          </cell>
          <cell r="Q2385">
            <v>0</v>
          </cell>
          <cell r="R2385">
            <v>0</v>
          </cell>
          <cell r="S2385" t="str">
            <v>012848.003</v>
          </cell>
          <cell r="T2385" t="str">
            <v>315.1.1.01.09</v>
          </cell>
          <cell r="U2385" t="str">
            <v>00026661.000</v>
          </cell>
          <cell r="V2385" t="str">
            <v>Nacional</v>
          </cell>
          <cell r="W2385" t="str">
            <v>Nuevo</v>
          </cell>
          <cell r="X2385" t="str">
            <v>Productiva</v>
          </cell>
          <cell r="Y2385" t="str">
            <v>Agropecuario</v>
          </cell>
          <cell r="Z2385" t="str">
            <v>Agrícola</v>
          </cell>
          <cell r="AA2385" t="str">
            <v>Asistencia Técnica</v>
          </cell>
          <cell r="AB2385" t="str">
            <v>No</v>
          </cell>
          <cell r="AC2385" t="str">
            <v xml:space="preserve">Banco de Desarrollo Agropecuario </v>
          </cell>
          <cell r="AD2385" t="str">
            <v>Intermediarios Financieros</v>
          </cell>
          <cell r="AE2385" t="str">
            <v>315.1.1.01.09</v>
          </cell>
          <cell r="AF2385" t="str">
            <v>00026661.000</v>
          </cell>
        </row>
        <row r="2386">
          <cell r="C2386" t="str">
            <v>315.1.2.00.01</v>
          </cell>
          <cell r="D2386" t="str">
            <v>315.1.2.00.01 Equipamiento Adquisición de Equipo</v>
          </cell>
          <cell r="E2386">
            <v>3358500</v>
          </cell>
          <cell r="F2386">
            <v>-359935</v>
          </cell>
          <cell r="G2386">
            <v>2998565</v>
          </cell>
          <cell r="H2386">
            <v>2731065</v>
          </cell>
          <cell r="I2386">
            <v>383509.77</v>
          </cell>
          <cell r="J2386">
            <v>212876.23</v>
          </cell>
          <cell r="K2386">
            <v>17120</v>
          </cell>
          <cell r="L2386">
            <v>0</v>
          </cell>
          <cell r="M2386">
            <v>0</v>
          </cell>
          <cell r="N2386" t="str">
            <v>10</v>
          </cell>
          <cell r="O2386" t="str">
            <v>2025</v>
          </cell>
          <cell r="P2386" t="str">
            <v>08</v>
          </cell>
          <cell r="Q2386">
            <v>311309.24</v>
          </cell>
          <cell r="R2386">
            <v>0</v>
          </cell>
          <cell r="S2386" t="str">
            <v>00012475.999</v>
          </cell>
          <cell r="T2386" t="str">
            <v>315.1.2.00.01</v>
          </cell>
          <cell r="U2386" t="str">
            <v>00012475.999</v>
          </cell>
          <cell r="V2386" t="str">
            <v>Panamá</v>
          </cell>
          <cell r="W2386" t="str">
            <v>Continuidad</v>
          </cell>
          <cell r="X2386" t="str">
            <v>Administración y Justicia</v>
          </cell>
          <cell r="Y2386" t="str">
            <v>Administración y Servicios Generales</v>
          </cell>
          <cell r="Z2386" t="str">
            <v>Fortalecimiento institucional</v>
          </cell>
          <cell r="AA2386" t="str">
            <v>Equipamiento Institucional</v>
          </cell>
          <cell r="AB2386" t="str">
            <v>No</v>
          </cell>
          <cell r="AC2386" t="str">
            <v xml:space="preserve">Banco de Desarrollo Agropecuario </v>
          </cell>
          <cell r="AD2386" t="str">
            <v>Intermediarios Financieros</v>
          </cell>
          <cell r="AE2386" t="str">
            <v>315.1.2.00.01</v>
          </cell>
          <cell r="AF2386" t="str">
            <v>00012475.999</v>
          </cell>
        </row>
        <row r="2387">
          <cell r="C2387" t="str">
            <v>315.1.3.00.05</v>
          </cell>
          <cell r="D2387" t="str">
            <v>315.1.3.00.05 Ampliación y Construcción  Estacionamiento de Casa Matriz</v>
          </cell>
          <cell r="E2387">
            <v>100000</v>
          </cell>
          <cell r="F2387">
            <v>-50550</v>
          </cell>
          <cell r="G2387">
            <v>49450</v>
          </cell>
          <cell r="H2387">
            <v>49450</v>
          </cell>
          <cell r="I2387">
            <v>0</v>
          </cell>
          <cell r="J2387">
            <v>0</v>
          </cell>
          <cell r="K2387">
            <v>0</v>
          </cell>
          <cell r="L2387">
            <v>0</v>
          </cell>
          <cell r="M2387">
            <v>0</v>
          </cell>
          <cell r="N2387" t="str">
            <v>10</v>
          </cell>
          <cell r="O2387" t="str">
            <v>2025</v>
          </cell>
          <cell r="P2387" t="str">
            <v>08</v>
          </cell>
          <cell r="Q2387">
            <v>0</v>
          </cell>
          <cell r="R2387">
            <v>0</v>
          </cell>
          <cell r="S2387" t="str">
            <v>00010150.018</v>
          </cell>
          <cell r="T2387" t="str">
            <v>315.1.3.00.05</v>
          </cell>
          <cell r="U2387" t="str">
            <v>00010150.018</v>
          </cell>
          <cell r="V2387" t="str">
            <v>Panamá</v>
          </cell>
          <cell r="W2387" t="str">
            <v>Continuidad</v>
          </cell>
          <cell r="X2387" t="str">
            <v>Administración y Justicia</v>
          </cell>
          <cell r="Y2387" t="str">
            <v>Administración y Servicios Generales</v>
          </cell>
          <cell r="Z2387" t="str">
            <v>Fortalecimiento institucional</v>
          </cell>
          <cell r="AA2387" t="str">
            <v>Infraestructura institucional</v>
          </cell>
          <cell r="AB2387" t="str">
            <v>No</v>
          </cell>
          <cell r="AC2387" t="str">
            <v xml:space="preserve">Banco de Desarrollo Agropecuario </v>
          </cell>
          <cell r="AD2387" t="str">
            <v>Intermediarios Financieros</v>
          </cell>
          <cell r="AE2387" t="str">
            <v>315.1.3.00.05</v>
          </cell>
          <cell r="AF2387" t="str">
            <v>00010150.018</v>
          </cell>
        </row>
        <row r="2388">
          <cell r="C2388" t="str">
            <v>315.1.3.00.54</v>
          </cell>
          <cell r="D2388" t="str">
            <v>315.1.3.00.54 Mejoramiento AL EDIFICIO SUCURSAL GUALACA</v>
          </cell>
          <cell r="E2388">
            <v>60000</v>
          </cell>
          <cell r="F2388">
            <v>-60000</v>
          </cell>
          <cell r="G2388">
            <v>0</v>
          </cell>
          <cell r="H2388">
            <v>0</v>
          </cell>
          <cell r="I2388">
            <v>0</v>
          </cell>
          <cell r="J2388">
            <v>0</v>
          </cell>
          <cell r="K2388">
            <v>0</v>
          </cell>
          <cell r="L2388">
            <v>0</v>
          </cell>
          <cell r="M2388">
            <v>0</v>
          </cell>
          <cell r="N2388" t="str">
            <v>10</v>
          </cell>
          <cell r="O2388" t="str">
            <v>2025</v>
          </cell>
          <cell r="P2388" t="str">
            <v>08</v>
          </cell>
          <cell r="Q2388">
            <v>0</v>
          </cell>
          <cell r="R2388">
            <v>60000</v>
          </cell>
          <cell r="S2388" t="str">
            <v>00010150.033</v>
          </cell>
          <cell r="T2388" t="str">
            <v>315.1.3.00.54</v>
          </cell>
          <cell r="U2388" t="str">
            <v>00010150.033</v>
          </cell>
          <cell r="V2388" t="str">
            <v>Chiriquí</v>
          </cell>
          <cell r="W2388" t="str">
            <v>Continuidad</v>
          </cell>
          <cell r="X2388" t="str">
            <v>Administración y Justicia</v>
          </cell>
          <cell r="Y2388" t="str">
            <v>Administración y Servicios Generales</v>
          </cell>
          <cell r="Z2388" t="str">
            <v>Fortalecimiento institucional</v>
          </cell>
          <cell r="AA2388" t="str">
            <v>Infraestructura institucional</v>
          </cell>
          <cell r="AB2388" t="str">
            <v>No</v>
          </cell>
          <cell r="AC2388" t="str">
            <v xml:space="preserve">Banco de Desarrollo Agropecuario </v>
          </cell>
          <cell r="AD2388" t="str">
            <v>Intermediarios Financieros</v>
          </cell>
          <cell r="AE2388" t="str">
            <v>315.1.3.00.54</v>
          </cell>
          <cell r="AF2388" t="str">
            <v>00010150.033</v>
          </cell>
        </row>
        <row r="2389">
          <cell r="C2389" t="str">
            <v>315.1.3.00.55</v>
          </cell>
          <cell r="D2389" t="str">
            <v>315.1.3.00.55 Construcción ESTACIONAMIENTOS LAS TABLAS</v>
          </cell>
          <cell r="E2389">
            <v>40000</v>
          </cell>
          <cell r="F2389">
            <v>-40000</v>
          </cell>
          <cell r="G2389">
            <v>0</v>
          </cell>
          <cell r="H2389">
            <v>0</v>
          </cell>
          <cell r="I2389">
            <v>0</v>
          </cell>
          <cell r="J2389">
            <v>0</v>
          </cell>
          <cell r="K2389">
            <v>0</v>
          </cell>
          <cell r="L2389">
            <v>0</v>
          </cell>
          <cell r="M2389">
            <v>0</v>
          </cell>
          <cell r="N2389" t="str">
            <v>10</v>
          </cell>
          <cell r="O2389" t="str">
            <v>2025</v>
          </cell>
          <cell r="P2389" t="str">
            <v>08</v>
          </cell>
          <cell r="Q2389">
            <v>0</v>
          </cell>
          <cell r="R2389">
            <v>40000</v>
          </cell>
          <cell r="S2389" t="str">
            <v>00010150.034</v>
          </cell>
          <cell r="T2389" t="str">
            <v>315.1.3.00.55</v>
          </cell>
          <cell r="U2389" t="str">
            <v>00010150.034</v>
          </cell>
          <cell r="V2389" t="str">
            <v>Los Santos</v>
          </cell>
          <cell r="W2389" t="str">
            <v>Continuidad</v>
          </cell>
          <cell r="X2389" t="str">
            <v>Administración y Justicia</v>
          </cell>
          <cell r="Y2389" t="str">
            <v>Administración y Servicios Generales</v>
          </cell>
          <cell r="Z2389" t="str">
            <v>Fortalecimiento institucional</v>
          </cell>
          <cell r="AA2389" t="str">
            <v>Infraestructura institucional</v>
          </cell>
          <cell r="AB2389" t="str">
            <v>No</v>
          </cell>
          <cell r="AC2389" t="str">
            <v xml:space="preserve">Banco de Desarrollo Agropecuario </v>
          </cell>
          <cell r="AD2389" t="str">
            <v>Intermediarios Financieros</v>
          </cell>
          <cell r="AE2389" t="str">
            <v>315.1.3.00.55</v>
          </cell>
          <cell r="AF2389" t="str">
            <v>00010150.034</v>
          </cell>
        </row>
        <row r="2390">
          <cell r="C2390" t="str">
            <v>315.1.3.00.56</v>
          </cell>
          <cell r="D2390" t="str">
            <v>315.1.3.00.56 Construcción ESTACIONAMIENTOS TECHADO SONA</v>
          </cell>
          <cell r="E2390">
            <v>20000</v>
          </cell>
          <cell r="F2390">
            <v>0</v>
          </cell>
          <cell r="G2390">
            <v>20000</v>
          </cell>
          <cell r="H2390">
            <v>20000</v>
          </cell>
          <cell r="I2390">
            <v>0</v>
          </cell>
          <cell r="J2390">
            <v>0</v>
          </cell>
          <cell r="K2390">
            <v>0</v>
          </cell>
          <cell r="L2390">
            <v>0</v>
          </cell>
          <cell r="M2390">
            <v>0</v>
          </cell>
          <cell r="N2390" t="str">
            <v>10</v>
          </cell>
          <cell r="O2390" t="str">
            <v>2025</v>
          </cell>
          <cell r="P2390" t="str">
            <v>08</v>
          </cell>
          <cell r="Q2390">
            <v>0</v>
          </cell>
          <cell r="R2390">
            <v>20000</v>
          </cell>
          <cell r="S2390" t="str">
            <v>00010150.035</v>
          </cell>
          <cell r="T2390" t="str">
            <v>315.1.3.00.56</v>
          </cell>
          <cell r="U2390" t="str">
            <v>00010150.035</v>
          </cell>
          <cell r="V2390" t="str">
            <v>Veraguas</v>
          </cell>
          <cell r="W2390" t="str">
            <v>Continuidad</v>
          </cell>
          <cell r="X2390" t="str">
            <v>Administración y Justicia</v>
          </cell>
          <cell r="Y2390" t="str">
            <v>Administración y Servicios Generales</v>
          </cell>
          <cell r="Z2390" t="str">
            <v>Fortalecimiento institucional</v>
          </cell>
          <cell r="AA2390" t="str">
            <v>Infraestructura institucional</v>
          </cell>
          <cell r="AB2390" t="str">
            <v>No</v>
          </cell>
          <cell r="AC2390" t="str">
            <v xml:space="preserve">Banco de Desarrollo Agropecuario </v>
          </cell>
          <cell r="AD2390" t="str">
            <v>Intermediarios Financieros</v>
          </cell>
          <cell r="AE2390" t="str">
            <v>315.1.3.00.56</v>
          </cell>
          <cell r="AF2390" t="str">
            <v>00010150.035</v>
          </cell>
        </row>
        <row r="2391">
          <cell r="C2391" t="str">
            <v>315.1.3.00.57</v>
          </cell>
          <cell r="D2391" t="str">
            <v>315.1.3.00.57 Construcción ESTACIONAMIENTOS TECHADO LAS VILLAS</v>
          </cell>
          <cell r="E2391">
            <v>40000</v>
          </cell>
          <cell r="F2391">
            <v>-40000</v>
          </cell>
          <cell r="G2391">
            <v>0</v>
          </cell>
          <cell r="H2391">
            <v>0</v>
          </cell>
          <cell r="I2391">
            <v>0</v>
          </cell>
          <cell r="J2391">
            <v>0</v>
          </cell>
          <cell r="K2391">
            <v>0</v>
          </cell>
          <cell r="L2391">
            <v>0</v>
          </cell>
          <cell r="M2391">
            <v>0</v>
          </cell>
          <cell r="N2391" t="str">
            <v>10</v>
          </cell>
          <cell r="O2391" t="str">
            <v>2025</v>
          </cell>
          <cell r="P2391" t="str">
            <v>08</v>
          </cell>
          <cell r="Q2391">
            <v>0</v>
          </cell>
          <cell r="R2391">
            <v>40000</v>
          </cell>
          <cell r="S2391" t="str">
            <v>00010150.036</v>
          </cell>
          <cell r="T2391" t="str">
            <v>315.1.3.00.57</v>
          </cell>
          <cell r="U2391" t="str">
            <v>00010150.036</v>
          </cell>
          <cell r="V2391" t="str">
            <v>Los Santos</v>
          </cell>
          <cell r="W2391" t="str">
            <v>Continuidad</v>
          </cell>
          <cell r="X2391" t="str">
            <v>Administración y Justicia</v>
          </cell>
          <cell r="Y2391" t="str">
            <v>Administración y Servicios Generales</v>
          </cell>
          <cell r="Z2391" t="str">
            <v>Fortalecimiento institucional</v>
          </cell>
          <cell r="AA2391" t="str">
            <v>Infraestructura institucional</v>
          </cell>
          <cell r="AB2391" t="str">
            <v>No</v>
          </cell>
          <cell r="AC2391" t="str">
            <v xml:space="preserve">Banco de Desarrollo Agropecuario </v>
          </cell>
          <cell r="AD2391" t="str">
            <v>Intermediarios Financieros</v>
          </cell>
          <cell r="AE2391" t="str">
            <v>315.1.3.00.57</v>
          </cell>
          <cell r="AF2391" t="str">
            <v>00010150.036</v>
          </cell>
        </row>
        <row r="2392">
          <cell r="C2392" t="str">
            <v>315.1.6.01.01</v>
          </cell>
          <cell r="D2392" t="str">
            <v>315.1.6.01.01 Transferencia de Crédito MIDA-FECC</v>
          </cell>
          <cell r="E2392">
            <v>200000</v>
          </cell>
          <cell r="F2392">
            <v>0</v>
          </cell>
          <cell r="G2392">
            <v>200000</v>
          </cell>
          <cell r="H2392">
            <v>158000</v>
          </cell>
          <cell r="I2392">
            <v>0</v>
          </cell>
          <cell r="J2392">
            <v>0</v>
          </cell>
          <cell r="K2392">
            <v>0</v>
          </cell>
          <cell r="L2392">
            <v>0</v>
          </cell>
          <cell r="M2392">
            <v>0</v>
          </cell>
          <cell r="N2392" t="str">
            <v>10</v>
          </cell>
          <cell r="O2392" t="str">
            <v>2025</v>
          </cell>
          <cell r="P2392" t="str">
            <v>08</v>
          </cell>
          <cell r="Q2392">
            <v>0</v>
          </cell>
          <cell r="R2392">
            <v>0</v>
          </cell>
          <cell r="S2392" t="str">
            <v>00012524.000</v>
          </cell>
          <cell r="T2392" t="str">
            <v>315.1.6.01.01</v>
          </cell>
          <cell r="U2392" t="str">
            <v>00012524.000</v>
          </cell>
          <cell r="V2392" t="str">
            <v>Nacional</v>
          </cell>
          <cell r="W2392" t="str">
            <v>Continuidad</v>
          </cell>
          <cell r="X2392" t="str">
            <v>Productiva</v>
          </cell>
          <cell r="Y2392" t="str">
            <v>Finanzas</v>
          </cell>
          <cell r="Z2392" t="str">
            <v>banca y financiamiento</v>
          </cell>
          <cell r="AA2392" t="str">
            <v>Gestión Institucional</v>
          </cell>
          <cell r="AB2392" t="str">
            <v>No</v>
          </cell>
          <cell r="AC2392" t="str">
            <v xml:space="preserve">Banco de Desarrollo Agropecuario </v>
          </cell>
          <cell r="AD2392" t="str">
            <v>Intermediarios Financieros</v>
          </cell>
          <cell r="AE2392" t="str">
            <v>315.1.6.01.01</v>
          </cell>
          <cell r="AF2392" t="str">
            <v>00012524.000</v>
          </cell>
        </row>
        <row r="2393">
          <cell r="C2393" t="str">
            <v>330.1.1.01.01</v>
          </cell>
          <cell r="D2393" t="str">
            <v>330.1.1.01.01 Fortalecimiento y Financiamiento de Viviendas</v>
          </cell>
          <cell r="E2393">
            <v>4400000</v>
          </cell>
          <cell r="F2393">
            <v>-2140000</v>
          </cell>
          <cell r="G2393">
            <v>2260000</v>
          </cell>
          <cell r="H2393">
            <v>1380000</v>
          </cell>
          <cell r="I2393">
            <v>0</v>
          </cell>
          <cell r="J2393">
            <v>0</v>
          </cell>
          <cell r="K2393">
            <v>0</v>
          </cell>
          <cell r="L2393">
            <v>0</v>
          </cell>
          <cell r="M2393">
            <v>0</v>
          </cell>
          <cell r="N2393" t="str">
            <v>10</v>
          </cell>
          <cell r="O2393" t="str">
            <v>2025</v>
          </cell>
          <cell r="P2393" t="str">
            <v>08</v>
          </cell>
          <cell r="Q2393">
            <v>0</v>
          </cell>
          <cell r="R2393">
            <v>400000</v>
          </cell>
          <cell r="S2393" t="str">
            <v>00013501.000</v>
          </cell>
          <cell r="T2393" t="str">
            <v>330.1.1.01.01</v>
          </cell>
          <cell r="U2393" t="str">
            <v>00013501.000</v>
          </cell>
          <cell r="V2393" t="str">
            <v>Nacional</v>
          </cell>
          <cell r="W2393" t="str">
            <v>Continuidad</v>
          </cell>
          <cell r="X2393" t="str">
            <v>Productiva</v>
          </cell>
          <cell r="Y2393" t="str">
            <v>Finanzas</v>
          </cell>
          <cell r="Z2393" t="str">
            <v>banca y financiamiento</v>
          </cell>
          <cell r="AA2393" t="str">
            <v>Finanzas para Vivienda</v>
          </cell>
          <cell r="AB2393" t="str">
            <v>No</v>
          </cell>
          <cell r="AC2393" t="str">
            <v xml:space="preserve">Banco Hipotecario Nacional </v>
          </cell>
          <cell r="AD2393" t="str">
            <v>Intermediarios Financieros</v>
          </cell>
          <cell r="AE2393" t="str">
            <v>330.1.1.01.01</v>
          </cell>
          <cell r="AF2393" t="str">
            <v>00013501.000</v>
          </cell>
        </row>
        <row r="2394">
          <cell r="C2394" t="str">
            <v>330.1.2.01.03</v>
          </cell>
          <cell r="D2394" t="str">
            <v>330.1.2.01.03 Adquisición Maquinaria y Equipo</v>
          </cell>
          <cell r="E2394">
            <v>350000</v>
          </cell>
          <cell r="F2394">
            <v>150000</v>
          </cell>
          <cell r="G2394">
            <v>500000</v>
          </cell>
          <cell r="H2394">
            <v>430000</v>
          </cell>
          <cell r="I2394">
            <v>3580</v>
          </cell>
          <cell r="J2394">
            <v>3580</v>
          </cell>
          <cell r="K2394">
            <v>0</v>
          </cell>
          <cell r="L2394">
            <v>0</v>
          </cell>
          <cell r="M2394">
            <v>0</v>
          </cell>
          <cell r="N2394" t="str">
            <v>10</v>
          </cell>
          <cell r="O2394" t="str">
            <v>2025</v>
          </cell>
          <cell r="P2394" t="str">
            <v>08</v>
          </cell>
          <cell r="Q2394">
            <v>3580</v>
          </cell>
          <cell r="R2394">
            <v>0</v>
          </cell>
          <cell r="S2394" t="str">
            <v>00022243.000</v>
          </cell>
          <cell r="T2394" t="str">
            <v>330.1.2.01.03</v>
          </cell>
          <cell r="U2394" t="str">
            <v>00022243.000</v>
          </cell>
          <cell r="V2394" t="str">
            <v>Nacional</v>
          </cell>
          <cell r="W2394" t="str">
            <v>Continuidad</v>
          </cell>
          <cell r="X2394" t="str">
            <v>Administración y Justicia</v>
          </cell>
          <cell r="Y2394" t="str">
            <v>Administración y Servicios Generales</v>
          </cell>
          <cell r="Z2394" t="str">
            <v>Fortalecimiento institucional</v>
          </cell>
          <cell r="AA2394" t="str">
            <v>Equipamiento Institucional</v>
          </cell>
          <cell r="AB2394" t="str">
            <v>No</v>
          </cell>
          <cell r="AC2394" t="str">
            <v xml:space="preserve">Banco Hipotecario Nacional </v>
          </cell>
          <cell r="AD2394" t="str">
            <v>Intermediarios Financieros</v>
          </cell>
          <cell r="AE2394" t="str">
            <v>330.1.2.01.03</v>
          </cell>
          <cell r="AF2394" t="str">
            <v>00022243.000</v>
          </cell>
        </row>
        <row r="2395">
          <cell r="C2395" t="str">
            <v>390.1.2.01.01</v>
          </cell>
          <cell r="D2395" t="str">
            <v>390.1.2.01.01 Adquisición  de Maquinaria y Equipos Varios</v>
          </cell>
          <cell r="E2395">
            <v>0</v>
          </cell>
          <cell r="F2395">
            <v>256256</v>
          </cell>
          <cell r="G2395">
            <v>256256</v>
          </cell>
          <cell r="H2395">
            <v>256256</v>
          </cell>
          <cell r="I2395">
            <v>199635.05</v>
          </cell>
          <cell r="J2395">
            <v>0</v>
          </cell>
          <cell r="K2395">
            <v>0</v>
          </cell>
          <cell r="L2395">
            <v>0</v>
          </cell>
          <cell r="M2395">
            <v>0</v>
          </cell>
          <cell r="N2395" t="str">
            <v>10</v>
          </cell>
          <cell r="O2395" t="str">
            <v>2025</v>
          </cell>
          <cell r="P2395" t="str">
            <v>08</v>
          </cell>
          <cell r="Q2395">
            <v>0</v>
          </cell>
          <cell r="R2395">
            <v>0</v>
          </cell>
          <cell r="S2395" t="str">
            <v>00012847.999</v>
          </cell>
          <cell r="T2395" t="str">
            <v>390.1.2.01.01</v>
          </cell>
          <cell r="U2395" t="str">
            <v>00012847.999</v>
          </cell>
          <cell r="V2395" t="str">
            <v>Nacional</v>
          </cell>
          <cell r="W2395" t="str">
            <v>Continuidad</v>
          </cell>
          <cell r="X2395" t="str">
            <v>Administración y Justicia</v>
          </cell>
          <cell r="Y2395" t="str">
            <v>Administración y Servicios Generales</v>
          </cell>
          <cell r="Z2395" t="str">
            <v>Fortalecimiento institucional</v>
          </cell>
          <cell r="AA2395" t="str">
            <v>Equipamiento Institucional</v>
          </cell>
          <cell r="AB2395" t="str">
            <v>No</v>
          </cell>
          <cell r="AC2395" t="str">
            <v xml:space="preserve">Instituto de Seguro Agropecuario </v>
          </cell>
          <cell r="AD2395" t="str">
            <v>Intermediarios Financieros</v>
          </cell>
          <cell r="AE2395" t="str">
            <v>390.1.2.01.01</v>
          </cell>
          <cell r="AF2395" t="str">
            <v>00012847.999</v>
          </cell>
        </row>
        <row r="2396">
          <cell r="C2396" t="str">
            <v>390.1.3.01.24</v>
          </cell>
          <cell r="D2396" t="str">
            <v>390.1.3.01.24 Construcción de aleros en edificios 571 y 573</v>
          </cell>
          <cell r="E2396">
            <v>0</v>
          </cell>
          <cell r="F2396">
            <v>145000</v>
          </cell>
          <cell r="G2396">
            <v>145000</v>
          </cell>
          <cell r="H2396">
            <v>145000</v>
          </cell>
          <cell r="I2396">
            <v>0</v>
          </cell>
          <cell r="J2396">
            <v>0</v>
          </cell>
          <cell r="K2396">
            <v>0</v>
          </cell>
          <cell r="L2396">
            <v>0</v>
          </cell>
          <cell r="M2396">
            <v>0</v>
          </cell>
          <cell r="N2396" t="str">
            <v>10</v>
          </cell>
          <cell r="O2396" t="str">
            <v>2025</v>
          </cell>
          <cell r="P2396" t="str">
            <v>08</v>
          </cell>
          <cell r="Q2396">
            <v>0</v>
          </cell>
          <cell r="R2396">
            <v>0</v>
          </cell>
          <cell r="S2396" t="str">
            <v>00024342.000</v>
          </cell>
          <cell r="T2396" t="str">
            <v>390.1.3.01.24</v>
          </cell>
          <cell r="U2396" t="str">
            <v>00024342.000</v>
          </cell>
          <cell r="V2396" t="str">
            <v>Panamá</v>
          </cell>
          <cell r="W2396" t="str">
            <v>Continuidad</v>
          </cell>
          <cell r="X2396" t="str">
            <v>Administración y Justicia</v>
          </cell>
          <cell r="Y2396" t="str">
            <v>Administración y Servicios Generales</v>
          </cell>
          <cell r="Z2396" t="str">
            <v>Fortalecimiento institucional</v>
          </cell>
          <cell r="AA2396" t="str">
            <v>Infraestructura institucional</v>
          </cell>
          <cell r="AB2396" t="str">
            <v>No</v>
          </cell>
          <cell r="AC2396" t="str">
            <v xml:space="preserve">Instituto de Seguro Agropecuario </v>
          </cell>
          <cell r="AD2396" t="str">
            <v>Intermediarios Financieros</v>
          </cell>
          <cell r="AE2396" t="str">
            <v>390.1.3.01.24</v>
          </cell>
          <cell r="AF2396" t="str">
            <v>00024342.000</v>
          </cell>
        </row>
        <row r="2397">
          <cell r="C2397" t="str">
            <v>390.1.3.01.25</v>
          </cell>
          <cell r="D2397" t="str">
            <v>390.1.3.01.25 Mejoramiento de la Sede Regionales del ISA</v>
          </cell>
          <cell r="E2397">
            <v>0</v>
          </cell>
          <cell r="F2397">
            <v>60490</v>
          </cell>
          <cell r="G2397">
            <v>60490</v>
          </cell>
          <cell r="H2397">
            <v>60490</v>
          </cell>
          <cell r="I2397">
            <v>51701.18</v>
          </cell>
          <cell r="J2397">
            <v>3535</v>
          </cell>
          <cell r="K2397">
            <v>0</v>
          </cell>
          <cell r="L2397">
            <v>0</v>
          </cell>
          <cell r="M2397">
            <v>0</v>
          </cell>
          <cell r="N2397" t="str">
            <v>10</v>
          </cell>
          <cell r="O2397" t="str">
            <v>2025</v>
          </cell>
          <cell r="P2397" t="str">
            <v>08</v>
          </cell>
          <cell r="Q2397">
            <v>3535</v>
          </cell>
          <cell r="R2397">
            <v>0</v>
          </cell>
          <cell r="S2397" t="str">
            <v>00024622.000</v>
          </cell>
          <cell r="T2397" t="str">
            <v>390.1.3.01.25</v>
          </cell>
          <cell r="U2397" t="str">
            <v>00024622.000</v>
          </cell>
          <cell r="V2397" t="str">
            <v>Nacional</v>
          </cell>
          <cell r="W2397" t="str">
            <v>Continuidad</v>
          </cell>
          <cell r="X2397" t="str">
            <v>Administración y Justicia</v>
          </cell>
          <cell r="Y2397" t="str">
            <v>Administración y Servicios Generales</v>
          </cell>
          <cell r="Z2397" t="str">
            <v>Fortalecimiento institucional</v>
          </cell>
          <cell r="AA2397" t="str">
            <v>Infraestructura institucional</v>
          </cell>
          <cell r="AB2397" t="str">
            <v>No</v>
          </cell>
          <cell r="AC2397" t="str">
            <v xml:space="preserve">Instituto de Seguro Agropecuario </v>
          </cell>
          <cell r="AD2397" t="str">
            <v>Intermediarios Financieros</v>
          </cell>
          <cell r="AE2397" t="str">
            <v>390.1.3.01.25</v>
          </cell>
          <cell r="AF2397" t="str">
            <v>00024622.000</v>
          </cell>
        </row>
        <row r="2398">
          <cell r="C2398" t="str">
            <v>390.1.4.01.01</v>
          </cell>
          <cell r="D2398" t="str">
            <v>390.1.4.01.01 Fortalecimiento Fondo de Garantia Actividad Agropecuaria</v>
          </cell>
          <cell r="E2398">
            <v>10366686</v>
          </cell>
          <cell r="F2398">
            <v>-530818</v>
          </cell>
          <cell r="G2398">
            <v>9835868</v>
          </cell>
          <cell r="H2398">
            <v>8915302</v>
          </cell>
          <cell r="I2398">
            <v>2073284.06</v>
          </cell>
          <cell r="J2398">
            <v>2070001.62</v>
          </cell>
          <cell r="K2398">
            <v>0</v>
          </cell>
          <cell r="L2398">
            <v>0</v>
          </cell>
          <cell r="M2398">
            <v>0</v>
          </cell>
          <cell r="N2398" t="str">
            <v>10</v>
          </cell>
          <cell r="O2398" t="str">
            <v>2025</v>
          </cell>
          <cell r="P2398" t="str">
            <v>08</v>
          </cell>
          <cell r="Q2398">
            <v>2070001.62</v>
          </cell>
          <cell r="R2398">
            <v>0</v>
          </cell>
          <cell r="S2398" t="str">
            <v>00012848.999</v>
          </cell>
          <cell r="T2398" t="str">
            <v>390.1.4.01.01</v>
          </cell>
          <cell r="U2398" t="str">
            <v>00012848.999</v>
          </cell>
          <cell r="V2398" t="str">
            <v>Nacional</v>
          </cell>
          <cell r="W2398" t="str">
            <v>Continuidad</v>
          </cell>
          <cell r="X2398" t="str">
            <v>Productiva</v>
          </cell>
          <cell r="Y2398" t="str">
            <v>Finanzas</v>
          </cell>
          <cell r="Z2398" t="str">
            <v>Seguros</v>
          </cell>
          <cell r="AA2398" t="str">
            <v>Finanzas Agropecuaria</v>
          </cell>
          <cell r="AB2398" t="str">
            <v>No</v>
          </cell>
          <cell r="AC2398" t="str">
            <v xml:space="preserve">Instituto de Seguro Agropecuario </v>
          </cell>
          <cell r="AD2398" t="str">
            <v>Intermediarios Financieros</v>
          </cell>
          <cell r="AE2398" t="str">
            <v>390.1.4.01.01</v>
          </cell>
          <cell r="AF2398" t="str">
            <v>00012848.999</v>
          </cell>
        </row>
        <row r="2399">
          <cell r="C2399" t="str">
            <v>390.1.4.01.02</v>
          </cell>
          <cell r="D2399" t="str">
            <v>390.1.4.01.02 Implementación de  comunicación y difusión</v>
          </cell>
          <cell r="E2399">
            <v>0</v>
          </cell>
          <cell r="F2399">
            <v>69072</v>
          </cell>
          <cell r="G2399">
            <v>69072</v>
          </cell>
          <cell r="H2399">
            <v>69072</v>
          </cell>
          <cell r="I2399">
            <v>41811.129999999997</v>
          </cell>
          <cell r="J2399">
            <v>0</v>
          </cell>
          <cell r="K2399">
            <v>0</v>
          </cell>
          <cell r="L2399">
            <v>0</v>
          </cell>
          <cell r="M2399">
            <v>0</v>
          </cell>
          <cell r="N2399" t="str">
            <v>10</v>
          </cell>
          <cell r="O2399" t="str">
            <v>2025</v>
          </cell>
          <cell r="P2399" t="str">
            <v>08</v>
          </cell>
          <cell r="Q2399">
            <v>0</v>
          </cell>
          <cell r="R2399">
            <v>0</v>
          </cell>
          <cell r="S2399" t="str">
            <v>00024626.000</v>
          </cell>
          <cell r="T2399" t="str">
            <v>390.1.4.01.02</v>
          </cell>
          <cell r="U2399" t="str">
            <v>00024626.000</v>
          </cell>
          <cell r="V2399" t="str">
            <v>Nacional</v>
          </cell>
          <cell r="W2399" t="str">
            <v>Continuidad</v>
          </cell>
          <cell r="X2399" t="str">
            <v>Administración y Justicia</v>
          </cell>
          <cell r="Y2399" t="str">
            <v>Administración y Servicios Generales</v>
          </cell>
          <cell r="Z2399" t="str">
            <v>Fortalecimiento institucional</v>
          </cell>
          <cell r="AA2399" t="str">
            <v>Gestión Institucional</v>
          </cell>
          <cell r="AB2399" t="str">
            <v>No</v>
          </cell>
          <cell r="AC2399" t="str">
            <v xml:space="preserve">Instituto de Seguro Agropecuario </v>
          </cell>
          <cell r="AD2399" t="str">
            <v>Intermediarios Financieros</v>
          </cell>
          <cell r="AE2399" t="str">
            <v>390.1.4.01.02</v>
          </cell>
          <cell r="AF2399" t="str">
            <v>00024626.000</v>
          </cell>
        </row>
        <row r="2400">
          <cell r="C2400" t="str">
            <v>390.1.4.01.03</v>
          </cell>
          <cell r="D2400" t="str">
            <v>390.1.4.01.03 Implementación sistema de innovación para la mitigación de riesgo</v>
          </cell>
          <cell r="E2400">
            <v>0</v>
          </cell>
          <cell r="F2400">
            <v>148000</v>
          </cell>
          <cell r="G2400">
            <v>148000</v>
          </cell>
          <cell r="H2400">
            <v>148000</v>
          </cell>
          <cell r="I2400">
            <v>147960.32999999999</v>
          </cell>
          <cell r="J2400">
            <v>73980.160000000003</v>
          </cell>
          <cell r="K2400">
            <v>0</v>
          </cell>
          <cell r="L2400">
            <v>0</v>
          </cell>
          <cell r="M2400">
            <v>0</v>
          </cell>
          <cell r="N2400" t="str">
            <v>10</v>
          </cell>
          <cell r="O2400" t="str">
            <v>2025</v>
          </cell>
          <cell r="P2400" t="str">
            <v>08</v>
          </cell>
          <cell r="Q2400">
            <v>73980.160000000003</v>
          </cell>
          <cell r="R2400">
            <v>0</v>
          </cell>
          <cell r="S2400" t="str">
            <v>012846.003</v>
          </cell>
          <cell r="T2400" t="str">
            <v>390.1.4.01.03</v>
          </cell>
          <cell r="U2400" t="str">
            <v>00012848.003</v>
          </cell>
          <cell r="V2400" t="str">
            <v>Nacional</v>
          </cell>
          <cell r="W2400" t="str">
            <v>Nuevo</v>
          </cell>
          <cell r="X2400" t="str">
            <v>Productiva</v>
          </cell>
          <cell r="Y2400" t="str">
            <v>Agropecuario</v>
          </cell>
          <cell r="Z2400" t="str">
            <v>Agrícola</v>
          </cell>
          <cell r="AA2400" t="str">
            <v>Asistencia Técnica</v>
          </cell>
          <cell r="AB2400" t="str">
            <v>No</v>
          </cell>
          <cell r="AC2400" t="str">
            <v xml:space="preserve">Instituto de Seguro Agropecuario </v>
          </cell>
          <cell r="AD2400" t="str">
            <v>Intermediarios Financieros</v>
          </cell>
          <cell r="AE2400" t="str">
            <v>390.1.4.01.03</v>
          </cell>
          <cell r="AF2400" t="str">
            <v>00012848.003</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theme/theme1.xml><?xml version="1.0" encoding="utf-8"?>
<a:theme xmlns:a="http://schemas.openxmlformats.org/drawingml/2006/main" name="Tema de 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262"/>
  <sheetViews>
    <sheetView showGridLines="0" zoomScaleNormal="100" workbookViewId="0">
      <pane ySplit="10" topLeftCell="A11" activePane="bottomLeft" state="frozen"/>
      <selection activeCell="G1" sqref="G1"/>
      <selection pane="bottomLeft" activeCell="E23" sqref="E23"/>
    </sheetView>
  </sheetViews>
  <sheetFormatPr baseColWidth="10" defaultRowHeight="15" x14ac:dyDescent="0.25"/>
  <cols>
    <col min="1" max="1" width="7.42578125" bestFit="1" customWidth="1"/>
    <col min="2" max="2" width="25.7109375" style="171" customWidth="1"/>
    <col min="3" max="3" width="13.5703125" style="5" bestFit="1" customWidth="1"/>
    <col min="4" max="4" width="13.42578125" style="78" customWidth="1"/>
    <col min="5" max="5" width="20.7109375" style="78" customWidth="1"/>
    <col min="6" max="6" width="51.42578125" style="192" customWidth="1"/>
    <col min="7" max="7" width="13.5703125" style="79" customWidth="1"/>
    <col min="8" max="8" width="13.5703125" style="7" customWidth="1"/>
    <col min="9" max="9" width="13.42578125" style="7" bestFit="1" customWidth="1"/>
    <col min="10" max="10" width="12.28515625" style="7" customWidth="1"/>
    <col min="11" max="11" width="11.42578125" customWidth="1"/>
    <col min="12" max="12" width="14.140625" style="7" customWidth="1"/>
    <col min="13" max="14" width="14.140625" style="42" customWidth="1"/>
    <col min="15" max="15" width="64.42578125" style="74" customWidth="1"/>
    <col min="16" max="16" width="13.28515625" style="5" customWidth="1"/>
    <col min="17" max="17" width="23.85546875" style="9" customWidth="1"/>
    <col min="18" max="18" width="11.42578125" style="5" customWidth="1"/>
    <col min="19" max="19" width="27.85546875" style="9" customWidth="1"/>
    <col min="20" max="20" width="72.28515625" style="9" customWidth="1"/>
  </cols>
  <sheetData>
    <row r="1" spans="1:20" x14ac:dyDescent="0.25">
      <c r="A1" s="245" t="s">
        <v>0</v>
      </c>
      <c r="B1" s="245"/>
      <c r="C1" s="245"/>
      <c r="D1" s="246"/>
      <c r="E1" s="246"/>
      <c r="F1" s="245"/>
      <c r="G1" s="247"/>
      <c r="H1" s="245"/>
      <c r="I1" s="245"/>
      <c r="J1" s="245"/>
      <c r="K1" s="245"/>
      <c r="L1" s="245"/>
      <c r="M1" s="245"/>
      <c r="N1" s="245"/>
      <c r="O1" s="248"/>
      <c r="P1" s="245"/>
      <c r="Q1" s="245"/>
      <c r="R1" s="245"/>
      <c r="S1" s="245"/>
      <c r="T1" s="245"/>
    </row>
    <row r="2" spans="1:20" x14ac:dyDescent="0.25">
      <c r="A2" s="245" t="s">
        <v>1</v>
      </c>
      <c r="B2" s="245"/>
      <c r="C2" s="245"/>
      <c r="D2" s="246"/>
      <c r="E2" s="246"/>
      <c r="F2" s="245"/>
      <c r="G2" s="247"/>
      <c r="H2" s="245"/>
      <c r="I2" s="245"/>
      <c r="J2" s="245"/>
      <c r="K2" s="245"/>
      <c r="L2" s="245"/>
      <c r="M2" s="245"/>
      <c r="N2" s="245"/>
      <c r="O2" s="248"/>
      <c r="P2" s="245"/>
      <c r="Q2" s="245"/>
      <c r="R2" s="245"/>
      <c r="S2" s="245"/>
      <c r="T2" s="245"/>
    </row>
    <row r="3" spans="1:20" x14ac:dyDescent="0.25">
      <c r="A3" s="245" t="s">
        <v>2</v>
      </c>
      <c r="B3" s="245"/>
      <c r="C3" s="245"/>
      <c r="D3" s="246"/>
      <c r="E3" s="246"/>
      <c r="F3" s="245"/>
      <c r="G3" s="247"/>
      <c r="H3" s="245"/>
      <c r="I3" s="245"/>
      <c r="J3" s="245"/>
      <c r="K3" s="245"/>
      <c r="L3" s="245"/>
      <c r="M3" s="245"/>
      <c r="N3" s="245"/>
      <c r="O3" s="248"/>
      <c r="P3" s="245"/>
      <c r="Q3" s="245"/>
      <c r="R3" s="245"/>
      <c r="S3" s="245"/>
      <c r="T3" s="245"/>
    </row>
    <row r="4" spans="1:20" x14ac:dyDescent="0.25">
      <c r="A4" s="9"/>
      <c r="F4" s="79"/>
    </row>
    <row r="5" spans="1:20" x14ac:dyDescent="0.25">
      <c r="A5" s="245" t="s">
        <v>4041</v>
      </c>
      <c r="B5" s="245"/>
      <c r="C5" s="245"/>
      <c r="D5" s="246"/>
      <c r="E5" s="246"/>
      <c r="F5" s="245"/>
      <c r="G5" s="247"/>
      <c r="H5" s="245"/>
      <c r="I5" s="245"/>
      <c r="J5" s="245"/>
      <c r="K5" s="245"/>
      <c r="L5" s="245"/>
      <c r="M5" s="245"/>
      <c r="N5" s="245"/>
      <c r="O5" s="248"/>
      <c r="P5" s="245"/>
      <c r="Q5" s="245"/>
      <c r="R5" s="245"/>
      <c r="S5" s="245"/>
      <c r="T5" s="245"/>
    </row>
    <row r="6" spans="1:20" x14ac:dyDescent="0.25">
      <c r="A6" s="245" t="s">
        <v>4819</v>
      </c>
      <c r="B6" s="245"/>
      <c r="C6" s="245"/>
      <c r="D6" s="246"/>
      <c r="E6" s="246"/>
      <c r="F6" s="245"/>
      <c r="G6" s="247"/>
      <c r="H6" s="245"/>
      <c r="I6" s="245"/>
      <c r="J6" s="245"/>
      <c r="K6" s="245"/>
      <c r="L6" s="245"/>
      <c r="M6" s="245"/>
      <c r="N6" s="245"/>
      <c r="O6" s="248"/>
      <c r="P6" s="245"/>
      <c r="Q6" s="245"/>
      <c r="R6" s="245"/>
      <c r="S6" s="245"/>
      <c r="T6" s="245"/>
    </row>
    <row r="7" spans="1:20" ht="15.75" thickBot="1" x14ac:dyDescent="0.3">
      <c r="F7" s="79"/>
    </row>
    <row r="8" spans="1:20" ht="15.75" thickBot="1" x14ac:dyDescent="0.3">
      <c r="A8" s="236" t="s">
        <v>3</v>
      </c>
      <c r="B8" s="236"/>
      <c r="C8" s="236"/>
      <c r="D8" s="236"/>
      <c r="E8" s="236"/>
      <c r="F8" s="236"/>
      <c r="G8" s="237"/>
      <c r="H8" s="238" t="s">
        <v>4</v>
      </c>
      <c r="I8" s="239"/>
      <c r="J8" s="239"/>
      <c r="K8" s="239"/>
      <c r="L8" s="239"/>
      <c r="M8" s="240"/>
      <c r="N8" s="240"/>
      <c r="O8" s="241"/>
      <c r="P8" s="242" t="s">
        <v>4040</v>
      </c>
      <c r="Q8" s="243"/>
      <c r="R8" s="243"/>
      <c r="S8" s="243"/>
      <c r="T8" s="244"/>
    </row>
    <row r="9" spans="1:20" s="3" customFormat="1" ht="5.45" customHeight="1" x14ac:dyDescent="0.25">
      <c r="B9" s="172"/>
      <c r="C9" s="6"/>
      <c r="D9" s="33"/>
      <c r="E9" s="33"/>
      <c r="F9" s="10"/>
      <c r="G9" s="10"/>
      <c r="H9" s="8"/>
      <c r="I9" s="8"/>
      <c r="J9" s="8"/>
      <c r="M9" s="43"/>
      <c r="N9" s="43"/>
      <c r="O9" s="75"/>
      <c r="P9" s="6"/>
      <c r="Q9" s="10"/>
      <c r="R9" s="6"/>
      <c r="S9" s="10"/>
      <c r="T9" s="10"/>
    </row>
    <row r="10" spans="1:20" ht="38.25" x14ac:dyDescent="0.25">
      <c r="A10" s="25" t="s">
        <v>5</v>
      </c>
      <c r="B10" s="26" t="s">
        <v>6</v>
      </c>
      <c r="C10" s="26" t="s">
        <v>7</v>
      </c>
      <c r="D10" s="25" t="s">
        <v>4438</v>
      </c>
      <c r="E10" s="158" t="s">
        <v>4955</v>
      </c>
      <c r="F10" s="158" t="s">
        <v>4956</v>
      </c>
      <c r="G10" s="26" t="s">
        <v>8</v>
      </c>
      <c r="H10" s="28" t="s">
        <v>4029</v>
      </c>
      <c r="I10" s="28" t="s">
        <v>4030</v>
      </c>
      <c r="J10" s="28" t="s">
        <v>4031</v>
      </c>
      <c r="K10" s="27" t="s">
        <v>9</v>
      </c>
      <c r="L10" s="37" t="s">
        <v>4035</v>
      </c>
      <c r="M10" s="38" t="s">
        <v>4782</v>
      </c>
      <c r="N10" s="38" t="s">
        <v>4820</v>
      </c>
      <c r="O10" s="76" t="s">
        <v>4036</v>
      </c>
      <c r="P10" s="13" t="s">
        <v>10</v>
      </c>
      <c r="Q10" s="39" t="s">
        <v>3579</v>
      </c>
      <c r="R10" s="13" t="s">
        <v>4037</v>
      </c>
      <c r="S10" s="40" t="s">
        <v>4038</v>
      </c>
      <c r="T10" s="13" t="s">
        <v>4039</v>
      </c>
    </row>
    <row r="11" spans="1:20" x14ac:dyDescent="0.25">
      <c r="A11" s="116">
        <v>7</v>
      </c>
      <c r="B11" s="147" t="s">
        <v>51</v>
      </c>
      <c r="C11" s="118" t="s">
        <v>149</v>
      </c>
      <c r="D11" s="118"/>
      <c r="E11" s="159"/>
      <c r="F11" s="183"/>
      <c r="G11" s="117" t="s">
        <v>23</v>
      </c>
      <c r="H11" s="134">
        <v>1281236631</v>
      </c>
      <c r="I11" s="134">
        <v>898109952</v>
      </c>
      <c r="J11" s="134">
        <v>0</v>
      </c>
      <c r="K11" s="119">
        <v>0</v>
      </c>
      <c r="L11" s="120">
        <v>0</v>
      </c>
      <c r="M11" s="106">
        <v>0</v>
      </c>
      <c r="N11" s="106">
        <v>0</v>
      </c>
      <c r="O11" s="121"/>
      <c r="P11" s="122"/>
      <c r="Q11" s="123"/>
      <c r="R11" s="122"/>
      <c r="S11" s="123"/>
      <c r="T11" s="123"/>
    </row>
    <row r="12" spans="1:20" ht="63.75" x14ac:dyDescent="0.25">
      <c r="A12" s="116">
        <v>280</v>
      </c>
      <c r="B12" s="147" t="s">
        <v>3399</v>
      </c>
      <c r="C12" s="118" t="s">
        <v>3400</v>
      </c>
      <c r="D12" s="118" t="s">
        <v>3401</v>
      </c>
      <c r="E12" s="159" t="s">
        <v>8469</v>
      </c>
      <c r="F12" s="183" t="s">
        <v>8470</v>
      </c>
      <c r="G12" s="117" t="s">
        <v>73</v>
      </c>
      <c r="H12" s="134">
        <v>196000000</v>
      </c>
      <c r="I12" s="134">
        <v>195363247</v>
      </c>
      <c r="J12" s="134">
        <v>1595369.94</v>
      </c>
      <c r="K12" s="119">
        <v>8.1661723200167693E-3</v>
      </c>
      <c r="L12" s="136">
        <v>3989489493</v>
      </c>
      <c r="M12" s="152">
        <v>0</v>
      </c>
      <c r="N12" s="152">
        <v>0</v>
      </c>
      <c r="O12" s="121"/>
      <c r="P12" s="122"/>
      <c r="Q12" s="123"/>
      <c r="R12" s="122"/>
      <c r="S12" s="123"/>
      <c r="T12" s="138"/>
    </row>
    <row r="13" spans="1:20" ht="63.75" x14ac:dyDescent="0.25">
      <c r="A13" s="116">
        <v>21</v>
      </c>
      <c r="B13" s="147" t="s">
        <v>707</v>
      </c>
      <c r="C13" s="118" t="s">
        <v>716</v>
      </c>
      <c r="D13" s="118" t="s">
        <v>717</v>
      </c>
      <c r="E13" s="159" t="s">
        <v>5823</v>
      </c>
      <c r="F13" s="183" t="s">
        <v>5824</v>
      </c>
      <c r="G13" s="117" t="s">
        <v>23</v>
      </c>
      <c r="H13" s="134">
        <v>158072000</v>
      </c>
      <c r="I13" s="134">
        <v>158072000</v>
      </c>
      <c r="J13" s="134">
        <v>42631560</v>
      </c>
      <c r="K13" s="119">
        <v>0.26969710005567099</v>
      </c>
      <c r="L13" s="120">
        <v>0</v>
      </c>
      <c r="M13" s="137">
        <v>0.25</v>
      </c>
      <c r="N13" s="137">
        <v>0</v>
      </c>
      <c r="O13" s="121" t="s">
        <v>4660</v>
      </c>
      <c r="P13" s="140" t="s">
        <v>3546</v>
      </c>
      <c r="Q13" s="123" t="s">
        <v>3547</v>
      </c>
      <c r="R13" s="122" t="s">
        <v>3548</v>
      </c>
      <c r="S13" s="123" t="s">
        <v>3547</v>
      </c>
      <c r="T13" s="123" t="s">
        <v>4660</v>
      </c>
    </row>
    <row r="14" spans="1:20" x14ac:dyDescent="0.25">
      <c r="A14" s="116">
        <v>110</v>
      </c>
      <c r="B14" s="147" t="s">
        <v>939</v>
      </c>
      <c r="C14" s="118" t="s">
        <v>940</v>
      </c>
      <c r="D14" s="118" t="s">
        <v>941</v>
      </c>
      <c r="E14" s="159"/>
      <c r="F14" s="183"/>
      <c r="G14" s="117" t="s">
        <v>13</v>
      </c>
      <c r="H14" s="134">
        <v>152400000</v>
      </c>
      <c r="I14" s="134">
        <v>152400000</v>
      </c>
      <c r="J14" s="134">
        <v>151634429.69999999</v>
      </c>
      <c r="K14" s="119">
        <v>0.99497657283464602</v>
      </c>
      <c r="L14" s="120">
        <v>1228060200.95</v>
      </c>
      <c r="M14" s="106">
        <v>0.97699999999999998</v>
      </c>
      <c r="N14" s="106">
        <v>0</v>
      </c>
      <c r="O14" s="121" t="s">
        <v>4672</v>
      </c>
      <c r="P14" s="122" t="s">
        <v>3548</v>
      </c>
      <c r="Q14" s="123" t="s">
        <v>3547</v>
      </c>
      <c r="R14" s="122" t="s">
        <v>3548</v>
      </c>
      <c r="S14" s="123" t="s">
        <v>3547</v>
      </c>
      <c r="T14" s="144" t="s">
        <v>4672</v>
      </c>
    </row>
    <row r="15" spans="1:20" x14ac:dyDescent="0.25">
      <c r="A15" s="153">
        <v>12</v>
      </c>
      <c r="B15" s="173" t="s">
        <v>467</v>
      </c>
      <c r="C15" s="154" t="s">
        <v>4872</v>
      </c>
      <c r="D15" s="155" t="s">
        <v>4873</v>
      </c>
      <c r="E15" s="184"/>
      <c r="F15" s="185"/>
      <c r="G15" s="156" t="s">
        <v>29</v>
      </c>
      <c r="H15" s="170">
        <v>0</v>
      </c>
      <c r="I15" s="170">
        <v>96006872</v>
      </c>
      <c r="J15" s="170">
        <v>92011859.810000002</v>
      </c>
      <c r="K15" s="119">
        <v>0.95838826839395397</v>
      </c>
      <c r="L15" s="1">
        <v>0</v>
      </c>
      <c r="M15" s="1">
        <v>0</v>
      </c>
      <c r="N15" s="1">
        <v>0</v>
      </c>
      <c r="O15" s="1"/>
      <c r="P15" s="1"/>
      <c r="Q15" s="1"/>
      <c r="R15" s="1"/>
      <c r="S15" s="1"/>
      <c r="T15" s="1"/>
    </row>
    <row r="16" spans="1:20" ht="51" x14ac:dyDescent="0.25">
      <c r="A16" s="116">
        <v>7</v>
      </c>
      <c r="B16" s="147" t="s">
        <v>51</v>
      </c>
      <c r="C16" s="118" t="s">
        <v>276</v>
      </c>
      <c r="D16" s="118" t="s">
        <v>3511</v>
      </c>
      <c r="E16" s="159" t="s">
        <v>5231</v>
      </c>
      <c r="F16" s="183" t="s">
        <v>5232</v>
      </c>
      <c r="G16" s="117" t="s">
        <v>23</v>
      </c>
      <c r="H16" s="134">
        <v>90989261</v>
      </c>
      <c r="I16" s="134">
        <v>91087530</v>
      </c>
      <c r="J16" s="134">
        <v>0</v>
      </c>
      <c r="K16" s="119">
        <v>0</v>
      </c>
      <c r="L16" s="120">
        <v>0</v>
      </c>
      <c r="M16" s="106">
        <v>0</v>
      </c>
      <c r="N16" s="106">
        <v>0</v>
      </c>
      <c r="O16" s="121"/>
      <c r="P16" s="122"/>
      <c r="Q16" s="123"/>
      <c r="R16" s="122"/>
      <c r="S16" s="123"/>
      <c r="T16" s="123"/>
    </row>
    <row r="17" spans="1:20" ht="38.25" x14ac:dyDescent="0.25">
      <c r="A17" s="116">
        <v>7</v>
      </c>
      <c r="B17" s="147" t="s">
        <v>51</v>
      </c>
      <c r="C17" s="118" t="s">
        <v>297</v>
      </c>
      <c r="D17" s="118" t="s">
        <v>298</v>
      </c>
      <c r="E17" s="159" t="s">
        <v>5253</v>
      </c>
      <c r="F17" s="183" t="s">
        <v>5254</v>
      </c>
      <c r="G17" s="117" t="s">
        <v>23</v>
      </c>
      <c r="H17" s="134">
        <v>78504072</v>
      </c>
      <c r="I17" s="134">
        <v>78504072</v>
      </c>
      <c r="J17" s="134">
        <v>31401624</v>
      </c>
      <c r="K17" s="119">
        <v>0.39999993885667501</v>
      </c>
      <c r="L17" s="120">
        <v>0</v>
      </c>
      <c r="M17" s="106">
        <v>0</v>
      </c>
      <c r="N17" s="106">
        <v>0</v>
      </c>
      <c r="O17" s="121"/>
      <c r="P17" s="122"/>
      <c r="Q17" s="123"/>
      <c r="R17" s="122"/>
      <c r="S17" s="123"/>
      <c r="T17" s="123"/>
    </row>
    <row r="18" spans="1:20" ht="63.75" x14ac:dyDescent="0.25">
      <c r="A18" s="116">
        <v>120</v>
      </c>
      <c r="B18" s="147" t="s">
        <v>1031</v>
      </c>
      <c r="C18" s="118" t="s">
        <v>1155</v>
      </c>
      <c r="D18" s="118" t="s">
        <v>1156</v>
      </c>
      <c r="E18" s="159" t="s">
        <v>6296</v>
      </c>
      <c r="F18" s="183" t="s">
        <v>6297</v>
      </c>
      <c r="G18" s="117" t="s">
        <v>13</v>
      </c>
      <c r="H18" s="134">
        <v>78222490</v>
      </c>
      <c r="I18" s="134">
        <v>78222490</v>
      </c>
      <c r="J18" s="134">
        <v>22227420</v>
      </c>
      <c r="K18" s="119">
        <v>0.28415638520328401</v>
      </c>
      <c r="L18" s="120">
        <v>89155190</v>
      </c>
      <c r="M18" s="106">
        <v>0</v>
      </c>
      <c r="N18" s="106">
        <v>0</v>
      </c>
      <c r="O18" s="121"/>
      <c r="P18" s="122"/>
      <c r="Q18" s="123"/>
      <c r="R18" s="122"/>
      <c r="S18" s="123"/>
      <c r="T18" s="123"/>
    </row>
    <row r="19" spans="1:20" ht="63.75" x14ac:dyDescent="0.25">
      <c r="A19" s="116">
        <v>9</v>
      </c>
      <c r="B19" s="147" t="s">
        <v>303</v>
      </c>
      <c r="C19" s="118" t="s">
        <v>341</v>
      </c>
      <c r="D19" s="118" t="s">
        <v>342</v>
      </c>
      <c r="E19" s="159" t="s">
        <v>5321</v>
      </c>
      <c r="F19" s="183" t="s">
        <v>5322</v>
      </c>
      <c r="G19" s="117" t="s">
        <v>73</v>
      </c>
      <c r="H19" s="134">
        <v>69915700</v>
      </c>
      <c r="I19" s="134">
        <v>69915700</v>
      </c>
      <c r="J19" s="134">
        <v>3731086.7</v>
      </c>
      <c r="K19" s="119">
        <v>5.33655058878049E-2</v>
      </c>
      <c r="L19" s="120">
        <v>0</v>
      </c>
      <c r="M19" s="106">
        <v>0</v>
      </c>
      <c r="N19" s="106">
        <v>0</v>
      </c>
      <c r="O19" s="121"/>
      <c r="P19" s="122"/>
      <c r="Q19" s="123"/>
      <c r="R19" s="122"/>
      <c r="S19" s="123"/>
      <c r="T19" s="123"/>
    </row>
    <row r="20" spans="1:20" ht="38.25" x14ac:dyDescent="0.25">
      <c r="A20" s="116">
        <v>9</v>
      </c>
      <c r="B20" s="147" t="s">
        <v>303</v>
      </c>
      <c r="C20" s="118" t="s">
        <v>339</v>
      </c>
      <c r="D20" s="118" t="s">
        <v>340</v>
      </c>
      <c r="E20" s="159" t="s">
        <v>5311</v>
      </c>
      <c r="F20" s="183" t="s">
        <v>5312</v>
      </c>
      <c r="G20" s="117" t="s">
        <v>73</v>
      </c>
      <c r="H20" s="134">
        <v>64981700</v>
      </c>
      <c r="I20" s="134">
        <v>64981700</v>
      </c>
      <c r="J20" s="134">
        <v>0</v>
      </c>
      <c r="K20" s="119">
        <v>0</v>
      </c>
      <c r="L20" s="120">
        <v>0</v>
      </c>
      <c r="M20" s="106">
        <v>0</v>
      </c>
      <c r="N20" s="106">
        <v>0</v>
      </c>
      <c r="O20" s="121"/>
      <c r="P20" s="122"/>
      <c r="Q20" s="123"/>
      <c r="R20" s="122"/>
      <c r="S20" s="123"/>
      <c r="T20" s="123"/>
    </row>
    <row r="21" spans="1:20" ht="75" x14ac:dyDescent="0.25">
      <c r="A21" s="153">
        <v>9</v>
      </c>
      <c r="B21" s="173" t="s">
        <v>303</v>
      </c>
      <c r="C21" s="154" t="s">
        <v>4866</v>
      </c>
      <c r="D21" s="155" t="s">
        <v>4867</v>
      </c>
      <c r="E21" s="184" t="s">
        <v>5416</v>
      </c>
      <c r="F21" s="185" t="s">
        <v>5417</v>
      </c>
      <c r="G21" s="156" t="s">
        <v>23</v>
      </c>
      <c r="H21" s="170">
        <v>0</v>
      </c>
      <c r="I21" s="170">
        <v>63000000</v>
      </c>
      <c r="J21" s="170">
        <v>921029.17</v>
      </c>
      <c r="K21" s="119">
        <v>1.4619510634920599E-2</v>
      </c>
      <c r="L21" s="1">
        <v>0</v>
      </c>
      <c r="M21" s="1">
        <v>0</v>
      </c>
      <c r="N21" s="1">
        <v>0</v>
      </c>
      <c r="O21" s="1"/>
      <c r="P21" s="1"/>
      <c r="Q21" s="1"/>
      <c r="R21" s="1"/>
      <c r="S21" s="1"/>
      <c r="T21" s="1"/>
    </row>
    <row r="22" spans="1:20" ht="51" x14ac:dyDescent="0.25">
      <c r="A22" s="116">
        <v>315</v>
      </c>
      <c r="B22" s="147" t="s">
        <v>3438</v>
      </c>
      <c r="C22" s="118" t="s">
        <v>3436</v>
      </c>
      <c r="D22" s="118" t="s">
        <v>3437</v>
      </c>
      <c r="E22" s="159" t="s">
        <v>8502</v>
      </c>
      <c r="F22" s="183" t="s">
        <v>8503</v>
      </c>
      <c r="G22" s="117" t="s">
        <v>23</v>
      </c>
      <c r="H22" s="134">
        <v>61724075</v>
      </c>
      <c r="I22" s="134">
        <v>61724075</v>
      </c>
      <c r="J22" s="134">
        <v>11520910.210000001</v>
      </c>
      <c r="K22" s="119">
        <v>0.18665180822879901</v>
      </c>
      <c r="L22" s="136">
        <v>425073342</v>
      </c>
      <c r="M22" s="137">
        <v>0</v>
      </c>
      <c r="N22" s="137">
        <v>0</v>
      </c>
      <c r="O22" s="121"/>
      <c r="P22" s="122"/>
      <c r="Q22" s="123"/>
      <c r="R22" s="122"/>
      <c r="S22" s="123"/>
      <c r="T22" s="138"/>
    </row>
    <row r="23" spans="1:20" x14ac:dyDescent="0.25">
      <c r="A23" s="116">
        <v>110</v>
      </c>
      <c r="B23" s="147" t="s">
        <v>939</v>
      </c>
      <c r="C23" s="118" t="s">
        <v>1014</v>
      </c>
      <c r="D23" s="118" t="s">
        <v>1015</v>
      </c>
      <c r="E23" s="159"/>
      <c r="F23" s="183"/>
      <c r="G23" s="117" t="s">
        <v>23</v>
      </c>
      <c r="H23" s="134">
        <v>51330900</v>
      </c>
      <c r="I23" s="134">
        <v>51330900</v>
      </c>
      <c r="J23" s="134">
        <v>4743358.59</v>
      </c>
      <c r="K23" s="119">
        <v>9.2407469769670902E-2</v>
      </c>
      <c r="L23" s="120">
        <v>0</v>
      </c>
      <c r="M23" s="106">
        <v>0</v>
      </c>
      <c r="N23" s="106">
        <v>0</v>
      </c>
      <c r="O23" s="121" t="s">
        <v>4693</v>
      </c>
      <c r="P23" s="122" t="s">
        <v>3546</v>
      </c>
      <c r="Q23" s="123" t="s">
        <v>3547</v>
      </c>
      <c r="R23" s="122" t="s">
        <v>3546</v>
      </c>
      <c r="S23" s="123" t="s">
        <v>3547</v>
      </c>
      <c r="T23" s="144" t="s">
        <v>4693</v>
      </c>
    </row>
    <row r="24" spans="1:20" ht="60" x14ac:dyDescent="0.25">
      <c r="A24" s="116">
        <v>7</v>
      </c>
      <c r="B24" s="147" t="s">
        <v>51</v>
      </c>
      <c r="C24" s="107" t="s">
        <v>216</v>
      </c>
      <c r="D24" s="107" t="s">
        <v>217</v>
      </c>
      <c r="E24" s="163" t="s">
        <v>5172</v>
      </c>
      <c r="F24" s="187" t="s">
        <v>5173</v>
      </c>
      <c r="G24" s="108" t="s">
        <v>23</v>
      </c>
      <c r="H24" s="168">
        <v>41000000</v>
      </c>
      <c r="I24" s="134">
        <v>48403940</v>
      </c>
      <c r="J24" s="134">
        <v>9753160.4800000004</v>
      </c>
      <c r="K24" s="119">
        <v>0.201495177458694</v>
      </c>
      <c r="L24" s="109">
        <v>0</v>
      </c>
      <c r="M24" s="110">
        <v>0</v>
      </c>
      <c r="N24" s="110">
        <v>0</v>
      </c>
      <c r="O24" s="111"/>
      <c r="P24" s="122"/>
      <c r="Q24" s="123"/>
      <c r="R24" s="122"/>
      <c r="S24" s="123"/>
      <c r="T24" s="123"/>
    </row>
    <row r="25" spans="1:20" ht="63.75" x14ac:dyDescent="0.25">
      <c r="A25" s="116">
        <v>9</v>
      </c>
      <c r="B25" s="147" t="s">
        <v>303</v>
      </c>
      <c r="C25" s="118" t="s">
        <v>399</v>
      </c>
      <c r="D25" s="118" t="s">
        <v>400</v>
      </c>
      <c r="E25" s="159" t="s">
        <v>5454</v>
      </c>
      <c r="F25" s="183" t="s">
        <v>5455</v>
      </c>
      <c r="G25" s="117" t="s">
        <v>13</v>
      </c>
      <c r="H25" s="134">
        <v>45534800</v>
      </c>
      <c r="I25" s="134">
        <v>45534800</v>
      </c>
      <c r="J25" s="134">
        <v>10401876.83</v>
      </c>
      <c r="K25" s="119">
        <v>0.228437960197475</v>
      </c>
      <c r="L25" s="120">
        <v>0</v>
      </c>
      <c r="M25" s="106">
        <v>0</v>
      </c>
      <c r="N25" s="106">
        <v>0</v>
      </c>
      <c r="O25" s="121"/>
      <c r="P25" s="122"/>
      <c r="Q25" s="123"/>
      <c r="R25" s="122"/>
      <c r="S25" s="123"/>
      <c r="T25" s="123"/>
    </row>
    <row r="26" spans="1:20" ht="25.5" x14ac:dyDescent="0.25">
      <c r="A26" s="116">
        <v>139</v>
      </c>
      <c r="B26" s="147" t="s">
        <v>1410</v>
      </c>
      <c r="C26" s="130" t="s">
        <v>3996</v>
      </c>
      <c r="D26" s="118"/>
      <c r="E26" s="159"/>
      <c r="F26" s="183"/>
      <c r="G26" s="117"/>
      <c r="H26" s="134">
        <v>44896500</v>
      </c>
      <c r="I26" s="134">
        <v>44014529</v>
      </c>
      <c r="J26" s="134">
        <v>5514.33</v>
      </c>
      <c r="K26" s="119">
        <v>1.2528431236876399E-4</v>
      </c>
      <c r="L26" s="136">
        <v>0</v>
      </c>
      <c r="M26" s="137">
        <v>0</v>
      </c>
      <c r="N26" s="137">
        <v>0</v>
      </c>
      <c r="O26" s="121"/>
      <c r="P26" s="122"/>
      <c r="Q26" s="123"/>
      <c r="R26" s="122"/>
      <c r="S26" s="123"/>
      <c r="T26" s="138"/>
    </row>
    <row r="27" spans="1:20" x14ac:dyDescent="0.25">
      <c r="A27" s="116">
        <v>110</v>
      </c>
      <c r="B27" s="147" t="s">
        <v>939</v>
      </c>
      <c r="C27" s="118" t="s">
        <v>1011</v>
      </c>
      <c r="D27" s="118" t="s">
        <v>1012</v>
      </c>
      <c r="E27" s="159"/>
      <c r="F27" s="183"/>
      <c r="G27" s="117" t="s">
        <v>23</v>
      </c>
      <c r="H27" s="134">
        <v>42608530</v>
      </c>
      <c r="I27" s="134">
        <v>42643245</v>
      </c>
      <c r="J27" s="134">
        <v>3361757.82</v>
      </c>
      <c r="K27" s="119">
        <v>7.88344747216118E-2</v>
      </c>
      <c r="L27" s="120">
        <v>0</v>
      </c>
      <c r="M27" s="106">
        <v>0</v>
      </c>
      <c r="N27" s="106">
        <v>0</v>
      </c>
      <c r="O27" s="121" t="s">
        <v>4693</v>
      </c>
      <c r="P27" s="122" t="s">
        <v>3546</v>
      </c>
      <c r="Q27" s="123" t="s">
        <v>3547</v>
      </c>
      <c r="R27" s="122" t="s">
        <v>3546</v>
      </c>
      <c r="S27" s="123" t="s">
        <v>3547</v>
      </c>
      <c r="T27" s="144" t="s">
        <v>4693</v>
      </c>
    </row>
    <row r="28" spans="1:20" x14ac:dyDescent="0.25">
      <c r="A28" s="116">
        <v>110</v>
      </c>
      <c r="B28" s="147" t="s">
        <v>939</v>
      </c>
      <c r="C28" s="118" t="s">
        <v>1013</v>
      </c>
      <c r="D28" s="118"/>
      <c r="E28" s="159"/>
      <c r="F28" s="183"/>
      <c r="G28" s="117" t="s">
        <v>23</v>
      </c>
      <c r="H28" s="134">
        <v>41976670</v>
      </c>
      <c r="I28" s="134">
        <v>41976670</v>
      </c>
      <c r="J28" s="134">
        <v>34020000</v>
      </c>
      <c r="K28" s="119">
        <v>0.81045018578176897</v>
      </c>
      <c r="L28" s="120">
        <v>0</v>
      </c>
      <c r="M28" s="106">
        <v>0</v>
      </c>
      <c r="N28" s="106">
        <v>0</v>
      </c>
      <c r="O28" s="121" t="s">
        <v>4693</v>
      </c>
      <c r="P28" s="122" t="s">
        <v>3546</v>
      </c>
      <c r="Q28" s="123" t="s">
        <v>3547</v>
      </c>
      <c r="R28" s="122" t="s">
        <v>3546</v>
      </c>
      <c r="S28" s="123" t="s">
        <v>3547</v>
      </c>
      <c r="T28" s="144" t="s">
        <v>4693</v>
      </c>
    </row>
    <row r="29" spans="1:20" ht="38.25" x14ac:dyDescent="0.25">
      <c r="A29" s="116">
        <v>120</v>
      </c>
      <c r="B29" s="147" t="s">
        <v>1031</v>
      </c>
      <c r="C29" s="118" t="s">
        <v>1089</v>
      </c>
      <c r="D29" s="118" t="s">
        <v>1090</v>
      </c>
      <c r="E29" s="159" t="s">
        <v>6230</v>
      </c>
      <c r="F29" s="183" t="s">
        <v>6231</v>
      </c>
      <c r="G29" s="117" t="s">
        <v>13</v>
      </c>
      <c r="H29" s="134">
        <v>39183820</v>
      </c>
      <c r="I29" s="134">
        <v>39183820</v>
      </c>
      <c r="J29" s="134">
        <v>1079094.18</v>
      </c>
      <c r="K29" s="119">
        <v>2.75392797333185E-2</v>
      </c>
      <c r="L29" s="120">
        <v>60383000</v>
      </c>
      <c r="M29" s="106">
        <v>0</v>
      </c>
      <c r="N29" s="106">
        <v>0</v>
      </c>
      <c r="O29" s="121"/>
      <c r="P29" s="122"/>
      <c r="Q29" s="123"/>
      <c r="R29" s="122"/>
      <c r="S29" s="123"/>
      <c r="T29" s="123"/>
    </row>
    <row r="30" spans="1:20" ht="63.75" x14ac:dyDescent="0.25">
      <c r="A30" s="116">
        <v>9</v>
      </c>
      <c r="B30" s="147" t="s">
        <v>303</v>
      </c>
      <c r="C30" s="118" t="s">
        <v>363</v>
      </c>
      <c r="D30" s="118" t="s">
        <v>364</v>
      </c>
      <c r="E30" s="159" t="s">
        <v>5388</v>
      </c>
      <c r="F30" s="183" t="s">
        <v>5389</v>
      </c>
      <c r="G30" s="117" t="s">
        <v>65</v>
      </c>
      <c r="H30" s="134">
        <v>39109100</v>
      </c>
      <c r="I30" s="134">
        <v>39109100</v>
      </c>
      <c r="J30" s="134">
        <v>19070948.960000001</v>
      </c>
      <c r="K30" s="119">
        <v>0.48763456484552198</v>
      </c>
      <c r="L30" s="120">
        <v>0</v>
      </c>
      <c r="M30" s="106">
        <v>0</v>
      </c>
      <c r="N30" s="106">
        <v>0</v>
      </c>
      <c r="O30" s="121"/>
      <c r="P30" s="122"/>
      <c r="Q30" s="123"/>
      <c r="R30" s="122"/>
      <c r="S30" s="123"/>
      <c r="T30" s="123"/>
    </row>
    <row r="31" spans="1:20" ht="63.75" x14ac:dyDescent="0.25">
      <c r="A31" s="116">
        <v>12</v>
      </c>
      <c r="B31" s="147" t="s">
        <v>467</v>
      </c>
      <c r="C31" s="118" t="s">
        <v>472</v>
      </c>
      <c r="D31" s="118" t="s">
        <v>473</v>
      </c>
      <c r="E31" s="159" t="s">
        <v>5571</v>
      </c>
      <c r="F31" s="183" t="s">
        <v>5572</v>
      </c>
      <c r="G31" s="117" t="s">
        <v>65</v>
      </c>
      <c r="H31" s="134">
        <v>39000000</v>
      </c>
      <c r="I31" s="134">
        <v>39000000</v>
      </c>
      <c r="J31" s="134">
        <v>25506061.579999998</v>
      </c>
      <c r="K31" s="119">
        <v>0.65400157897435895</v>
      </c>
      <c r="L31" s="120">
        <v>148747821</v>
      </c>
      <c r="M31" s="106">
        <v>0.36</v>
      </c>
      <c r="N31" s="106">
        <v>0</v>
      </c>
      <c r="O31" s="121" t="s">
        <v>4660</v>
      </c>
      <c r="P31" s="122" t="s">
        <v>3548</v>
      </c>
      <c r="Q31" s="123" t="s">
        <v>3547</v>
      </c>
      <c r="R31" s="122" t="s">
        <v>3548</v>
      </c>
      <c r="S31" s="123" t="s">
        <v>3547</v>
      </c>
      <c r="T31" s="123" t="s">
        <v>4660</v>
      </c>
    </row>
    <row r="32" spans="1:20" x14ac:dyDescent="0.25">
      <c r="A32" s="116">
        <v>28</v>
      </c>
      <c r="B32" s="147" t="s">
        <v>805</v>
      </c>
      <c r="C32" s="118" t="s">
        <v>3780</v>
      </c>
      <c r="D32" s="118"/>
      <c r="E32" s="159"/>
      <c r="F32" s="183"/>
      <c r="G32" s="117"/>
      <c r="H32" s="134">
        <v>55662054</v>
      </c>
      <c r="I32" s="134">
        <v>37417812</v>
      </c>
      <c r="J32" s="134">
        <v>0</v>
      </c>
      <c r="K32" s="119">
        <v>0</v>
      </c>
      <c r="L32" s="120">
        <v>0</v>
      </c>
      <c r="M32" s="106">
        <v>0</v>
      </c>
      <c r="N32" s="106">
        <v>0</v>
      </c>
      <c r="O32" s="121"/>
      <c r="P32" s="122"/>
      <c r="Q32" s="123"/>
      <c r="R32" s="122"/>
      <c r="S32" s="123"/>
      <c r="T32" s="123"/>
    </row>
    <row r="33" spans="1:20" ht="63.75" x14ac:dyDescent="0.25">
      <c r="A33" s="116">
        <v>9</v>
      </c>
      <c r="B33" s="147" t="s">
        <v>303</v>
      </c>
      <c r="C33" s="118" t="s">
        <v>349</v>
      </c>
      <c r="D33" s="118" t="s">
        <v>350</v>
      </c>
      <c r="E33" s="159" t="s">
        <v>5373</v>
      </c>
      <c r="F33" s="183" t="s">
        <v>5374</v>
      </c>
      <c r="G33" s="117" t="s">
        <v>25</v>
      </c>
      <c r="H33" s="134">
        <v>37201600</v>
      </c>
      <c r="I33" s="134">
        <v>37201600</v>
      </c>
      <c r="J33" s="134">
        <v>30545271.629999999</v>
      </c>
      <c r="K33" s="119">
        <v>0.82107413740269197</v>
      </c>
      <c r="L33" s="120">
        <v>0</v>
      </c>
      <c r="M33" s="106">
        <v>0</v>
      </c>
      <c r="N33" s="106">
        <v>0</v>
      </c>
      <c r="O33" s="121"/>
      <c r="P33" s="122"/>
      <c r="Q33" s="123"/>
      <c r="R33" s="122"/>
      <c r="S33" s="123"/>
      <c r="T33" s="123"/>
    </row>
    <row r="34" spans="1:20" ht="63.75" x14ac:dyDescent="0.25">
      <c r="A34" s="116">
        <v>120</v>
      </c>
      <c r="B34" s="147" t="s">
        <v>1031</v>
      </c>
      <c r="C34" s="118" t="s">
        <v>1165</v>
      </c>
      <c r="D34" s="118" t="s">
        <v>1166</v>
      </c>
      <c r="E34" s="159" t="s">
        <v>6306</v>
      </c>
      <c r="F34" s="183" t="s">
        <v>6307</v>
      </c>
      <c r="G34" s="117" t="s">
        <v>73</v>
      </c>
      <c r="H34" s="134">
        <v>36723530</v>
      </c>
      <c r="I34" s="134">
        <v>36723530</v>
      </c>
      <c r="J34" s="134">
        <v>12386910</v>
      </c>
      <c r="K34" s="119">
        <v>0.33730172453465102</v>
      </c>
      <c r="L34" s="120">
        <v>36117870</v>
      </c>
      <c r="M34" s="106">
        <v>0</v>
      </c>
      <c r="N34" s="106">
        <v>0</v>
      </c>
      <c r="O34" s="121"/>
      <c r="P34" s="122"/>
      <c r="Q34" s="123"/>
      <c r="R34" s="122"/>
      <c r="S34" s="123"/>
      <c r="T34" s="123"/>
    </row>
    <row r="35" spans="1:20" ht="63.75" x14ac:dyDescent="0.25">
      <c r="A35" s="116">
        <v>9</v>
      </c>
      <c r="B35" s="147" t="s">
        <v>303</v>
      </c>
      <c r="C35" s="118" t="s">
        <v>371</v>
      </c>
      <c r="D35" s="118" t="s">
        <v>372</v>
      </c>
      <c r="E35" s="159" t="s">
        <v>5396</v>
      </c>
      <c r="F35" s="183" t="s">
        <v>5397</v>
      </c>
      <c r="G35" s="117" t="s">
        <v>373</v>
      </c>
      <c r="H35" s="134">
        <v>34374800</v>
      </c>
      <c r="I35" s="134">
        <v>34374800</v>
      </c>
      <c r="J35" s="134">
        <v>0</v>
      </c>
      <c r="K35" s="119">
        <v>0</v>
      </c>
      <c r="L35" s="120">
        <v>0</v>
      </c>
      <c r="M35" s="106">
        <v>0</v>
      </c>
      <c r="N35" s="106">
        <v>0</v>
      </c>
      <c r="O35" s="121"/>
      <c r="P35" s="122"/>
      <c r="Q35" s="123"/>
      <c r="R35" s="122"/>
      <c r="S35" s="123"/>
      <c r="T35" s="123"/>
    </row>
    <row r="36" spans="1:20" ht="75" x14ac:dyDescent="0.25">
      <c r="A36" s="153">
        <v>9</v>
      </c>
      <c r="B36" s="173" t="s">
        <v>303</v>
      </c>
      <c r="C36" s="154" t="s">
        <v>4862</v>
      </c>
      <c r="D36" s="155" t="s">
        <v>4863</v>
      </c>
      <c r="E36" s="184" t="s">
        <v>5305</v>
      </c>
      <c r="F36" s="185" t="s">
        <v>5306</v>
      </c>
      <c r="G36" s="156" t="s">
        <v>73</v>
      </c>
      <c r="H36" s="170">
        <v>0</v>
      </c>
      <c r="I36" s="170">
        <v>34243256</v>
      </c>
      <c r="J36" s="170">
        <v>0</v>
      </c>
      <c r="K36" s="119">
        <v>0</v>
      </c>
      <c r="L36" s="1">
        <v>0</v>
      </c>
      <c r="M36" s="1">
        <v>0</v>
      </c>
      <c r="N36" s="1">
        <v>0</v>
      </c>
      <c r="O36" s="1"/>
      <c r="P36" s="1"/>
      <c r="Q36" s="1"/>
      <c r="R36" s="1"/>
      <c r="S36" s="1"/>
      <c r="T36" s="1"/>
    </row>
    <row r="37" spans="1:20" x14ac:dyDescent="0.25">
      <c r="A37" s="116">
        <v>135</v>
      </c>
      <c r="B37" s="147" t="s">
        <v>1269</v>
      </c>
      <c r="C37" s="118" t="s">
        <v>3828</v>
      </c>
      <c r="D37" s="118"/>
      <c r="E37" s="159"/>
      <c r="F37" s="183"/>
      <c r="G37" s="117"/>
      <c r="H37" s="134">
        <v>33409435</v>
      </c>
      <c r="I37" s="134">
        <v>33409435</v>
      </c>
      <c r="J37" s="134">
        <v>0</v>
      </c>
      <c r="K37" s="119">
        <v>0</v>
      </c>
      <c r="L37" s="120">
        <v>0</v>
      </c>
      <c r="M37" s="95">
        <v>0</v>
      </c>
      <c r="N37" s="95">
        <v>0</v>
      </c>
      <c r="O37" s="96"/>
      <c r="P37" s="122" t="s">
        <v>3548</v>
      </c>
      <c r="Q37" s="123"/>
      <c r="R37" s="122"/>
      <c r="S37" s="123"/>
      <c r="T37" s="123"/>
    </row>
    <row r="38" spans="1:20" ht="63.75" x14ac:dyDescent="0.25">
      <c r="A38" s="116">
        <v>9</v>
      </c>
      <c r="B38" s="147" t="s">
        <v>303</v>
      </c>
      <c r="C38" s="118" t="s">
        <v>353</v>
      </c>
      <c r="D38" s="118" t="s">
        <v>354</v>
      </c>
      <c r="E38" s="159" t="s">
        <v>5377</v>
      </c>
      <c r="F38" s="183" t="s">
        <v>5378</v>
      </c>
      <c r="G38" s="117" t="s">
        <v>13</v>
      </c>
      <c r="H38" s="134">
        <v>39774000</v>
      </c>
      <c r="I38" s="134">
        <v>31335506</v>
      </c>
      <c r="J38" s="134">
        <v>9813703</v>
      </c>
      <c r="K38" s="119">
        <v>0.31318157109063399</v>
      </c>
      <c r="L38" s="120">
        <v>0</v>
      </c>
      <c r="M38" s="106">
        <v>0</v>
      </c>
      <c r="N38" s="106">
        <v>0</v>
      </c>
      <c r="O38" s="121"/>
      <c r="P38" s="122"/>
      <c r="Q38" s="123"/>
      <c r="R38" s="122"/>
      <c r="S38" s="123"/>
      <c r="T38" s="123"/>
    </row>
    <row r="39" spans="1:20" x14ac:dyDescent="0.25">
      <c r="A39" s="116">
        <v>110</v>
      </c>
      <c r="B39" s="147" t="s">
        <v>939</v>
      </c>
      <c r="C39" s="118" t="s">
        <v>1006</v>
      </c>
      <c r="D39" s="118" t="s">
        <v>4671</v>
      </c>
      <c r="E39" s="159"/>
      <c r="F39" s="183"/>
      <c r="G39" s="117" t="s">
        <v>13</v>
      </c>
      <c r="H39" s="134">
        <v>30794100</v>
      </c>
      <c r="I39" s="134">
        <v>30794100</v>
      </c>
      <c r="J39" s="134">
        <v>21681799.420000002</v>
      </c>
      <c r="K39" s="119">
        <v>0.704089400891729</v>
      </c>
      <c r="L39" s="120">
        <v>66315202</v>
      </c>
      <c r="M39" s="106">
        <v>0.75</v>
      </c>
      <c r="N39" s="106">
        <v>0</v>
      </c>
      <c r="O39" s="121" t="s">
        <v>4695</v>
      </c>
      <c r="P39" s="122" t="s">
        <v>3548</v>
      </c>
      <c r="Q39" s="123" t="s">
        <v>3547</v>
      </c>
      <c r="R39" s="122" t="s">
        <v>3548</v>
      </c>
      <c r="S39" s="123" t="s">
        <v>3547</v>
      </c>
      <c r="T39" s="144" t="s">
        <v>4695</v>
      </c>
    </row>
    <row r="40" spans="1:20" ht="63.75" x14ac:dyDescent="0.25">
      <c r="A40" s="116">
        <v>12</v>
      </c>
      <c r="B40" s="147" t="s">
        <v>467</v>
      </c>
      <c r="C40" s="118" t="s">
        <v>470</v>
      </c>
      <c r="D40" s="118" t="s">
        <v>471</v>
      </c>
      <c r="E40" s="159" t="s">
        <v>5569</v>
      </c>
      <c r="F40" s="183" t="s">
        <v>5570</v>
      </c>
      <c r="G40" s="117" t="s">
        <v>57</v>
      </c>
      <c r="H40" s="134">
        <v>30000000</v>
      </c>
      <c r="I40" s="134">
        <v>30000000</v>
      </c>
      <c r="J40" s="134">
        <v>28949299.899999999</v>
      </c>
      <c r="K40" s="119">
        <v>0.96497666333333298</v>
      </c>
      <c r="L40" s="120">
        <v>214038931</v>
      </c>
      <c r="M40" s="106">
        <v>0.71209999999999996</v>
      </c>
      <c r="N40" s="106">
        <v>0</v>
      </c>
      <c r="O40" s="121" t="s">
        <v>4660</v>
      </c>
      <c r="P40" s="122" t="s">
        <v>3548</v>
      </c>
      <c r="Q40" s="123" t="s">
        <v>3547</v>
      </c>
      <c r="R40" s="122" t="s">
        <v>3548</v>
      </c>
      <c r="S40" s="123" t="s">
        <v>3547</v>
      </c>
      <c r="T40" s="123" t="s">
        <v>4660</v>
      </c>
    </row>
    <row r="41" spans="1:20" ht="51" x14ac:dyDescent="0.25">
      <c r="A41" s="116">
        <v>147</v>
      </c>
      <c r="B41" s="147" t="s">
        <v>1501</v>
      </c>
      <c r="C41" s="118" t="s">
        <v>2910</v>
      </c>
      <c r="D41" s="118" t="s">
        <v>2911</v>
      </c>
      <c r="E41" s="159" t="s">
        <v>7980</v>
      </c>
      <c r="F41" s="183" t="s">
        <v>7977</v>
      </c>
      <c r="G41" s="117" t="s">
        <v>13</v>
      </c>
      <c r="H41" s="134">
        <v>28381073</v>
      </c>
      <c r="I41" s="134">
        <v>28381073</v>
      </c>
      <c r="J41" s="134">
        <v>0</v>
      </c>
      <c r="K41" s="119">
        <v>0</v>
      </c>
      <c r="L41" s="136">
        <v>0</v>
      </c>
      <c r="M41" s="137">
        <v>0</v>
      </c>
      <c r="N41" s="137">
        <v>0</v>
      </c>
      <c r="O41" s="121"/>
      <c r="P41" s="122"/>
      <c r="Q41" s="123"/>
      <c r="R41" s="122"/>
      <c r="S41" s="123"/>
      <c r="T41" s="138"/>
    </row>
    <row r="42" spans="1:20" ht="63.75" x14ac:dyDescent="0.25">
      <c r="A42" s="116">
        <v>266</v>
      </c>
      <c r="B42" s="147" t="s">
        <v>3258</v>
      </c>
      <c r="C42" s="118" t="s">
        <v>3261</v>
      </c>
      <c r="D42" s="118" t="s">
        <v>3262</v>
      </c>
      <c r="E42" s="159" t="s">
        <v>8324</v>
      </c>
      <c r="F42" s="183" t="s">
        <v>8325</v>
      </c>
      <c r="G42" s="117" t="s">
        <v>73</v>
      </c>
      <c r="H42" s="134">
        <v>26437533</v>
      </c>
      <c r="I42" s="134">
        <v>26437533</v>
      </c>
      <c r="J42" s="134">
        <v>884680.21</v>
      </c>
      <c r="K42" s="119">
        <v>3.3463039459846702E-2</v>
      </c>
      <c r="L42" s="136">
        <v>211807519.99000001</v>
      </c>
      <c r="M42" s="137">
        <v>0</v>
      </c>
      <c r="N42" s="137">
        <v>0</v>
      </c>
      <c r="O42" s="121"/>
      <c r="P42" s="122"/>
      <c r="Q42" s="123"/>
      <c r="R42" s="122"/>
      <c r="S42" s="123"/>
      <c r="T42" s="138"/>
    </row>
    <row r="43" spans="1:20" ht="63.75" x14ac:dyDescent="0.25">
      <c r="A43" s="116">
        <v>120</v>
      </c>
      <c r="B43" s="147" t="s">
        <v>1031</v>
      </c>
      <c r="C43" s="118" t="s">
        <v>1163</v>
      </c>
      <c r="D43" s="118" t="s">
        <v>1164</v>
      </c>
      <c r="E43" s="159" t="s">
        <v>6304</v>
      </c>
      <c r="F43" s="183" t="s">
        <v>6305</v>
      </c>
      <c r="G43" s="117" t="s">
        <v>25</v>
      </c>
      <c r="H43" s="134">
        <v>26358700</v>
      </c>
      <c r="I43" s="134">
        <v>26358700</v>
      </c>
      <c r="J43" s="134">
        <v>8019150</v>
      </c>
      <c r="K43" s="119">
        <v>0.30423161992055803</v>
      </c>
      <c r="L43" s="120">
        <v>28426860</v>
      </c>
      <c r="M43" s="106">
        <v>0</v>
      </c>
      <c r="N43" s="106">
        <v>0</v>
      </c>
      <c r="O43" s="121"/>
      <c r="P43" s="122"/>
      <c r="Q43" s="123"/>
      <c r="R43" s="122"/>
      <c r="S43" s="123"/>
      <c r="T43" s="123"/>
    </row>
    <row r="44" spans="1:20" ht="63.75" x14ac:dyDescent="0.25">
      <c r="A44" s="116">
        <v>120</v>
      </c>
      <c r="B44" s="147" t="s">
        <v>1031</v>
      </c>
      <c r="C44" s="118" t="s">
        <v>1147</v>
      </c>
      <c r="D44" s="118" t="s">
        <v>1148</v>
      </c>
      <c r="E44" s="159" t="s">
        <v>6288</v>
      </c>
      <c r="F44" s="183" t="s">
        <v>6289</v>
      </c>
      <c r="G44" s="117" t="s">
        <v>62</v>
      </c>
      <c r="H44" s="134">
        <v>26324170</v>
      </c>
      <c r="I44" s="134">
        <v>26324170</v>
      </c>
      <c r="J44" s="134">
        <v>9265620</v>
      </c>
      <c r="K44" s="119">
        <v>0.35198146798170699</v>
      </c>
      <c r="L44" s="120">
        <v>27232170</v>
      </c>
      <c r="M44" s="106">
        <v>0</v>
      </c>
      <c r="N44" s="106">
        <v>0</v>
      </c>
      <c r="O44" s="121"/>
      <c r="P44" s="122"/>
      <c r="Q44" s="123"/>
      <c r="R44" s="122"/>
      <c r="S44" s="123"/>
      <c r="T44" s="123"/>
    </row>
    <row r="45" spans="1:20" ht="63.75" x14ac:dyDescent="0.25">
      <c r="A45" s="116">
        <v>120</v>
      </c>
      <c r="B45" s="147" t="s">
        <v>1031</v>
      </c>
      <c r="C45" s="118" t="s">
        <v>1137</v>
      </c>
      <c r="D45" s="118" t="s">
        <v>1138</v>
      </c>
      <c r="E45" s="159" t="s">
        <v>6278</v>
      </c>
      <c r="F45" s="183" t="s">
        <v>6279</v>
      </c>
      <c r="G45" s="117" t="s">
        <v>13</v>
      </c>
      <c r="H45" s="134">
        <v>26000000</v>
      </c>
      <c r="I45" s="134">
        <v>26000000</v>
      </c>
      <c r="J45" s="134">
        <v>5879379.3399999999</v>
      </c>
      <c r="K45" s="119">
        <v>0.226129974615385</v>
      </c>
      <c r="L45" s="120">
        <v>25531942</v>
      </c>
      <c r="M45" s="106">
        <v>0</v>
      </c>
      <c r="N45" s="106">
        <v>0</v>
      </c>
      <c r="O45" s="121"/>
      <c r="P45" s="122"/>
      <c r="Q45" s="123"/>
      <c r="R45" s="122"/>
      <c r="S45" s="123"/>
      <c r="T45" s="123"/>
    </row>
    <row r="46" spans="1:20" ht="51" x14ac:dyDescent="0.25">
      <c r="A46" s="116">
        <v>120</v>
      </c>
      <c r="B46" s="147" t="s">
        <v>1031</v>
      </c>
      <c r="C46" s="118" t="s">
        <v>1044</v>
      </c>
      <c r="D46" s="118" t="s">
        <v>1045</v>
      </c>
      <c r="E46" s="159" t="s">
        <v>6186</v>
      </c>
      <c r="F46" s="183" t="s">
        <v>6187</v>
      </c>
      <c r="G46" s="117" t="s">
        <v>13</v>
      </c>
      <c r="H46" s="134">
        <v>25503910</v>
      </c>
      <c r="I46" s="134">
        <v>25503910</v>
      </c>
      <c r="J46" s="134">
        <v>3749522.72</v>
      </c>
      <c r="K46" s="119">
        <v>0.147017563973524</v>
      </c>
      <c r="L46" s="120">
        <v>25503910</v>
      </c>
      <c r="M46" s="106">
        <v>0</v>
      </c>
      <c r="N46" s="106">
        <v>0</v>
      </c>
      <c r="O46" s="121"/>
      <c r="P46" s="122"/>
      <c r="Q46" s="123"/>
      <c r="R46" s="122"/>
      <c r="S46" s="123"/>
      <c r="T46" s="123"/>
    </row>
    <row r="47" spans="1:20" ht="51" x14ac:dyDescent="0.25">
      <c r="A47" s="116">
        <v>120</v>
      </c>
      <c r="B47" s="147" t="s">
        <v>1031</v>
      </c>
      <c r="C47" s="118" t="s">
        <v>1066</v>
      </c>
      <c r="D47" s="118" t="s">
        <v>1067</v>
      </c>
      <c r="E47" s="159" t="s">
        <v>6208</v>
      </c>
      <c r="F47" s="183" t="s">
        <v>6209</v>
      </c>
      <c r="G47" s="117" t="s">
        <v>13</v>
      </c>
      <c r="H47" s="134">
        <v>25149140</v>
      </c>
      <c r="I47" s="134">
        <v>25149140</v>
      </c>
      <c r="J47" s="134">
        <v>1013495.52</v>
      </c>
      <c r="K47" s="119">
        <v>4.0299410635910402E-2</v>
      </c>
      <c r="L47" s="120">
        <v>24000000</v>
      </c>
      <c r="M47" s="106">
        <v>0</v>
      </c>
      <c r="N47" s="106">
        <v>0</v>
      </c>
      <c r="O47" s="121"/>
      <c r="P47" s="122"/>
      <c r="Q47" s="123"/>
      <c r="R47" s="122"/>
      <c r="S47" s="123"/>
      <c r="T47" s="123"/>
    </row>
    <row r="48" spans="1:20" ht="38.25" x14ac:dyDescent="0.25">
      <c r="A48" s="116">
        <v>9</v>
      </c>
      <c r="B48" s="147" t="s">
        <v>303</v>
      </c>
      <c r="C48" s="118" t="s">
        <v>337</v>
      </c>
      <c r="D48" s="118" t="s">
        <v>338</v>
      </c>
      <c r="E48" s="159" t="s">
        <v>5293</v>
      </c>
      <c r="F48" s="183" t="s">
        <v>5294</v>
      </c>
      <c r="G48" s="117" t="s">
        <v>23</v>
      </c>
      <c r="H48" s="134">
        <v>24935598</v>
      </c>
      <c r="I48" s="134">
        <v>24835598</v>
      </c>
      <c r="J48" s="134">
        <v>1573730.49</v>
      </c>
      <c r="K48" s="119">
        <v>6.3365918952303896E-2</v>
      </c>
      <c r="L48" s="120">
        <v>0</v>
      </c>
      <c r="M48" s="106">
        <v>0</v>
      </c>
      <c r="N48" s="106">
        <v>0</v>
      </c>
      <c r="O48" s="121"/>
      <c r="P48" s="122"/>
      <c r="Q48" s="123"/>
      <c r="R48" s="122"/>
      <c r="S48" s="123"/>
      <c r="T48" s="123"/>
    </row>
    <row r="49" spans="1:20" ht="63.75" x14ac:dyDescent="0.25">
      <c r="A49" s="116">
        <v>137</v>
      </c>
      <c r="B49" s="147" t="s">
        <v>1318</v>
      </c>
      <c r="C49" s="118" t="s">
        <v>1405</v>
      </c>
      <c r="D49" s="118" t="s">
        <v>1406</v>
      </c>
      <c r="E49" s="159" t="s">
        <v>6581</v>
      </c>
      <c r="F49" s="183" t="s">
        <v>6582</v>
      </c>
      <c r="G49" s="117" t="s">
        <v>13</v>
      </c>
      <c r="H49" s="134">
        <v>27226233</v>
      </c>
      <c r="I49" s="134">
        <v>24720925</v>
      </c>
      <c r="J49" s="134">
        <v>1452928.4</v>
      </c>
      <c r="K49" s="119">
        <v>5.8773221471283901E-2</v>
      </c>
      <c r="L49" s="120">
        <v>17500000</v>
      </c>
      <c r="M49" s="106">
        <v>0</v>
      </c>
      <c r="N49" s="106">
        <v>0</v>
      </c>
      <c r="O49" s="121"/>
      <c r="P49" s="122"/>
      <c r="Q49" s="123"/>
      <c r="R49" s="122"/>
      <c r="S49" s="123"/>
      <c r="T49" s="123"/>
    </row>
    <row r="50" spans="1:20" ht="63.75" x14ac:dyDescent="0.25">
      <c r="A50" s="116">
        <v>135</v>
      </c>
      <c r="B50" s="147" t="s">
        <v>1269</v>
      </c>
      <c r="C50" s="118" t="s">
        <v>1297</v>
      </c>
      <c r="D50" s="118" t="s">
        <v>1298</v>
      </c>
      <c r="E50" s="159" t="s">
        <v>6467</v>
      </c>
      <c r="F50" s="183" t="s">
        <v>6468</v>
      </c>
      <c r="G50" s="117" t="s">
        <v>13</v>
      </c>
      <c r="H50" s="134">
        <v>23878355</v>
      </c>
      <c r="I50" s="134">
        <v>24077855</v>
      </c>
      <c r="J50" s="134">
        <v>18481459.82</v>
      </c>
      <c r="K50" s="119">
        <v>0.76757085795225499</v>
      </c>
      <c r="L50" s="120">
        <v>47533622.939999998</v>
      </c>
      <c r="M50" s="95">
        <v>0.88</v>
      </c>
      <c r="N50" s="95">
        <v>0</v>
      </c>
      <c r="O50" s="96"/>
      <c r="P50" s="122" t="s">
        <v>3548</v>
      </c>
      <c r="Q50" s="123"/>
      <c r="R50" s="122"/>
      <c r="S50" s="123"/>
      <c r="T50" s="123"/>
    </row>
    <row r="51" spans="1:20" ht="30" x14ac:dyDescent="0.25">
      <c r="A51" s="153">
        <v>266</v>
      </c>
      <c r="B51" s="173" t="s">
        <v>3258</v>
      </c>
      <c r="C51" s="154" t="s">
        <v>4946</v>
      </c>
      <c r="D51" s="155"/>
      <c r="E51" s="184"/>
      <c r="F51" s="185"/>
      <c r="G51" s="156" t="s">
        <v>23</v>
      </c>
      <c r="H51" s="170">
        <v>0</v>
      </c>
      <c r="I51" s="170">
        <v>23800000</v>
      </c>
      <c r="J51" s="170">
        <v>0</v>
      </c>
      <c r="K51" s="119">
        <v>0</v>
      </c>
      <c r="L51" s="1">
        <v>0</v>
      </c>
      <c r="M51" s="1">
        <v>0</v>
      </c>
      <c r="N51" s="1">
        <v>0</v>
      </c>
      <c r="O51" s="1"/>
      <c r="P51" s="1"/>
      <c r="Q51" s="1"/>
      <c r="R51" s="1"/>
      <c r="S51" s="1"/>
      <c r="T51" s="1"/>
    </row>
    <row r="52" spans="1:20" ht="63.75" x14ac:dyDescent="0.25">
      <c r="A52" s="116">
        <v>14</v>
      </c>
      <c r="B52" s="147" t="s">
        <v>532</v>
      </c>
      <c r="C52" s="118" t="s">
        <v>573</v>
      </c>
      <c r="D52" s="118" t="s">
        <v>574</v>
      </c>
      <c r="E52" s="159" t="s">
        <v>5672</v>
      </c>
      <c r="F52" s="183" t="s">
        <v>5673</v>
      </c>
      <c r="G52" s="117" t="s">
        <v>23</v>
      </c>
      <c r="H52" s="134">
        <v>8400055</v>
      </c>
      <c r="I52" s="134">
        <v>22098339</v>
      </c>
      <c r="J52" s="134">
        <v>11940098.779999999</v>
      </c>
      <c r="K52" s="119">
        <v>0.54031657220934104</v>
      </c>
      <c r="L52" s="120">
        <v>575526451.02999997</v>
      </c>
      <c r="M52" s="106">
        <v>0.59</v>
      </c>
      <c r="N52" s="106">
        <v>0</v>
      </c>
      <c r="O52" s="121"/>
      <c r="P52" s="122" t="s">
        <v>3548</v>
      </c>
      <c r="Q52" s="123"/>
      <c r="R52" s="122"/>
      <c r="S52" s="123"/>
      <c r="T52" s="123"/>
    </row>
    <row r="53" spans="1:20" ht="51" x14ac:dyDescent="0.25">
      <c r="A53" s="130" t="s">
        <v>3373</v>
      </c>
      <c r="B53" s="178" t="s">
        <v>3376</v>
      </c>
      <c r="C53" s="118" t="s">
        <v>3379</v>
      </c>
      <c r="D53" s="118" t="s">
        <v>3380</v>
      </c>
      <c r="E53" s="159" t="s">
        <v>8446</v>
      </c>
      <c r="F53" s="183" t="s">
        <v>8447</v>
      </c>
      <c r="G53" s="131" t="s">
        <v>23</v>
      </c>
      <c r="H53" s="134">
        <v>21298350</v>
      </c>
      <c r="I53" s="134">
        <v>22030937</v>
      </c>
      <c r="J53" s="134">
        <v>11918465.039999999</v>
      </c>
      <c r="K53" s="119">
        <v>0.54098765930836301</v>
      </c>
      <c r="L53" s="136">
        <v>792597736</v>
      </c>
      <c r="M53" s="137">
        <v>0</v>
      </c>
      <c r="N53" s="137">
        <v>0</v>
      </c>
      <c r="O53" s="121"/>
      <c r="P53" s="122"/>
      <c r="Q53" s="123"/>
      <c r="R53" s="122"/>
      <c r="S53" s="123"/>
      <c r="T53" s="138"/>
    </row>
    <row r="54" spans="1:20" ht="63.75" x14ac:dyDescent="0.25">
      <c r="A54" s="116">
        <v>9</v>
      </c>
      <c r="B54" s="147" t="s">
        <v>303</v>
      </c>
      <c r="C54" s="118" t="s">
        <v>369</v>
      </c>
      <c r="D54" s="118" t="s">
        <v>370</v>
      </c>
      <c r="E54" s="159" t="s">
        <v>5392</v>
      </c>
      <c r="F54" s="183" t="s">
        <v>5393</v>
      </c>
      <c r="G54" s="117" t="s">
        <v>62</v>
      </c>
      <c r="H54" s="134">
        <v>28082721</v>
      </c>
      <c r="I54" s="134">
        <v>21669780</v>
      </c>
      <c r="J54" s="134">
        <v>0</v>
      </c>
      <c r="K54" s="119">
        <v>0</v>
      </c>
      <c r="L54" s="120">
        <v>0</v>
      </c>
      <c r="M54" s="106">
        <v>0</v>
      </c>
      <c r="N54" s="106">
        <v>0</v>
      </c>
      <c r="O54" s="121"/>
      <c r="P54" s="122"/>
      <c r="Q54" s="123"/>
      <c r="R54" s="122"/>
      <c r="S54" s="123"/>
      <c r="T54" s="123"/>
    </row>
    <row r="55" spans="1:20" ht="51" x14ac:dyDescent="0.25">
      <c r="A55" s="116">
        <v>14</v>
      </c>
      <c r="B55" s="147" t="s">
        <v>532</v>
      </c>
      <c r="C55" s="118" t="s">
        <v>577</v>
      </c>
      <c r="D55" s="118" t="s">
        <v>578</v>
      </c>
      <c r="E55" s="159" t="s">
        <v>5676</v>
      </c>
      <c r="F55" s="183" t="s">
        <v>5677</v>
      </c>
      <c r="G55" s="117" t="s">
        <v>23</v>
      </c>
      <c r="H55" s="134">
        <v>21527500</v>
      </c>
      <c r="I55" s="134">
        <v>21214624</v>
      </c>
      <c r="J55" s="134">
        <v>3926772.52</v>
      </c>
      <c r="K55" s="119">
        <v>0.18509743656074201</v>
      </c>
      <c r="L55" s="120">
        <v>594399135</v>
      </c>
      <c r="M55" s="106">
        <v>0</v>
      </c>
      <c r="N55" s="106">
        <v>0</v>
      </c>
      <c r="O55" s="121"/>
      <c r="P55" s="122" t="s">
        <v>3546</v>
      </c>
      <c r="Q55" s="123"/>
      <c r="R55" s="122"/>
      <c r="S55" s="123"/>
      <c r="T55" s="123"/>
    </row>
    <row r="56" spans="1:20" ht="63.75" x14ac:dyDescent="0.25">
      <c r="A56" s="116">
        <v>7</v>
      </c>
      <c r="B56" s="147" t="s">
        <v>51</v>
      </c>
      <c r="C56" s="118" t="s">
        <v>125</v>
      </c>
      <c r="D56" s="118" t="s">
        <v>126</v>
      </c>
      <c r="E56" s="159" t="s">
        <v>5098</v>
      </c>
      <c r="F56" s="183" t="s">
        <v>5085</v>
      </c>
      <c r="G56" s="117" t="s">
        <v>25</v>
      </c>
      <c r="H56" s="134">
        <v>2000000</v>
      </c>
      <c r="I56" s="134">
        <v>21040462</v>
      </c>
      <c r="J56" s="134">
        <v>1069935.1499999999</v>
      </c>
      <c r="K56" s="119">
        <v>5.0851314481592601E-2</v>
      </c>
      <c r="L56" s="120">
        <v>0</v>
      </c>
      <c r="M56" s="106">
        <v>0</v>
      </c>
      <c r="N56" s="106">
        <v>0</v>
      </c>
      <c r="O56" s="121"/>
      <c r="P56" s="122"/>
      <c r="Q56" s="123"/>
      <c r="R56" s="122"/>
      <c r="S56" s="123"/>
      <c r="T56" s="123"/>
    </row>
    <row r="57" spans="1:20" ht="25.5" x14ac:dyDescent="0.25">
      <c r="A57" s="116">
        <v>135</v>
      </c>
      <c r="B57" s="147" t="s">
        <v>1269</v>
      </c>
      <c r="C57" s="118" t="s">
        <v>1301</v>
      </c>
      <c r="D57" s="118" t="s">
        <v>1302</v>
      </c>
      <c r="E57" s="159" t="s">
        <v>6471</v>
      </c>
      <c r="F57" s="183" t="s">
        <v>6472</v>
      </c>
      <c r="G57" s="117" t="s">
        <v>73</v>
      </c>
      <c r="H57" s="134">
        <v>20959515</v>
      </c>
      <c r="I57" s="134">
        <v>20961240</v>
      </c>
      <c r="J57" s="134">
        <v>20961239.460000001</v>
      </c>
      <c r="K57" s="119">
        <v>0.999999974238165</v>
      </c>
      <c r="L57" s="120">
        <v>41919030.359999999</v>
      </c>
      <c r="M57" s="95">
        <v>1</v>
      </c>
      <c r="N57" s="95">
        <v>0</v>
      </c>
      <c r="O57" s="96"/>
      <c r="P57" s="122" t="s">
        <v>3548</v>
      </c>
      <c r="Q57" s="123"/>
      <c r="R57" s="122"/>
      <c r="S57" s="123"/>
      <c r="T57" s="123"/>
    </row>
    <row r="58" spans="1:20" ht="51" x14ac:dyDescent="0.25">
      <c r="A58" s="116">
        <v>120</v>
      </c>
      <c r="B58" s="147" t="s">
        <v>1031</v>
      </c>
      <c r="C58" s="118" t="s">
        <v>1119</v>
      </c>
      <c r="D58" s="118" t="s">
        <v>1120</v>
      </c>
      <c r="E58" s="159" t="s">
        <v>6260</v>
      </c>
      <c r="F58" s="183" t="s">
        <v>6261</v>
      </c>
      <c r="G58" s="117" t="s">
        <v>13</v>
      </c>
      <c r="H58" s="134">
        <v>20450000</v>
      </c>
      <c r="I58" s="134">
        <v>20450000</v>
      </c>
      <c r="J58" s="134">
        <v>0</v>
      </c>
      <c r="K58" s="119">
        <v>0</v>
      </c>
      <c r="L58" s="120">
        <v>33548250</v>
      </c>
      <c r="M58" s="106">
        <v>0</v>
      </c>
      <c r="N58" s="106">
        <v>0</v>
      </c>
      <c r="O58" s="121"/>
      <c r="P58" s="122"/>
      <c r="Q58" s="123"/>
      <c r="R58" s="122"/>
      <c r="S58" s="123"/>
      <c r="T58" s="123"/>
    </row>
    <row r="59" spans="1:20" ht="89.25" x14ac:dyDescent="0.25">
      <c r="A59" s="116">
        <v>111</v>
      </c>
      <c r="B59" s="147" t="s">
        <v>1018</v>
      </c>
      <c r="C59" s="118" t="s">
        <v>1019</v>
      </c>
      <c r="D59" s="118" t="s">
        <v>1020</v>
      </c>
      <c r="E59" s="159" t="s">
        <v>6105</v>
      </c>
      <c r="F59" s="183" t="s">
        <v>6106</v>
      </c>
      <c r="G59" s="117" t="s">
        <v>13</v>
      </c>
      <c r="H59" s="134">
        <v>20215662</v>
      </c>
      <c r="I59" s="134">
        <v>20215662</v>
      </c>
      <c r="J59" s="134">
        <v>265845.65000000002</v>
      </c>
      <c r="K59" s="119">
        <v>1.31504795638154E-2</v>
      </c>
      <c r="L59" s="120">
        <v>70000000</v>
      </c>
      <c r="M59" s="106">
        <v>0.28999999999999998</v>
      </c>
      <c r="N59" s="106">
        <v>0</v>
      </c>
      <c r="O59" s="121"/>
      <c r="P59" s="122" t="s">
        <v>3548</v>
      </c>
      <c r="Q59" s="123" t="s">
        <v>3547</v>
      </c>
      <c r="R59" s="122" t="s">
        <v>3548</v>
      </c>
      <c r="S59" s="123" t="s">
        <v>3551</v>
      </c>
      <c r="T59" s="123"/>
    </row>
    <row r="60" spans="1:20" ht="63.75" x14ac:dyDescent="0.25">
      <c r="A60" s="116">
        <v>145</v>
      </c>
      <c r="B60" s="147" t="s">
        <v>1448</v>
      </c>
      <c r="C60" s="118" t="s">
        <v>1449</v>
      </c>
      <c r="D60" s="118" t="s">
        <v>1450</v>
      </c>
      <c r="E60" s="159" t="s">
        <v>6622</v>
      </c>
      <c r="F60" s="183" t="s">
        <v>6623</v>
      </c>
      <c r="G60" s="117" t="s">
        <v>23</v>
      </c>
      <c r="H60" s="134">
        <v>20000000</v>
      </c>
      <c r="I60" s="134">
        <v>20000000</v>
      </c>
      <c r="J60" s="134">
        <v>10000000</v>
      </c>
      <c r="K60" s="119">
        <v>0.5</v>
      </c>
      <c r="L60" s="136">
        <v>105000000</v>
      </c>
      <c r="M60" s="137">
        <v>0</v>
      </c>
      <c r="N60" s="137">
        <v>0</v>
      </c>
      <c r="O60" s="121"/>
      <c r="P60" s="122"/>
      <c r="Q60" s="123"/>
      <c r="R60" s="122"/>
      <c r="S60" s="123"/>
      <c r="T60" s="138"/>
    </row>
    <row r="61" spans="1:20" ht="38.25" x14ac:dyDescent="0.25">
      <c r="A61" s="116">
        <v>266</v>
      </c>
      <c r="B61" s="147" t="s">
        <v>3258</v>
      </c>
      <c r="C61" s="118" t="s">
        <v>3311</v>
      </c>
      <c r="D61" s="118" t="s">
        <v>3312</v>
      </c>
      <c r="E61" s="159" t="s">
        <v>3538</v>
      </c>
      <c r="F61" s="183" t="s">
        <v>8377</v>
      </c>
      <c r="G61" s="117" t="s">
        <v>29</v>
      </c>
      <c r="H61" s="134">
        <v>20000000</v>
      </c>
      <c r="I61" s="134">
        <v>20000000</v>
      </c>
      <c r="J61" s="134">
        <v>985369.63</v>
      </c>
      <c r="K61" s="119">
        <v>4.9268481500000003E-2</v>
      </c>
      <c r="L61" s="136">
        <v>111308228.38</v>
      </c>
      <c r="M61" s="137">
        <v>0</v>
      </c>
      <c r="N61" s="137">
        <v>0</v>
      </c>
      <c r="O61" s="121"/>
      <c r="P61" s="122"/>
      <c r="Q61" s="123"/>
      <c r="R61" s="122"/>
      <c r="S61" s="123"/>
      <c r="T61" s="138"/>
    </row>
    <row r="62" spans="1:20" ht="89.25" x14ac:dyDescent="0.25">
      <c r="A62" s="116">
        <v>266</v>
      </c>
      <c r="B62" s="147" t="s">
        <v>3258</v>
      </c>
      <c r="C62" s="118" t="s">
        <v>3339</v>
      </c>
      <c r="D62" s="118" t="s">
        <v>3340</v>
      </c>
      <c r="E62" s="159" t="s">
        <v>8409</v>
      </c>
      <c r="F62" s="183" t="s">
        <v>8410</v>
      </c>
      <c r="G62" s="117" t="s">
        <v>62</v>
      </c>
      <c r="H62" s="134">
        <v>19774388</v>
      </c>
      <c r="I62" s="134">
        <v>19774388</v>
      </c>
      <c r="J62" s="134">
        <v>0</v>
      </c>
      <c r="K62" s="119">
        <v>0</v>
      </c>
      <c r="L62" s="136">
        <v>78436399.060000002</v>
      </c>
      <c r="M62" s="137">
        <v>0</v>
      </c>
      <c r="N62" s="137">
        <v>0</v>
      </c>
      <c r="O62" s="121"/>
      <c r="P62" s="122"/>
      <c r="Q62" s="123"/>
      <c r="R62" s="122"/>
      <c r="S62" s="123"/>
      <c r="T62" s="138"/>
    </row>
    <row r="63" spans="1:20" ht="63.75" x14ac:dyDescent="0.25">
      <c r="A63" s="116">
        <v>146</v>
      </c>
      <c r="B63" s="147" t="s">
        <v>1496</v>
      </c>
      <c r="C63" s="118" t="s">
        <v>1497</v>
      </c>
      <c r="D63" s="118" t="s">
        <v>1498</v>
      </c>
      <c r="E63" s="159" t="s">
        <v>6666</v>
      </c>
      <c r="F63" s="183" t="s">
        <v>6667</v>
      </c>
      <c r="G63" s="117" t="s">
        <v>23</v>
      </c>
      <c r="H63" s="134">
        <v>19700000</v>
      </c>
      <c r="I63" s="134">
        <v>19700000</v>
      </c>
      <c r="J63" s="134">
        <v>1053231.42</v>
      </c>
      <c r="K63" s="119">
        <v>5.3463523857867998E-2</v>
      </c>
      <c r="L63" s="136">
        <v>74400000</v>
      </c>
      <c r="M63" s="137">
        <v>4.0000000000000001E-3</v>
      </c>
      <c r="N63" s="137">
        <v>0</v>
      </c>
      <c r="O63" s="121"/>
      <c r="P63" s="122"/>
      <c r="Q63" s="123"/>
      <c r="R63" s="122"/>
      <c r="S63" s="123"/>
      <c r="T63" s="138"/>
    </row>
    <row r="64" spans="1:20" ht="51" x14ac:dyDescent="0.25">
      <c r="A64" s="116">
        <v>18</v>
      </c>
      <c r="B64" s="147" t="s">
        <v>698</v>
      </c>
      <c r="C64" s="118" t="s">
        <v>696</v>
      </c>
      <c r="D64" s="118" t="s">
        <v>697</v>
      </c>
      <c r="E64" s="159" t="s">
        <v>5795</v>
      </c>
      <c r="F64" s="183" t="s">
        <v>5796</v>
      </c>
      <c r="G64" s="117" t="s">
        <v>23</v>
      </c>
      <c r="H64" s="134">
        <v>20000000</v>
      </c>
      <c r="I64" s="134">
        <v>19632708</v>
      </c>
      <c r="J64" s="134">
        <v>10574106.060000001</v>
      </c>
      <c r="K64" s="119">
        <v>0.53859641064289299</v>
      </c>
      <c r="L64" s="120">
        <v>0</v>
      </c>
      <c r="M64" s="106">
        <v>0</v>
      </c>
      <c r="N64" s="106">
        <v>0</v>
      </c>
      <c r="O64" s="121"/>
      <c r="P64" s="122"/>
      <c r="Q64" s="123"/>
      <c r="R64" s="122"/>
      <c r="S64" s="123"/>
      <c r="T64" s="123"/>
    </row>
    <row r="65" spans="1:20" ht="51" x14ac:dyDescent="0.25">
      <c r="A65" s="116">
        <v>16</v>
      </c>
      <c r="B65" s="147" t="s">
        <v>590</v>
      </c>
      <c r="C65" s="118" t="s">
        <v>678</v>
      </c>
      <c r="D65" s="118" t="s">
        <v>679</v>
      </c>
      <c r="E65" s="159" t="s">
        <v>5775</v>
      </c>
      <c r="F65" s="183" t="s">
        <v>5776</v>
      </c>
      <c r="G65" s="117" t="s">
        <v>667</v>
      </c>
      <c r="H65" s="134">
        <v>18972000</v>
      </c>
      <c r="I65" s="134">
        <v>18972000</v>
      </c>
      <c r="J65" s="134">
        <v>0</v>
      </c>
      <c r="K65" s="119">
        <v>0</v>
      </c>
      <c r="L65" s="120">
        <v>391070400</v>
      </c>
      <c r="M65" s="106">
        <v>0</v>
      </c>
      <c r="N65" s="106">
        <v>0</v>
      </c>
      <c r="O65" s="121"/>
      <c r="P65" s="122"/>
      <c r="Q65" s="123"/>
      <c r="R65" s="122"/>
      <c r="S65" s="123"/>
      <c r="T65" s="123"/>
    </row>
    <row r="66" spans="1:20" ht="63.75" x14ac:dyDescent="0.25">
      <c r="A66" s="116">
        <v>14</v>
      </c>
      <c r="B66" s="147" t="s">
        <v>532</v>
      </c>
      <c r="C66" s="118" t="s">
        <v>557</v>
      </c>
      <c r="D66" s="118" t="s">
        <v>558</v>
      </c>
      <c r="E66" s="159" t="s">
        <v>5654</v>
      </c>
      <c r="F66" s="183" t="s">
        <v>5655</v>
      </c>
      <c r="G66" s="117" t="s">
        <v>29</v>
      </c>
      <c r="H66" s="134">
        <v>10462505</v>
      </c>
      <c r="I66" s="134">
        <v>18754662</v>
      </c>
      <c r="J66" s="134">
        <v>8409965.9600000009</v>
      </c>
      <c r="K66" s="119">
        <v>0.44842002271221998</v>
      </c>
      <c r="L66" s="120">
        <v>853367855.01999998</v>
      </c>
      <c r="M66" s="106">
        <v>0.57999999999999996</v>
      </c>
      <c r="N66" s="106">
        <v>0</v>
      </c>
      <c r="O66" s="121"/>
      <c r="P66" s="122" t="s">
        <v>3548</v>
      </c>
      <c r="Q66" s="123"/>
      <c r="R66" s="122"/>
      <c r="S66" s="123"/>
      <c r="T66" s="123"/>
    </row>
    <row r="67" spans="1:20" ht="38.25" x14ac:dyDescent="0.25">
      <c r="A67" s="116">
        <v>9</v>
      </c>
      <c r="B67" s="147" t="s">
        <v>303</v>
      </c>
      <c r="C67" s="118" t="s">
        <v>329</v>
      </c>
      <c r="D67" s="118" t="s">
        <v>330</v>
      </c>
      <c r="E67" s="159" t="s">
        <v>5281</v>
      </c>
      <c r="F67" s="183" t="s">
        <v>5282</v>
      </c>
      <c r="G67" s="117" t="s">
        <v>13</v>
      </c>
      <c r="H67" s="134">
        <v>4889210</v>
      </c>
      <c r="I67" s="134">
        <v>18663259</v>
      </c>
      <c r="J67" s="134">
        <v>1576735.22</v>
      </c>
      <c r="K67" s="119">
        <v>8.4483380957205798E-2</v>
      </c>
      <c r="L67" s="120">
        <v>0</v>
      </c>
      <c r="M67" s="106">
        <v>0</v>
      </c>
      <c r="N67" s="106">
        <v>0</v>
      </c>
      <c r="O67" s="121"/>
      <c r="P67" s="122"/>
      <c r="Q67" s="123"/>
      <c r="R67" s="122"/>
      <c r="S67" s="123"/>
      <c r="T67" s="123"/>
    </row>
    <row r="68" spans="1:20" ht="63.75" x14ac:dyDescent="0.25">
      <c r="A68" s="116">
        <v>190</v>
      </c>
      <c r="B68" s="147" t="s">
        <v>2981</v>
      </c>
      <c r="C68" s="118" t="s">
        <v>3006</v>
      </c>
      <c r="D68" s="118" t="s">
        <v>3007</v>
      </c>
      <c r="E68" s="159" t="s">
        <v>8066</v>
      </c>
      <c r="F68" s="183" t="s">
        <v>8067</v>
      </c>
      <c r="G68" s="117" t="s">
        <v>13</v>
      </c>
      <c r="H68" s="134">
        <v>17700000</v>
      </c>
      <c r="I68" s="134">
        <v>18225054</v>
      </c>
      <c r="J68" s="134">
        <v>2892.5</v>
      </c>
      <c r="K68" s="119">
        <v>1.5871009216214099E-4</v>
      </c>
      <c r="L68" s="136">
        <v>65990848.25</v>
      </c>
      <c r="M68" s="137">
        <v>0</v>
      </c>
      <c r="N68" s="137">
        <v>0</v>
      </c>
      <c r="O68" s="121"/>
      <c r="P68" s="122"/>
      <c r="Q68" s="123"/>
      <c r="R68" s="122"/>
      <c r="S68" s="123"/>
      <c r="T68" s="138"/>
    </row>
    <row r="69" spans="1:20" ht="63.75" x14ac:dyDescent="0.25">
      <c r="A69" s="116">
        <v>120</v>
      </c>
      <c r="B69" s="147" t="s">
        <v>1031</v>
      </c>
      <c r="C69" s="118" t="s">
        <v>1157</v>
      </c>
      <c r="D69" s="118" t="s">
        <v>1158</v>
      </c>
      <c r="E69" s="159" t="s">
        <v>6298</v>
      </c>
      <c r="F69" s="183" t="s">
        <v>6299</v>
      </c>
      <c r="G69" s="117" t="s">
        <v>82</v>
      </c>
      <c r="H69" s="134">
        <v>18047730</v>
      </c>
      <c r="I69" s="134">
        <v>18047730</v>
      </c>
      <c r="J69" s="134">
        <v>5559570</v>
      </c>
      <c r="K69" s="119">
        <v>0.30804815896514398</v>
      </c>
      <c r="L69" s="120">
        <v>18063230</v>
      </c>
      <c r="M69" s="106">
        <v>0</v>
      </c>
      <c r="N69" s="106">
        <v>0</v>
      </c>
      <c r="O69" s="121"/>
      <c r="P69" s="122"/>
      <c r="Q69" s="123"/>
      <c r="R69" s="122"/>
      <c r="S69" s="123"/>
      <c r="T69" s="123"/>
    </row>
    <row r="70" spans="1:20" x14ac:dyDescent="0.25">
      <c r="A70" s="116">
        <v>9</v>
      </c>
      <c r="B70" s="179" t="s">
        <v>303</v>
      </c>
      <c r="C70" s="118" t="s">
        <v>3724</v>
      </c>
      <c r="D70" s="118"/>
      <c r="E70" s="159"/>
      <c r="F70" s="175"/>
      <c r="G70" s="85"/>
      <c r="H70" s="134">
        <v>18000000</v>
      </c>
      <c r="I70" s="134">
        <v>17849780</v>
      </c>
      <c r="J70" s="134">
        <v>0</v>
      </c>
      <c r="K70" s="119">
        <v>0</v>
      </c>
      <c r="L70" s="120">
        <v>0</v>
      </c>
      <c r="M70" s="106">
        <v>0</v>
      </c>
      <c r="N70" s="106">
        <v>0</v>
      </c>
      <c r="O70" s="121"/>
      <c r="P70" s="122"/>
      <c r="Q70" s="123"/>
      <c r="R70" s="122"/>
      <c r="S70" s="123"/>
      <c r="T70" s="123"/>
    </row>
    <row r="71" spans="1:20" ht="63.75" x14ac:dyDescent="0.25">
      <c r="A71" s="116">
        <v>120</v>
      </c>
      <c r="B71" s="147" t="s">
        <v>1031</v>
      </c>
      <c r="C71" s="118" t="s">
        <v>1145</v>
      </c>
      <c r="D71" s="118" t="s">
        <v>1146</v>
      </c>
      <c r="E71" s="159" t="s">
        <v>6286</v>
      </c>
      <c r="F71" s="183" t="s">
        <v>6287</v>
      </c>
      <c r="G71" s="117" t="s">
        <v>29</v>
      </c>
      <c r="H71" s="134">
        <v>17532490</v>
      </c>
      <c r="I71" s="134">
        <v>17532490</v>
      </c>
      <c r="J71" s="134">
        <v>5308350</v>
      </c>
      <c r="K71" s="119">
        <v>0.30277216755863001</v>
      </c>
      <c r="L71" s="120">
        <v>16884490</v>
      </c>
      <c r="M71" s="106">
        <v>0</v>
      </c>
      <c r="N71" s="106">
        <v>0</v>
      </c>
      <c r="O71" s="121"/>
      <c r="P71" s="122"/>
      <c r="Q71" s="123"/>
      <c r="R71" s="122"/>
      <c r="S71" s="123"/>
      <c r="T71" s="123"/>
    </row>
    <row r="72" spans="1:20" ht="51" x14ac:dyDescent="0.25">
      <c r="A72" s="126">
        <v>9</v>
      </c>
      <c r="B72" s="174" t="s">
        <v>303</v>
      </c>
      <c r="C72" s="86" t="s">
        <v>4570</v>
      </c>
      <c r="D72" s="86" t="s">
        <v>4569</v>
      </c>
      <c r="E72" s="160" t="s">
        <v>5460</v>
      </c>
      <c r="F72" s="160" t="s">
        <v>5461</v>
      </c>
      <c r="G72" s="82" t="s">
        <v>23</v>
      </c>
      <c r="H72" s="165">
        <v>0</v>
      </c>
      <c r="I72" s="134">
        <v>17375178</v>
      </c>
      <c r="J72" s="134">
        <v>5587097.5199999996</v>
      </c>
      <c r="K72" s="119">
        <v>0.32155627527959701</v>
      </c>
      <c r="L72" s="125">
        <v>0</v>
      </c>
      <c r="M72" s="127">
        <v>0</v>
      </c>
      <c r="N72" s="127">
        <v>0</v>
      </c>
      <c r="O72" s="73"/>
      <c r="P72" s="122"/>
      <c r="Q72" s="123"/>
      <c r="R72" s="122"/>
      <c r="S72" s="123"/>
      <c r="T72" s="125"/>
    </row>
    <row r="73" spans="1:20" ht="63.75" x14ac:dyDescent="0.25">
      <c r="A73" s="116">
        <v>7</v>
      </c>
      <c r="B73" s="147" t="s">
        <v>51</v>
      </c>
      <c r="C73" s="118" t="s">
        <v>121</v>
      </c>
      <c r="D73" s="118" t="s">
        <v>122</v>
      </c>
      <c r="E73" s="159" t="s">
        <v>5096</v>
      </c>
      <c r="F73" s="183" t="s">
        <v>5085</v>
      </c>
      <c r="G73" s="117" t="s">
        <v>82</v>
      </c>
      <c r="H73" s="134">
        <v>2000000</v>
      </c>
      <c r="I73" s="134">
        <v>17292439</v>
      </c>
      <c r="J73" s="134">
        <v>879083.95</v>
      </c>
      <c r="K73" s="119">
        <v>5.08363192722553E-2</v>
      </c>
      <c r="L73" s="120">
        <v>0</v>
      </c>
      <c r="M73" s="106">
        <v>0</v>
      </c>
      <c r="N73" s="106">
        <v>0</v>
      </c>
      <c r="O73" s="121"/>
      <c r="P73" s="122"/>
      <c r="Q73" s="123"/>
      <c r="R73" s="122"/>
      <c r="S73" s="123"/>
      <c r="T73" s="123"/>
    </row>
    <row r="74" spans="1:20" x14ac:dyDescent="0.25">
      <c r="A74" s="116">
        <v>12</v>
      </c>
      <c r="B74" s="147" t="s">
        <v>467</v>
      </c>
      <c r="C74" s="118" t="s">
        <v>3740</v>
      </c>
      <c r="D74" s="118" t="s">
        <v>4373</v>
      </c>
      <c r="E74" s="159"/>
      <c r="F74" s="183"/>
      <c r="G74" s="117" t="s">
        <v>4658</v>
      </c>
      <c r="H74" s="134">
        <v>17000000</v>
      </c>
      <c r="I74" s="134">
        <v>17000000</v>
      </c>
      <c r="J74" s="134">
        <v>0</v>
      </c>
      <c r="K74" s="119">
        <v>0</v>
      </c>
      <c r="L74" s="120">
        <v>115000000</v>
      </c>
      <c r="M74" s="106">
        <v>0.49</v>
      </c>
      <c r="N74" s="106">
        <v>0</v>
      </c>
      <c r="O74" s="121" t="s">
        <v>4660</v>
      </c>
      <c r="P74" s="122" t="s">
        <v>3548</v>
      </c>
      <c r="Q74" s="123" t="s">
        <v>3549</v>
      </c>
      <c r="R74" s="122" t="s">
        <v>3548</v>
      </c>
      <c r="S74" s="123" t="s">
        <v>3561</v>
      </c>
      <c r="T74" s="132" t="s">
        <v>4660</v>
      </c>
    </row>
    <row r="75" spans="1:20" ht="63.75" x14ac:dyDescent="0.25">
      <c r="A75" s="116">
        <v>10</v>
      </c>
      <c r="B75" s="147" t="s">
        <v>409</v>
      </c>
      <c r="C75" s="118" t="s">
        <v>458</v>
      </c>
      <c r="D75" s="118" t="s">
        <v>459</v>
      </c>
      <c r="E75" s="159" t="s">
        <v>5554</v>
      </c>
      <c r="F75" s="183" t="s">
        <v>5555</v>
      </c>
      <c r="G75" s="117" t="s">
        <v>23</v>
      </c>
      <c r="H75" s="134">
        <v>16986941</v>
      </c>
      <c r="I75" s="134">
        <v>16986941</v>
      </c>
      <c r="J75" s="134">
        <v>10886589.189999999</v>
      </c>
      <c r="K75" s="119">
        <v>0.64087990827777597</v>
      </c>
      <c r="L75" s="120">
        <v>1002354340</v>
      </c>
      <c r="M75" s="106">
        <v>0</v>
      </c>
      <c r="N75" s="106">
        <v>0</v>
      </c>
      <c r="O75" s="121"/>
      <c r="P75" s="122"/>
      <c r="Q75" s="123"/>
      <c r="R75" s="122"/>
      <c r="S75" s="123"/>
      <c r="T75" s="123"/>
    </row>
    <row r="76" spans="1:20" ht="63.75" x14ac:dyDescent="0.25">
      <c r="A76" s="116">
        <v>10</v>
      </c>
      <c r="B76" s="147" t="s">
        <v>409</v>
      </c>
      <c r="C76" s="118" t="s">
        <v>424</v>
      </c>
      <c r="D76" s="118" t="s">
        <v>425</v>
      </c>
      <c r="E76" s="159" t="s">
        <v>5500</v>
      </c>
      <c r="F76" s="183" t="s">
        <v>5501</v>
      </c>
      <c r="G76" s="117" t="s">
        <v>13</v>
      </c>
      <c r="H76" s="134">
        <v>16500000</v>
      </c>
      <c r="I76" s="134">
        <v>16500000</v>
      </c>
      <c r="J76" s="134">
        <v>750000</v>
      </c>
      <c r="K76" s="119">
        <v>4.5454545454545497E-2</v>
      </c>
      <c r="L76" s="120">
        <v>266925815</v>
      </c>
      <c r="M76" s="106">
        <v>0</v>
      </c>
      <c r="N76" s="106">
        <v>0</v>
      </c>
      <c r="O76" s="121"/>
      <c r="P76" s="122"/>
      <c r="Q76" s="123"/>
      <c r="R76" s="122"/>
      <c r="S76" s="123"/>
      <c r="T76" s="123"/>
    </row>
    <row r="77" spans="1:20" ht="63.75" x14ac:dyDescent="0.25">
      <c r="A77" s="116">
        <v>27</v>
      </c>
      <c r="B77" s="147" t="s">
        <v>741</v>
      </c>
      <c r="C77" s="118" t="s">
        <v>739</v>
      </c>
      <c r="D77" s="118" t="s">
        <v>740</v>
      </c>
      <c r="E77" s="159" t="s">
        <v>5862</v>
      </c>
      <c r="F77" s="183" t="s">
        <v>5863</v>
      </c>
      <c r="G77" s="117" t="s">
        <v>23</v>
      </c>
      <c r="H77" s="134">
        <v>4098755</v>
      </c>
      <c r="I77" s="134">
        <v>16387655</v>
      </c>
      <c r="J77" s="134">
        <v>814550.86</v>
      </c>
      <c r="K77" s="119">
        <v>4.9705150614898802E-2</v>
      </c>
      <c r="L77" s="120">
        <v>0</v>
      </c>
      <c r="M77" s="106">
        <v>0.08</v>
      </c>
      <c r="N77" s="106">
        <v>0</v>
      </c>
      <c r="O77" s="121"/>
      <c r="P77" s="122"/>
      <c r="Q77" s="123"/>
      <c r="R77" s="122"/>
      <c r="S77" s="123"/>
      <c r="T77" s="123"/>
    </row>
    <row r="78" spans="1:20" ht="63.75" x14ac:dyDescent="0.25">
      <c r="A78" s="116">
        <v>120</v>
      </c>
      <c r="B78" s="147" t="s">
        <v>1031</v>
      </c>
      <c r="C78" s="118" t="s">
        <v>1143</v>
      </c>
      <c r="D78" s="118" t="s">
        <v>1144</v>
      </c>
      <c r="E78" s="159" t="s">
        <v>6284</v>
      </c>
      <c r="F78" s="183" t="s">
        <v>6285</v>
      </c>
      <c r="G78" s="117" t="s">
        <v>57</v>
      </c>
      <c r="H78" s="134">
        <v>16331610</v>
      </c>
      <c r="I78" s="134">
        <v>16331610</v>
      </c>
      <c r="J78" s="134">
        <v>5271540</v>
      </c>
      <c r="K78" s="119">
        <v>0.32278140367055103</v>
      </c>
      <c r="L78" s="120">
        <v>15797610</v>
      </c>
      <c r="M78" s="106">
        <v>0</v>
      </c>
      <c r="N78" s="106">
        <v>0</v>
      </c>
      <c r="O78" s="121"/>
      <c r="P78" s="122"/>
      <c r="Q78" s="123"/>
      <c r="R78" s="122"/>
      <c r="S78" s="123"/>
      <c r="T78" s="123"/>
    </row>
    <row r="79" spans="1:20" ht="38.25" x14ac:dyDescent="0.25">
      <c r="A79" s="116">
        <v>21</v>
      </c>
      <c r="B79" s="147" t="s">
        <v>707</v>
      </c>
      <c r="C79" s="118" t="s">
        <v>712</v>
      </c>
      <c r="D79" s="118" t="s">
        <v>713</v>
      </c>
      <c r="E79" s="159" t="s">
        <v>5819</v>
      </c>
      <c r="F79" s="183" t="s">
        <v>5820</v>
      </c>
      <c r="G79" s="117" t="s">
        <v>23</v>
      </c>
      <c r="H79" s="134">
        <v>16000000</v>
      </c>
      <c r="I79" s="134">
        <v>16000000</v>
      </c>
      <c r="J79" s="134">
        <v>6389100</v>
      </c>
      <c r="K79" s="119">
        <v>0.39931875</v>
      </c>
      <c r="L79" s="120">
        <v>0</v>
      </c>
      <c r="M79" s="137">
        <v>0.25</v>
      </c>
      <c r="N79" s="137">
        <v>0</v>
      </c>
      <c r="O79" s="121" t="s">
        <v>4660</v>
      </c>
      <c r="P79" s="140" t="s">
        <v>3546</v>
      </c>
      <c r="Q79" s="123" t="s">
        <v>3547</v>
      </c>
      <c r="R79" s="122" t="s">
        <v>3548</v>
      </c>
      <c r="S79" s="123" t="s">
        <v>3547</v>
      </c>
      <c r="T79" s="123" t="s">
        <v>4660</v>
      </c>
    </row>
    <row r="80" spans="1:20" ht="114.75" x14ac:dyDescent="0.25">
      <c r="A80" s="116">
        <v>266</v>
      </c>
      <c r="B80" s="147" t="s">
        <v>3258</v>
      </c>
      <c r="C80" s="118" t="s">
        <v>3966</v>
      </c>
      <c r="D80" s="118" t="s">
        <v>4005</v>
      </c>
      <c r="E80" s="159" t="s">
        <v>8394</v>
      </c>
      <c r="F80" s="183" t="s">
        <v>8395</v>
      </c>
      <c r="G80" s="117"/>
      <c r="H80" s="134">
        <v>15948492</v>
      </c>
      <c r="I80" s="134">
        <v>15948492</v>
      </c>
      <c r="J80" s="134">
        <v>0</v>
      </c>
      <c r="K80" s="119">
        <v>0</v>
      </c>
      <c r="L80" s="136">
        <v>0</v>
      </c>
      <c r="M80" s="137">
        <v>0</v>
      </c>
      <c r="N80" s="137">
        <v>0</v>
      </c>
      <c r="O80" s="121"/>
      <c r="P80" s="122"/>
      <c r="Q80" s="123"/>
      <c r="R80" s="122"/>
      <c r="S80" s="123"/>
      <c r="T80" s="138"/>
    </row>
    <row r="81" spans="1:20" s="24" customFormat="1" ht="63.75" x14ac:dyDescent="0.25">
      <c r="A81" s="116">
        <v>9</v>
      </c>
      <c r="B81" s="147" t="s">
        <v>303</v>
      </c>
      <c r="C81" s="118" t="s">
        <v>395</v>
      </c>
      <c r="D81" s="118" t="s">
        <v>396</v>
      </c>
      <c r="E81" s="159" t="s">
        <v>5444</v>
      </c>
      <c r="F81" s="183" t="s">
        <v>5445</v>
      </c>
      <c r="G81" s="117" t="s">
        <v>26</v>
      </c>
      <c r="H81" s="134">
        <v>28228200</v>
      </c>
      <c r="I81" s="134">
        <v>15928381</v>
      </c>
      <c r="J81" s="134">
        <v>6753186.2000000002</v>
      </c>
      <c r="K81" s="119">
        <v>0.42397191528756101</v>
      </c>
      <c r="L81" s="120">
        <v>0</v>
      </c>
      <c r="M81" s="106">
        <v>0</v>
      </c>
      <c r="N81" s="106">
        <v>0</v>
      </c>
      <c r="O81" s="121"/>
      <c r="P81" s="122"/>
      <c r="Q81" s="123"/>
      <c r="R81" s="122"/>
      <c r="S81" s="123"/>
      <c r="T81" s="123"/>
    </row>
    <row r="82" spans="1:20" s="80" customFormat="1" ht="51" x14ac:dyDescent="0.2">
      <c r="A82" s="116">
        <v>9</v>
      </c>
      <c r="B82" s="147" t="s">
        <v>303</v>
      </c>
      <c r="C82" s="118" t="s">
        <v>327</v>
      </c>
      <c r="D82" s="118" t="s">
        <v>328</v>
      </c>
      <c r="E82" s="159" t="s">
        <v>5279</v>
      </c>
      <c r="F82" s="183" t="s">
        <v>5280</v>
      </c>
      <c r="G82" s="117" t="s">
        <v>23</v>
      </c>
      <c r="H82" s="134">
        <v>15920000</v>
      </c>
      <c r="I82" s="134">
        <v>15915823</v>
      </c>
      <c r="J82" s="134">
        <v>1677686.2</v>
      </c>
      <c r="K82" s="119">
        <v>0.10540995586593301</v>
      </c>
      <c r="L82" s="120">
        <v>0</v>
      </c>
      <c r="M82" s="106">
        <v>0</v>
      </c>
      <c r="N82" s="106">
        <v>0</v>
      </c>
      <c r="O82" s="121"/>
      <c r="P82" s="122"/>
      <c r="Q82" s="123"/>
      <c r="R82" s="122"/>
      <c r="S82" s="123"/>
      <c r="T82" s="123"/>
    </row>
    <row r="83" spans="1:20" s="80" customFormat="1" ht="63.75" x14ac:dyDescent="0.2">
      <c r="A83" s="116">
        <v>9</v>
      </c>
      <c r="B83" s="147" t="s">
        <v>303</v>
      </c>
      <c r="C83" s="118" t="s">
        <v>3720</v>
      </c>
      <c r="D83" s="118" t="s">
        <v>4372</v>
      </c>
      <c r="E83" s="159" t="s">
        <v>5456</v>
      </c>
      <c r="F83" s="175" t="s">
        <v>5457</v>
      </c>
      <c r="G83" s="117"/>
      <c r="H83" s="134">
        <v>15575300</v>
      </c>
      <c r="I83" s="134">
        <v>15575300</v>
      </c>
      <c r="J83" s="134">
        <v>15575209.07</v>
      </c>
      <c r="K83" s="119">
        <v>0.99999416191020396</v>
      </c>
      <c r="L83" s="120">
        <v>0</v>
      </c>
      <c r="M83" s="106">
        <v>0</v>
      </c>
      <c r="N83" s="106">
        <v>0</v>
      </c>
      <c r="O83" s="121"/>
      <c r="P83" s="122"/>
      <c r="Q83" s="123"/>
      <c r="R83" s="122"/>
      <c r="S83" s="123"/>
      <c r="T83" s="123"/>
    </row>
    <row r="84" spans="1:20" s="80" customFormat="1" ht="38.25" x14ac:dyDescent="0.2">
      <c r="A84" s="116">
        <v>3</v>
      </c>
      <c r="B84" s="147" t="s">
        <v>24</v>
      </c>
      <c r="C84" s="118" t="s">
        <v>27</v>
      </c>
      <c r="D84" s="118" t="s">
        <v>28</v>
      </c>
      <c r="E84" s="159" t="s">
        <v>3465</v>
      </c>
      <c r="F84" s="183" t="s">
        <v>4967</v>
      </c>
      <c r="G84" s="117" t="s">
        <v>29</v>
      </c>
      <c r="H84" s="134">
        <v>16093518</v>
      </c>
      <c r="I84" s="134">
        <v>15521558</v>
      </c>
      <c r="J84" s="134">
        <v>246256.42</v>
      </c>
      <c r="K84" s="119">
        <v>1.5865444693116501E-2</v>
      </c>
      <c r="L84" s="67">
        <v>0</v>
      </c>
      <c r="M84" s="68">
        <v>0</v>
      </c>
      <c r="N84" s="68">
        <v>0</v>
      </c>
      <c r="O84" s="72"/>
      <c r="P84" s="122" t="s">
        <v>3548</v>
      </c>
      <c r="Q84" s="123"/>
      <c r="R84" s="122"/>
      <c r="S84" s="123"/>
      <c r="T84" s="69"/>
    </row>
    <row r="85" spans="1:20" s="80" customFormat="1" ht="63.75" x14ac:dyDescent="0.2">
      <c r="A85" s="116">
        <v>120</v>
      </c>
      <c r="B85" s="147" t="s">
        <v>1031</v>
      </c>
      <c r="C85" s="118" t="s">
        <v>1141</v>
      </c>
      <c r="D85" s="118" t="s">
        <v>1142</v>
      </c>
      <c r="E85" s="159" t="s">
        <v>6282</v>
      </c>
      <c r="F85" s="183" t="s">
        <v>6283</v>
      </c>
      <c r="G85" s="117" t="s">
        <v>54</v>
      </c>
      <c r="H85" s="134">
        <v>14993650</v>
      </c>
      <c r="I85" s="134">
        <v>14993650</v>
      </c>
      <c r="J85" s="134">
        <v>5156850</v>
      </c>
      <c r="K85" s="119">
        <v>0.34393559940374802</v>
      </c>
      <c r="L85" s="120">
        <v>13945650</v>
      </c>
      <c r="M85" s="106">
        <v>0</v>
      </c>
      <c r="N85" s="106">
        <v>0</v>
      </c>
      <c r="O85" s="121"/>
      <c r="P85" s="122"/>
      <c r="Q85" s="123"/>
      <c r="R85" s="122"/>
      <c r="S85" s="123"/>
      <c r="T85" s="123"/>
    </row>
    <row r="86" spans="1:20" s="80" customFormat="1" ht="51" x14ac:dyDescent="0.25">
      <c r="A86" s="153">
        <v>9</v>
      </c>
      <c r="B86" s="173" t="s">
        <v>303</v>
      </c>
      <c r="C86" s="154" t="s">
        <v>4870</v>
      </c>
      <c r="D86" s="155" t="s">
        <v>4871</v>
      </c>
      <c r="E86" s="184" t="s">
        <v>5433</v>
      </c>
      <c r="F86" s="185" t="s">
        <v>5434</v>
      </c>
      <c r="G86" s="156" t="s">
        <v>13</v>
      </c>
      <c r="H86" s="170">
        <v>0</v>
      </c>
      <c r="I86" s="170">
        <v>14771673</v>
      </c>
      <c r="J86" s="170">
        <v>0</v>
      </c>
      <c r="K86" s="119">
        <v>0</v>
      </c>
      <c r="L86" s="1">
        <v>0</v>
      </c>
      <c r="M86" s="1">
        <v>0</v>
      </c>
      <c r="N86" s="1">
        <v>0</v>
      </c>
      <c r="O86" s="1"/>
      <c r="P86" s="1"/>
      <c r="Q86" s="1"/>
      <c r="R86" s="1"/>
      <c r="S86" s="1"/>
      <c r="T86" s="1"/>
    </row>
    <row r="87" spans="1:20" s="80" customFormat="1" ht="63.75" x14ac:dyDescent="0.2">
      <c r="A87" s="128">
        <v>12</v>
      </c>
      <c r="B87" s="177" t="s">
        <v>467</v>
      </c>
      <c r="C87" s="94" t="s">
        <v>492</v>
      </c>
      <c r="D87" s="94" t="s">
        <v>493</v>
      </c>
      <c r="E87" s="162" t="s">
        <v>5596</v>
      </c>
      <c r="F87" s="162" t="s">
        <v>5597</v>
      </c>
      <c r="G87" s="113" t="s">
        <v>73</v>
      </c>
      <c r="H87" s="167">
        <v>14500000</v>
      </c>
      <c r="I87" s="134">
        <v>14500000</v>
      </c>
      <c r="J87" s="134">
        <v>0</v>
      </c>
      <c r="K87" s="119">
        <v>0</v>
      </c>
      <c r="L87" s="129">
        <v>102790897.92</v>
      </c>
      <c r="M87" s="135">
        <v>0.44500000000000001</v>
      </c>
      <c r="N87" s="135">
        <v>0</v>
      </c>
      <c r="O87" s="114" t="s">
        <v>4660</v>
      </c>
      <c r="P87" s="129" t="s">
        <v>3548</v>
      </c>
      <c r="Q87" s="129" t="s">
        <v>3547</v>
      </c>
      <c r="R87" s="129" t="s">
        <v>3548</v>
      </c>
      <c r="S87" s="129" t="s">
        <v>3547</v>
      </c>
      <c r="T87" s="129" t="s">
        <v>4660</v>
      </c>
    </row>
    <row r="88" spans="1:20" s="80" customFormat="1" ht="89.25" x14ac:dyDescent="0.2">
      <c r="A88" s="116">
        <v>12</v>
      </c>
      <c r="B88" s="147" t="s">
        <v>467</v>
      </c>
      <c r="C88" s="118" t="s">
        <v>486</v>
      </c>
      <c r="D88" s="118" t="s">
        <v>487</v>
      </c>
      <c r="E88" s="159" t="s">
        <v>5590</v>
      </c>
      <c r="F88" s="183" t="s">
        <v>5591</v>
      </c>
      <c r="G88" s="117" t="s">
        <v>13</v>
      </c>
      <c r="H88" s="134">
        <v>14116600</v>
      </c>
      <c r="I88" s="134">
        <v>14116600</v>
      </c>
      <c r="J88" s="134">
        <v>2757198.48</v>
      </c>
      <c r="K88" s="119">
        <v>0.19531604493999999</v>
      </c>
      <c r="L88" s="136">
        <v>71385883.670000002</v>
      </c>
      <c r="M88" s="137">
        <v>0.158</v>
      </c>
      <c r="N88" s="137">
        <v>0</v>
      </c>
      <c r="O88" s="121" t="s">
        <v>4660</v>
      </c>
      <c r="P88" s="122" t="s">
        <v>3548</v>
      </c>
      <c r="Q88" s="123" t="s">
        <v>3547</v>
      </c>
      <c r="R88" s="122" t="s">
        <v>3548</v>
      </c>
      <c r="S88" s="123" t="s">
        <v>3547</v>
      </c>
      <c r="T88" s="138" t="s">
        <v>4660</v>
      </c>
    </row>
    <row r="89" spans="1:20" s="80" customFormat="1" ht="63.75" x14ac:dyDescent="0.2">
      <c r="A89" s="116">
        <v>266</v>
      </c>
      <c r="B89" s="145" t="s">
        <v>3258</v>
      </c>
      <c r="C89" s="118" t="s">
        <v>3351</v>
      </c>
      <c r="D89" s="118" t="s">
        <v>3352</v>
      </c>
      <c r="E89" s="159" t="s">
        <v>8421</v>
      </c>
      <c r="F89" s="183" t="s">
        <v>8422</v>
      </c>
      <c r="G89" s="117" t="s">
        <v>82</v>
      </c>
      <c r="H89" s="134">
        <v>14000000</v>
      </c>
      <c r="I89" s="134">
        <v>14000000</v>
      </c>
      <c r="J89" s="134">
        <v>0</v>
      </c>
      <c r="K89" s="119">
        <v>0</v>
      </c>
      <c r="L89" s="136">
        <v>116270071.91</v>
      </c>
      <c r="M89" s="137">
        <v>0</v>
      </c>
      <c r="N89" s="137">
        <v>0</v>
      </c>
      <c r="O89" s="121"/>
      <c r="P89" s="122"/>
      <c r="Q89" s="123"/>
      <c r="R89" s="122"/>
      <c r="S89" s="123"/>
      <c r="T89" s="138"/>
    </row>
    <row r="90" spans="1:20" s="80" customFormat="1" ht="25.5" x14ac:dyDescent="0.2">
      <c r="A90" s="116">
        <v>110</v>
      </c>
      <c r="B90" s="147" t="s">
        <v>939</v>
      </c>
      <c r="C90" s="118" t="s">
        <v>945</v>
      </c>
      <c r="D90" s="118" t="s">
        <v>4666</v>
      </c>
      <c r="E90" s="159"/>
      <c r="F90" s="183"/>
      <c r="G90" s="117" t="s">
        <v>54</v>
      </c>
      <c r="H90" s="134">
        <v>13796580</v>
      </c>
      <c r="I90" s="134">
        <v>13796580</v>
      </c>
      <c r="J90" s="134">
        <v>0</v>
      </c>
      <c r="K90" s="119">
        <v>0</v>
      </c>
      <c r="L90" s="120">
        <v>41500000</v>
      </c>
      <c r="M90" s="106">
        <v>0.995</v>
      </c>
      <c r="N90" s="106">
        <v>0</v>
      </c>
      <c r="O90" s="121" t="s">
        <v>4818</v>
      </c>
      <c r="P90" s="122" t="s">
        <v>3548</v>
      </c>
      <c r="Q90" s="123" t="s">
        <v>3547</v>
      </c>
      <c r="R90" s="122" t="s">
        <v>3548</v>
      </c>
      <c r="S90" s="123" t="s">
        <v>3547</v>
      </c>
      <c r="T90" s="144" t="s">
        <v>4818</v>
      </c>
    </row>
    <row r="91" spans="1:20" s="80" customFormat="1" ht="63.75" x14ac:dyDescent="0.2">
      <c r="A91" s="116">
        <v>12</v>
      </c>
      <c r="B91" s="147" t="s">
        <v>467</v>
      </c>
      <c r="C91" s="118" t="s">
        <v>498</v>
      </c>
      <c r="D91" s="118" t="s">
        <v>499</v>
      </c>
      <c r="E91" s="159" t="s">
        <v>5602</v>
      </c>
      <c r="F91" s="183" t="s">
        <v>5603</v>
      </c>
      <c r="G91" s="117" t="s">
        <v>73</v>
      </c>
      <c r="H91" s="134">
        <v>13290000</v>
      </c>
      <c r="I91" s="134">
        <v>13290000</v>
      </c>
      <c r="J91" s="134">
        <v>0</v>
      </c>
      <c r="K91" s="119">
        <v>0</v>
      </c>
      <c r="L91" s="136">
        <v>86891544.769999996</v>
      </c>
      <c r="M91" s="137">
        <v>0.40300000000000002</v>
      </c>
      <c r="N91" s="137">
        <v>0</v>
      </c>
      <c r="O91" s="121" t="s">
        <v>4660</v>
      </c>
      <c r="P91" s="122" t="s">
        <v>3548</v>
      </c>
      <c r="Q91" s="123" t="s">
        <v>3547</v>
      </c>
      <c r="R91" s="122" t="s">
        <v>3548</v>
      </c>
      <c r="S91" s="123" t="s">
        <v>3547</v>
      </c>
      <c r="T91" s="138" t="s">
        <v>4660</v>
      </c>
    </row>
    <row r="92" spans="1:20" s="80" customFormat="1" ht="51" x14ac:dyDescent="0.2">
      <c r="A92" s="116">
        <v>298</v>
      </c>
      <c r="B92" s="147" t="s">
        <v>3435</v>
      </c>
      <c r="C92" s="118" t="s">
        <v>3433</v>
      </c>
      <c r="D92" s="118" t="s">
        <v>3434</v>
      </c>
      <c r="E92" s="159" t="s">
        <v>8500</v>
      </c>
      <c r="F92" s="183" t="s">
        <v>8501</v>
      </c>
      <c r="G92" s="117" t="s">
        <v>13</v>
      </c>
      <c r="H92" s="134">
        <v>12770110</v>
      </c>
      <c r="I92" s="134">
        <v>12770110</v>
      </c>
      <c r="J92" s="134">
        <v>1287636.78</v>
      </c>
      <c r="K92" s="119">
        <v>0.10083208210422601</v>
      </c>
      <c r="L92" s="136">
        <v>24716121</v>
      </c>
      <c r="M92" s="137">
        <v>0.15</v>
      </c>
      <c r="N92" s="137">
        <v>0</v>
      </c>
      <c r="O92" s="144" t="s">
        <v>4660</v>
      </c>
      <c r="P92" s="122" t="s">
        <v>3546</v>
      </c>
      <c r="Q92" s="123" t="s">
        <v>3547</v>
      </c>
      <c r="R92" s="122" t="s">
        <v>3548</v>
      </c>
      <c r="S92" s="123" t="s">
        <v>3561</v>
      </c>
      <c r="T92" s="138" t="s">
        <v>4660</v>
      </c>
    </row>
    <row r="93" spans="1:20" s="80" customFormat="1" ht="63.75" x14ac:dyDescent="0.2">
      <c r="A93" s="116">
        <v>21</v>
      </c>
      <c r="B93" s="147" t="s">
        <v>707</v>
      </c>
      <c r="C93" s="118" t="s">
        <v>722</v>
      </c>
      <c r="D93" s="118" t="s">
        <v>723</v>
      </c>
      <c r="E93" s="159" t="s">
        <v>5829</v>
      </c>
      <c r="F93" s="183" t="s">
        <v>5830</v>
      </c>
      <c r="G93" s="117" t="s">
        <v>23</v>
      </c>
      <c r="H93" s="134">
        <v>12750000</v>
      </c>
      <c r="I93" s="134">
        <v>12750000</v>
      </c>
      <c r="J93" s="134">
        <v>4618560</v>
      </c>
      <c r="K93" s="119">
        <v>0.36224000000000001</v>
      </c>
      <c r="L93" s="120">
        <v>0</v>
      </c>
      <c r="M93" s="137">
        <v>0.25</v>
      </c>
      <c r="N93" s="137">
        <v>0</v>
      </c>
      <c r="O93" s="121" t="s">
        <v>4660</v>
      </c>
      <c r="P93" s="140" t="s">
        <v>3546</v>
      </c>
      <c r="Q93" s="123" t="s">
        <v>3547</v>
      </c>
      <c r="R93" s="122" t="s">
        <v>3548</v>
      </c>
      <c r="S93" s="123" t="s">
        <v>3547</v>
      </c>
      <c r="T93" s="123" t="s">
        <v>4660</v>
      </c>
    </row>
    <row r="94" spans="1:20" s="80" customFormat="1" ht="63.75" x14ac:dyDescent="0.2">
      <c r="A94" s="126">
        <v>9</v>
      </c>
      <c r="B94" s="174" t="s">
        <v>303</v>
      </c>
      <c r="C94" s="86" t="s">
        <v>4471</v>
      </c>
      <c r="D94" s="86" t="s">
        <v>4470</v>
      </c>
      <c r="E94" s="160" t="s">
        <v>5309</v>
      </c>
      <c r="F94" s="160" t="s">
        <v>5310</v>
      </c>
      <c r="G94" s="82" t="s">
        <v>13</v>
      </c>
      <c r="H94" s="165">
        <v>0</v>
      </c>
      <c r="I94" s="134">
        <v>12388483</v>
      </c>
      <c r="J94" s="134">
        <v>0</v>
      </c>
      <c r="K94" s="119">
        <v>0</v>
      </c>
      <c r="L94" s="125">
        <v>0</v>
      </c>
      <c r="M94" s="127">
        <v>0</v>
      </c>
      <c r="N94" s="127">
        <v>0</v>
      </c>
      <c r="O94" s="73"/>
      <c r="P94" s="122"/>
      <c r="Q94" s="123"/>
      <c r="R94" s="122"/>
      <c r="S94" s="123"/>
      <c r="T94" s="125"/>
    </row>
    <row r="95" spans="1:20" s="80" customFormat="1" ht="89.25" x14ac:dyDescent="0.2">
      <c r="A95" s="116">
        <v>266</v>
      </c>
      <c r="B95" s="147" t="s">
        <v>3258</v>
      </c>
      <c r="C95" s="118" t="s">
        <v>3313</v>
      </c>
      <c r="D95" s="118" t="s">
        <v>3314</v>
      </c>
      <c r="E95" s="159" t="s">
        <v>8378</v>
      </c>
      <c r="F95" s="183" t="s">
        <v>8379</v>
      </c>
      <c r="G95" s="117" t="s">
        <v>13</v>
      </c>
      <c r="H95" s="134">
        <v>12171000</v>
      </c>
      <c r="I95" s="134">
        <v>12171000</v>
      </c>
      <c r="J95" s="134">
        <v>2813074.59</v>
      </c>
      <c r="K95" s="119">
        <v>0.23112929011584901</v>
      </c>
      <c r="L95" s="136">
        <v>54675975.630000003</v>
      </c>
      <c r="M95" s="137">
        <v>0</v>
      </c>
      <c r="N95" s="137">
        <v>0</v>
      </c>
      <c r="O95" s="121"/>
      <c r="P95" s="122"/>
      <c r="Q95" s="123"/>
      <c r="R95" s="122"/>
      <c r="S95" s="123"/>
      <c r="T95" s="138"/>
    </row>
    <row r="96" spans="1:20" s="80" customFormat="1" ht="63.75" x14ac:dyDescent="0.2">
      <c r="A96" s="116">
        <v>120</v>
      </c>
      <c r="B96" s="147" t="s">
        <v>1031</v>
      </c>
      <c r="C96" s="118" t="s">
        <v>1081</v>
      </c>
      <c r="D96" s="118" t="s">
        <v>1082</v>
      </c>
      <c r="E96" s="159" t="s">
        <v>6222</v>
      </c>
      <c r="F96" s="183" t="s">
        <v>6223</v>
      </c>
      <c r="G96" s="117" t="s">
        <v>62</v>
      </c>
      <c r="H96" s="134">
        <v>12170790</v>
      </c>
      <c r="I96" s="134">
        <v>12170790</v>
      </c>
      <c r="J96" s="134">
        <v>430415.37</v>
      </c>
      <c r="K96" s="119">
        <v>3.53646205381902E-2</v>
      </c>
      <c r="L96" s="120">
        <v>12170790</v>
      </c>
      <c r="M96" s="106">
        <v>0</v>
      </c>
      <c r="N96" s="106">
        <v>0</v>
      </c>
      <c r="O96" s="121"/>
      <c r="P96" s="122"/>
      <c r="Q96" s="123"/>
      <c r="R96" s="122"/>
      <c r="S96" s="123"/>
      <c r="T96" s="123"/>
    </row>
    <row r="97" spans="1:20" s="80" customFormat="1" ht="63.75" x14ac:dyDescent="0.2">
      <c r="A97" s="116">
        <v>9</v>
      </c>
      <c r="B97" s="147" t="s">
        <v>303</v>
      </c>
      <c r="C97" s="118" t="s">
        <v>389</v>
      </c>
      <c r="D97" s="118" t="s">
        <v>390</v>
      </c>
      <c r="E97" s="159" t="s">
        <v>5418</v>
      </c>
      <c r="F97" s="183" t="s">
        <v>5419</v>
      </c>
      <c r="G97" s="117" t="s">
        <v>13</v>
      </c>
      <c r="H97" s="134">
        <v>12735000</v>
      </c>
      <c r="I97" s="134">
        <v>12164736</v>
      </c>
      <c r="J97" s="134">
        <v>948853.94</v>
      </c>
      <c r="K97" s="119">
        <v>7.8000372552269104E-2</v>
      </c>
      <c r="L97" s="120">
        <v>0</v>
      </c>
      <c r="M97" s="106">
        <v>0</v>
      </c>
      <c r="N97" s="106">
        <v>0</v>
      </c>
      <c r="O97" s="121"/>
      <c r="P97" s="122"/>
      <c r="Q97" s="123"/>
      <c r="R97" s="122"/>
      <c r="S97" s="123"/>
      <c r="T97" s="123"/>
    </row>
    <row r="98" spans="1:20" s="80" customFormat="1" ht="38.25" x14ac:dyDescent="0.2">
      <c r="A98" s="116">
        <v>9</v>
      </c>
      <c r="B98" s="147" t="s">
        <v>303</v>
      </c>
      <c r="C98" s="118" t="s">
        <v>347</v>
      </c>
      <c r="D98" s="118" t="s">
        <v>348</v>
      </c>
      <c r="E98" s="159" t="s">
        <v>5339</v>
      </c>
      <c r="F98" s="183" t="s">
        <v>5340</v>
      </c>
      <c r="G98" s="117" t="s">
        <v>57</v>
      </c>
      <c r="H98" s="134">
        <v>12000000</v>
      </c>
      <c r="I98" s="134">
        <v>12000000</v>
      </c>
      <c r="J98" s="134">
        <v>0</v>
      </c>
      <c r="K98" s="119">
        <v>0</v>
      </c>
      <c r="L98" s="120">
        <v>0</v>
      </c>
      <c r="M98" s="106">
        <v>0</v>
      </c>
      <c r="N98" s="106">
        <v>0</v>
      </c>
      <c r="O98" s="121"/>
      <c r="P98" s="122"/>
      <c r="Q98" s="123"/>
      <c r="R98" s="122"/>
      <c r="S98" s="123"/>
      <c r="T98" s="123"/>
    </row>
    <row r="99" spans="1:20" s="80" customFormat="1" ht="102" x14ac:dyDescent="0.2">
      <c r="A99" s="116">
        <v>266</v>
      </c>
      <c r="B99" s="147" t="s">
        <v>3258</v>
      </c>
      <c r="C99" s="118" t="s">
        <v>3965</v>
      </c>
      <c r="D99" s="118" t="s">
        <v>4004</v>
      </c>
      <c r="E99" s="159" t="s">
        <v>8392</v>
      </c>
      <c r="F99" s="183" t="s">
        <v>8393</v>
      </c>
      <c r="G99" s="117"/>
      <c r="H99" s="134">
        <v>11799909</v>
      </c>
      <c r="I99" s="134">
        <v>11799909</v>
      </c>
      <c r="J99" s="134">
        <v>0</v>
      </c>
      <c r="K99" s="119">
        <v>0</v>
      </c>
      <c r="L99" s="136">
        <v>0</v>
      </c>
      <c r="M99" s="137">
        <v>0</v>
      </c>
      <c r="N99" s="137">
        <v>0</v>
      </c>
      <c r="O99" s="121"/>
      <c r="P99" s="122"/>
      <c r="Q99" s="123"/>
      <c r="R99" s="122"/>
      <c r="S99" s="123"/>
      <c r="T99" s="138"/>
    </row>
    <row r="100" spans="1:20" s="80" customFormat="1" ht="63.75" x14ac:dyDescent="0.2">
      <c r="A100" s="116">
        <v>18</v>
      </c>
      <c r="B100" s="147" t="s">
        <v>698</v>
      </c>
      <c r="C100" s="118" t="s">
        <v>705</v>
      </c>
      <c r="D100" s="118" t="s">
        <v>706</v>
      </c>
      <c r="E100" s="159" t="s">
        <v>5811</v>
      </c>
      <c r="F100" s="183" t="s">
        <v>5812</v>
      </c>
      <c r="G100" s="117" t="s">
        <v>29</v>
      </c>
      <c r="H100" s="134">
        <v>11374300</v>
      </c>
      <c r="I100" s="134">
        <v>11374300</v>
      </c>
      <c r="J100" s="134">
        <v>0</v>
      </c>
      <c r="K100" s="119">
        <v>0</v>
      </c>
      <c r="L100" s="120">
        <v>0</v>
      </c>
      <c r="M100" s="106">
        <v>0</v>
      </c>
      <c r="N100" s="106">
        <v>0</v>
      </c>
      <c r="O100" s="121"/>
      <c r="P100" s="122"/>
      <c r="Q100" s="123"/>
      <c r="R100" s="122"/>
      <c r="S100" s="123"/>
      <c r="T100" s="123"/>
    </row>
    <row r="101" spans="1:20" s="80" customFormat="1" ht="51" x14ac:dyDescent="0.2">
      <c r="A101" s="116">
        <v>110</v>
      </c>
      <c r="B101" s="147" t="s">
        <v>939</v>
      </c>
      <c r="C101" s="118" t="s">
        <v>996</v>
      </c>
      <c r="D101" s="118" t="s">
        <v>997</v>
      </c>
      <c r="E101" s="159" t="s">
        <v>6101</v>
      </c>
      <c r="F101" s="183" t="s">
        <v>6102</v>
      </c>
      <c r="G101" s="117" t="s">
        <v>13</v>
      </c>
      <c r="H101" s="134">
        <v>10796930</v>
      </c>
      <c r="I101" s="134">
        <v>10796930</v>
      </c>
      <c r="J101" s="134">
        <v>6542964.1699999999</v>
      </c>
      <c r="K101" s="119">
        <v>0.60600227749925195</v>
      </c>
      <c r="L101" s="120">
        <v>21943613</v>
      </c>
      <c r="M101" s="106">
        <v>0.98</v>
      </c>
      <c r="N101" s="106">
        <v>0</v>
      </c>
      <c r="O101" s="121" t="s">
        <v>4692</v>
      </c>
      <c r="P101" s="122" t="s">
        <v>3548</v>
      </c>
      <c r="Q101" s="123" t="s">
        <v>3547</v>
      </c>
      <c r="R101" s="122" t="s">
        <v>3548</v>
      </c>
      <c r="S101" s="123" t="s">
        <v>3547</v>
      </c>
      <c r="T101" s="144" t="s">
        <v>4692</v>
      </c>
    </row>
    <row r="102" spans="1:20" s="80" customFormat="1" ht="63.75" x14ac:dyDescent="0.2">
      <c r="A102" s="116">
        <v>7</v>
      </c>
      <c r="B102" s="147" t="s">
        <v>51</v>
      </c>
      <c r="C102" s="118" t="s">
        <v>103</v>
      </c>
      <c r="D102" s="118" t="s">
        <v>104</v>
      </c>
      <c r="E102" s="159" t="s">
        <v>5087</v>
      </c>
      <c r="F102" s="183" t="s">
        <v>5085</v>
      </c>
      <c r="G102" s="117" t="s">
        <v>29</v>
      </c>
      <c r="H102" s="134">
        <v>2000000</v>
      </c>
      <c r="I102" s="134">
        <v>10754167</v>
      </c>
      <c r="J102" s="134">
        <v>0</v>
      </c>
      <c r="K102" s="119">
        <v>0</v>
      </c>
      <c r="L102" s="120">
        <v>0</v>
      </c>
      <c r="M102" s="106">
        <v>0</v>
      </c>
      <c r="N102" s="106">
        <v>0</v>
      </c>
      <c r="O102" s="121"/>
      <c r="P102" s="122"/>
      <c r="Q102" s="123"/>
      <c r="R102" s="122"/>
      <c r="S102" s="123"/>
      <c r="T102" s="123"/>
    </row>
    <row r="103" spans="1:20" s="80" customFormat="1" x14ac:dyDescent="0.2">
      <c r="A103" s="116">
        <v>110</v>
      </c>
      <c r="B103" s="147" t="s">
        <v>939</v>
      </c>
      <c r="C103" s="118" t="s">
        <v>989</v>
      </c>
      <c r="D103" s="118" t="s">
        <v>4670</v>
      </c>
      <c r="E103" s="159"/>
      <c r="F103" s="183"/>
      <c r="G103" s="117" t="s">
        <v>62</v>
      </c>
      <c r="H103" s="134">
        <v>10593710</v>
      </c>
      <c r="I103" s="134">
        <v>10593710</v>
      </c>
      <c r="J103" s="134">
        <v>2385634.08</v>
      </c>
      <c r="K103" s="119">
        <v>0.225193447810068</v>
      </c>
      <c r="L103" s="120">
        <v>16953000</v>
      </c>
      <c r="M103" s="106">
        <v>0.85</v>
      </c>
      <c r="N103" s="106">
        <v>0</v>
      </c>
      <c r="O103" s="121" t="s">
        <v>4690</v>
      </c>
      <c r="P103" s="122" t="s">
        <v>3548</v>
      </c>
      <c r="Q103" s="123" t="s">
        <v>3547</v>
      </c>
      <c r="R103" s="122" t="s">
        <v>3548</v>
      </c>
      <c r="S103" s="123" t="s">
        <v>3547</v>
      </c>
      <c r="T103" s="144" t="s">
        <v>4690</v>
      </c>
    </row>
    <row r="104" spans="1:20" s="80" customFormat="1" ht="51" x14ac:dyDescent="0.2">
      <c r="A104" s="116">
        <v>390</v>
      </c>
      <c r="B104" s="147" t="s">
        <v>3460</v>
      </c>
      <c r="C104" s="118" t="s">
        <v>3461</v>
      </c>
      <c r="D104" s="118" t="s">
        <v>3462</v>
      </c>
      <c r="E104" s="159" t="s">
        <v>8524</v>
      </c>
      <c r="F104" s="183" t="s">
        <v>8525</v>
      </c>
      <c r="G104" s="117" t="s">
        <v>23</v>
      </c>
      <c r="H104" s="134">
        <v>10366686</v>
      </c>
      <c r="I104" s="134">
        <v>10366686</v>
      </c>
      <c r="J104" s="134">
        <v>788511.02</v>
      </c>
      <c r="K104" s="119">
        <v>7.6062014418108198E-2</v>
      </c>
      <c r="L104" s="136">
        <v>436401186</v>
      </c>
      <c r="M104" s="137">
        <v>0</v>
      </c>
      <c r="N104" s="137">
        <v>0</v>
      </c>
      <c r="O104" s="121"/>
      <c r="P104" s="122"/>
      <c r="Q104" s="123"/>
      <c r="R104" s="122"/>
      <c r="S104" s="123"/>
      <c r="T104" s="138"/>
    </row>
    <row r="105" spans="1:20" s="80" customFormat="1" x14ac:dyDescent="0.2">
      <c r="A105" s="116">
        <v>110</v>
      </c>
      <c r="B105" s="147" t="s">
        <v>939</v>
      </c>
      <c r="C105" s="118" t="s">
        <v>985</v>
      </c>
      <c r="D105" s="118" t="s">
        <v>986</v>
      </c>
      <c r="E105" s="159"/>
      <c r="F105" s="183"/>
      <c r="G105" s="117" t="s">
        <v>62</v>
      </c>
      <c r="H105" s="134">
        <v>10182670</v>
      </c>
      <c r="I105" s="134">
        <v>10182670</v>
      </c>
      <c r="J105" s="134">
        <v>9634401.1699999999</v>
      </c>
      <c r="K105" s="119">
        <v>0.94615667305333495</v>
      </c>
      <c r="L105" s="120">
        <v>21049623</v>
      </c>
      <c r="M105" s="106">
        <v>0.89</v>
      </c>
      <c r="N105" s="106">
        <v>0</v>
      </c>
      <c r="O105" s="121" t="s">
        <v>4690</v>
      </c>
      <c r="P105" s="122" t="s">
        <v>3548</v>
      </c>
      <c r="Q105" s="123" t="s">
        <v>3547</v>
      </c>
      <c r="R105" s="122" t="s">
        <v>3548</v>
      </c>
      <c r="S105" s="123" t="s">
        <v>3547</v>
      </c>
      <c r="T105" s="144" t="s">
        <v>4690</v>
      </c>
    </row>
    <row r="106" spans="1:20" s="80" customFormat="1" ht="63.75" x14ac:dyDescent="0.25">
      <c r="A106" s="116">
        <v>135</v>
      </c>
      <c r="B106" s="147" t="s">
        <v>1269</v>
      </c>
      <c r="C106" s="118" t="s">
        <v>1303</v>
      </c>
      <c r="D106" s="118" t="s">
        <v>1304</v>
      </c>
      <c r="E106" s="159" t="s">
        <v>6473</v>
      </c>
      <c r="F106" s="183" t="s">
        <v>6474</v>
      </c>
      <c r="G106" s="117" t="s">
        <v>54</v>
      </c>
      <c r="H106" s="134">
        <v>10033451</v>
      </c>
      <c r="I106" s="134">
        <v>10033451</v>
      </c>
      <c r="J106" s="134">
        <v>9133674.2899999991</v>
      </c>
      <c r="K106" s="119">
        <v>0.91032230984134999</v>
      </c>
      <c r="L106" s="120">
        <v>20066901.969999999</v>
      </c>
      <c r="M106" s="95">
        <v>0.995</v>
      </c>
      <c r="N106" s="95">
        <v>0</v>
      </c>
      <c r="O106" s="96"/>
      <c r="P106" s="122" t="s">
        <v>3548</v>
      </c>
      <c r="Q106" s="123"/>
      <c r="R106" s="122"/>
      <c r="S106" s="123"/>
      <c r="T106" s="123"/>
    </row>
    <row r="107" spans="1:20" s="80" customFormat="1" x14ac:dyDescent="0.2">
      <c r="A107" s="116">
        <v>110</v>
      </c>
      <c r="B107" s="147" t="s">
        <v>939</v>
      </c>
      <c r="C107" s="118" t="s">
        <v>971</v>
      </c>
      <c r="D107" s="118" t="s">
        <v>972</v>
      </c>
      <c r="E107" s="159"/>
      <c r="F107" s="183"/>
      <c r="G107" s="117" t="s">
        <v>62</v>
      </c>
      <c r="H107" s="134">
        <v>10024175</v>
      </c>
      <c r="I107" s="134">
        <v>10024175</v>
      </c>
      <c r="J107" s="134">
        <v>0</v>
      </c>
      <c r="K107" s="119">
        <v>0</v>
      </c>
      <c r="L107" s="120">
        <v>9214931.1899999995</v>
      </c>
      <c r="M107" s="106">
        <v>0.74</v>
      </c>
      <c r="N107" s="106">
        <v>0</v>
      </c>
      <c r="O107" s="121" t="s">
        <v>4683</v>
      </c>
      <c r="P107" s="122" t="s">
        <v>3548</v>
      </c>
      <c r="Q107" s="123" t="s">
        <v>3547</v>
      </c>
      <c r="R107" s="122" t="s">
        <v>3548</v>
      </c>
      <c r="S107" s="123" t="s">
        <v>3569</v>
      </c>
      <c r="T107" s="144" t="s">
        <v>4683</v>
      </c>
    </row>
    <row r="108" spans="1:20" s="80" customFormat="1" ht="51" x14ac:dyDescent="0.2">
      <c r="A108" s="116">
        <v>21</v>
      </c>
      <c r="B108" s="147" t="s">
        <v>707</v>
      </c>
      <c r="C108" s="118" t="s">
        <v>726</v>
      </c>
      <c r="D108" s="118" t="s">
        <v>727</v>
      </c>
      <c r="E108" s="159" t="s">
        <v>5839</v>
      </c>
      <c r="F108" s="183" t="s">
        <v>5840</v>
      </c>
      <c r="G108" s="117" t="s">
        <v>23</v>
      </c>
      <c r="H108" s="134">
        <v>10000000</v>
      </c>
      <c r="I108" s="134">
        <v>10014632</v>
      </c>
      <c r="J108" s="134">
        <v>1479763</v>
      </c>
      <c r="K108" s="119">
        <v>0.14776009742544699</v>
      </c>
      <c r="L108" s="120">
        <v>0</v>
      </c>
      <c r="M108" s="137">
        <v>0</v>
      </c>
      <c r="N108" s="137">
        <v>0</v>
      </c>
      <c r="O108" s="121" t="s">
        <v>4660</v>
      </c>
      <c r="P108" s="140" t="s">
        <v>3546</v>
      </c>
      <c r="Q108" s="123" t="s">
        <v>3547</v>
      </c>
      <c r="R108" s="122" t="s">
        <v>3548</v>
      </c>
      <c r="S108" s="123" t="s">
        <v>3547</v>
      </c>
      <c r="T108" s="123" t="s">
        <v>4660</v>
      </c>
    </row>
    <row r="109" spans="1:20" s="80" customFormat="1" ht="51" x14ac:dyDescent="0.2">
      <c r="A109" s="126">
        <v>9</v>
      </c>
      <c r="B109" s="174" t="s">
        <v>303</v>
      </c>
      <c r="C109" s="86" t="s">
        <v>4459</v>
      </c>
      <c r="D109" s="86" t="s">
        <v>4458</v>
      </c>
      <c r="E109" s="160" t="s">
        <v>5295</v>
      </c>
      <c r="F109" s="160" t="s">
        <v>5296</v>
      </c>
      <c r="G109" s="82" t="s">
        <v>13</v>
      </c>
      <c r="H109" s="165">
        <v>0</v>
      </c>
      <c r="I109" s="134">
        <v>10000000</v>
      </c>
      <c r="J109" s="134">
        <v>0</v>
      </c>
      <c r="K109" s="119">
        <v>0</v>
      </c>
      <c r="L109" s="125">
        <v>0</v>
      </c>
      <c r="M109" s="127">
        <v>0</v>
      </c>
      <c r="N109" s="127">
        <v>0</v>
      </c>
      <c r="O109" s="73"/>
      <c r="P109" s="122"/>
      <c r="Q109" s="123"/>
      <c r="R109" s="122"/>
      <c r="S109" s="123"/>
      <c r="T109" s="125"/>
    </row>
    <row r="110" spans="1:20" s="80" customFormat="1" ht="51" x14ac:dyDescent="0.2">
      <c r="A110" s="116">
        <v>9</v>
      </c>
      <c r="B110" s="147" t="s">
        <v>303</v>
      </c>
      <c r="C110" s="118" t="s">
        <v>357</v>
      </c>
      <c r="D110" s="118" t="s">
        <v>358</v>
      </c>
      <c r="E110" s="159" t="s">
        <v>5381</v>
      </c>
      <c r="F110" s="183" t="s">
        <v>5382</v>
      </c>
      <c r="G110" s="117" t="s">
        <v>26</v>
      </c>
      <c r="H110" s="134">
        <v>10000000</v>
      </c>
      <c r="I110" s="134">
        <v>10000000</v>
      </c>
      <c r="J110" s="134">
        <v>0</v>
      </c>
      <c r="K110" s="119">
        <v>0</v>
      </c>
      <c r="L110" s="120">
        <v>0</v>
      </c>
      <c r="M110" s="106">
        <v>0</v>
      </c>
      <c r="N110" s="106">
        <v>0</v>
      </c>
      <c r="O110" s="121"/>
      <c r="P110" s="122"/>
      <c r="Q110" s="123"/>
      <c r="R110" s="122"/>
      <c r="S110" s="123"/>
      <c r="T110" s="123"/>
    </row>
    <row r="111" spans="1:20" s="80" customFormat="1" x14ac:dyDescent="0.2">
      <c r="A111" s="116">
        <v>9</v>
      </c>
      <c r="B111" s="179" t="s">
        <v>303</v>
      </c>
      <c r="C111" s="84" t="s">
        <v>3623</v>
      </c>
      <c r="D111" s="118" t="s">
        <v>3624</v>
      </c>
      <c r="E111" s="159"/>
      <c r="F111" s="175"/>
      <c r="G111" s="85" t="s">
        <v>23</v>
      </c>
      <c r="H111" s="134">
        <v>10000000</v>
      </c>
      <c r="I111" s="134">
        <v>10000000</v>
      </c>
      <c r="J111" s="134">
        <v>5168721.79</v>
      </c>
      <c r="K111" s="119">
        <v>0.51687217900000004</v>
      </c>
      <c r="L111" s="120">
        <v>0</v>
      </c>
      <c r="M111" s="106">
        <v>0</v>
      </c>
      <c r="N111" s="106">
        <v>0</v>
      </c>
      <c r="O111" s="121"/>
      <c r="P111" s="122"/>
      <c r="Q111" s="123"/>
      <c r="R111" s="122"/>
      <c r="S111" s="123"/>
      <c r="T111" s="123"/>
    </row>
    <row r="112" spans="1:20" s="80" customFormat="1" ht="63.75" x14ac:dyDescent="0.2">
      <c r="A112" s="116">
        <v>18</v>
      </c>
      <c r="B112" s="147" t="s">
        <v>698</v>
      </c>
      <c r="C112" s="118" t="s">
        <v>701</v>
      </c>
      <c r="D112" s="118" t="s">
        <v>702</v>
      </c>
      <c r="E112" s="159" t="s">
        <v>5807</v>
      </c>
      <c r="F112" s="183" t="s">
        <v>5808</v>
      </c>
      <c r="G112" s="117" t="s">
        <v>13</v>
      </c>
      <c r="H112" s="134">
        <v>10000000</v>
      </c>
      <c r="I112" s="134">
        <v>10000000</v>
      </c>
      <c r="J112" s="134">
        <v>0</v>
      </c>
      <c r="K112" s="119">
        <v>0</v>
      </c>
      <c r="L112" s="120">
        <v>0</v>
      </c>
      <c r="M112" s="106">
        <v>0</v>
      </c>
      <c r="N112" s="106">
        <v>0</v>
      </c>
      <c r="O112" s="121"/>
      <c r="P112" s="122"/>
      <c r="Q112" s="123"/>
      <c r="R112" s="122"/>
      <c r="S112" s="123"/>
      <c r="T112" s="123"/>
    </row>
    <row r="113" spans="1:20" s="80" customFormat="1" ht="38.25" x14ac:dyDescent="0.2">
      <c r="A113" s="116">
        <v>28</v>
      </c>
      <c r="B113" s="147" t="s">
        <v>805</v>
      </c>
      <c r="C113" s="118" t="s">
        <v>836</v>
      </c>
      <c r="D113" s="118" t="s">
        <v>837</v>
      </c>
      <c r="E113" s="159" t="s">
        <v>5980</v>
      </c>
      <c r="F113" s="183" t="s">
        <v>5981</v>
      </c>
      <c r="G113" s="117" t="s">
        <v>13</v>
      </c>
      <c r="H113" s="134">
        <v>3000000</v>
      </c>
      <c r="I113" s="134">
        <v>9935942</v>
      </c>
      <c r="J113" s="134">
        <v>277478.26</v>
      </c>
      <c r="K113" s="119">
        <v>2.7926718976419102E-2</v>
      </c>
      <c r="L113" s="120">
        <v>15571121</v>
      </c>
      <c r="M113" s="106">
        <v>0</v>
      </c>
      <c r="N113" s="106">
        <v>0</v>
      </c>
      <c r="O113" s="121"/>
      <c r="P113" s="122"/>
      <c r="Q113" s="123"/>
      <c r="R113" s="122"/>
      <c r="S113" s="123"/>
      <c r="T113" s="123"/>
    </row>
    <row r="114" spans="1:20" s="80" customFormat="1" ht="25.5" x14ac:dyDescent="0.2">
      <c r="A114" s="116">
        <v>110</v>
      </c>
      <c r="B114" s="147" t="s">
        <v>939</v>
      </c>
      <c r="C114" s="118" t="s">
        <v>979</v>
      </c>
      <c r="D114" s="118" t="s">
        <v>3516</v>
      </c>
      <c r="E114" s="159"/>
      <c r="F114" s="183"/>
      <c r="G114" s="117" t="s">
        <v>57</v>
      </c>
      <c r="H114" s="134">
        <v>9881000</v>
      </c>
      <c r="I114" s="134">
        <v>9881000</v>
      </c>
      <c r="J114" s="134">
        <v>6708176.4199999999</v>
      </c>
      <c r="K114" s="119">
        <v>0.67889651047464805</v>
      </c>
      <c r="L114" s="120">
        <v>23206974</v>
      </c>
      <c r="M114" s="106">
        <v>0.99099999999999999</v>
      </c>
      <c r="N114" s="106">
        <v>0</v>
      </c>
      <c r="O114" s="121" t="s">
        <v>4687</v>
      </c>
      <c r="P114" s="122" t="s">
        <v>3548</v>
      </c>
      <c r="Q114" s="123" t="s">
        <v>3547</v>
      </c>
      <c r="R114" s="122" t="s">
        <v>3548</v>
      </c>
      <c r="S114" s="123" t="s">
        <v>3547</v>
      </c>
      <c r="T114" s="144" t="s">
        <v>4687</v>
      </c>
    </row>
    <row r="115" spans="1:20" s="80" customFormat="1" ht="89.25" x14ac:dyDescent="0.2">
      <c r="A115" s="116">
        <v>132</v>
      </c>
      <c r="B115" s="147" t="s">
        <v>1212</v>
      </c>
      <c r="C115" s="118" t="s">
        <v>1265</v>
      </c>
      <c r="D115" s="118" t="s">
        <v>1266</v>
      </c>
      <c r="E115" s="159" t="s">
        <v>6419</v>
      </c>
      <c r="F115" s="183" t="s">
        <v>6420</v>
      </c>
      <c r="G115" s="117" t="s">
        <v>13</v>
      </c>
      <c r="H115" s="134">
        <v>9700000</v>
      </c>
      <c r="I115" s="134">
        <v>9776528</v>
      </c>
      <c r="J115" s="134">
        <v>17200.810000000001</v>
      </c>
      <c r="K115" s="119">
        <v>1.7593986331343799E-3</v>
      </c>
      <c r="L115" s="120">
        <v>4707296</v>
      </c>
      <c r="M115" s="106">
        <v>0.01</v>
      </c>
      <c r="N115" s="106">
        <v>0</v>
      </c>
      <c r="O115" s="121" t="s">
        <v>4701</v>
      </c>
      <c r="P115" s="122" t="s">
        <v>3546</v>
      </c>
      <c r="Q115" s="123" t="s">
        <v>3547</v>
      </c>
      <c r="R115" s="122" t="s">
        <v>3548</v>
      </c>
      <c r="S115" s="123" t="s">
        <v>3547</v>
      </c>
      <c r="T115" s="123" t="s">
        <v>4701</v>
      </c>
    </row>
    <row r="116" spans="1:20" s="80" customFormat="1" ht="63.75" x14ac:dyDescent="0.2">
      <c r="A116" s="116">
        <v>195</v>
      </c>
      <c r="B116" s="147" t="s">
        <v>3138</v>
      </c>
      <c r="C116" s="118" t="s">
        <v>3136</v>
      </c>
      <c r="D116" s="118" t="s">
        <v>3137</v>
      </c>
      <c r="E116" s="159" t="s">
        <v>8187</v>
      </c>
      <c r="F116" s="183" t="s">
        <v>8188</v>
      </c>
      <c r="G116" s="117" t="s">
        <v>13</v>
      </c>
      <c r="H116" s="134">
        <v>9834974</v>
      </c>
      <c r="I116" s="134">
        <v>9728714</v>
      </c>
      <c r="J116" s="134">
        <v>54546.41</v>
      </c>
      <c r="K116" s="119">
        <v>5.6067441184929501E-3</v>
      </c>
      <c r="L116" s="136">
        <v>121105827</v>
      </c>
      <c r="M116" s="137">
        <v>0</v>
      </c>
      <c r="N116" s="137">
        <v>0</v>
      </c>
      <c r="O116" s="121"/>
      <c r="P116" s="122"/>
      <c r="Q116" s="123"/>
      <c r="R116" s="122"/>
      <c r="S116" s="123"/>
      <c r="T116" s="138"/>
    </row>
    <row r="117" spans="1:20" s="80" customFormat="1" x14ac:dyDescent="0.2">
      <c r="A117" s="116">
        <v>137</v>
      </c>
      <c r="B117" s="147" t="s">
        <v>1318</v>
      </c>
      <c r="C117" s="118" t="s">
        <v>3851</v>
      </c>
      <c r="D117" s="118"/>
      <c r="E117" s="159"/>
      <c r="F117" s="183"/>
      <c r="G117" s="117"/>
      <c r="H117" s="134">
        <v>9682946</v>
      </c>
      <c r="I117" s="134">
        <v>9682946</v>
      </c>
      <c r="J117" s="134">
        <v>37331.9</v>
      </c>
      <c r="K117" s="119">
        <v>3.8554278832082698E-3</v>
      </c>
      <c r="L117" s="120">
        <v>0</v>
      </c>
      <c r="M117" s="106">
        <v>0</v>
      </c>
      <c r="N117" s="106">
        <v>0</v>
      </c>
      <c r="O117" s="121"/>
      <c r="P117" s="122"/>
      <c r="Q117" s="123"/>
      <c r="R117" s="122"/>
      <c r="S117" s="123"/>
      <c r="T117" s="123"/>
    </row>
    <row r="118" spans="1:20" s="80" customFormat="1" ht="63.75" x14ac:dyDescent="0.2">
      <c r="A118" s="126">
        <v>9</v>
      </c>
      <c r="B118" s="174" t="s">
        <v>303</v>
      </c>
      <c r="C118" s="86" t="s">
        <v>4467</v>
      </c>
      <c r="D118" s="86" t="s">
        <v>4466</v>
      </c>
      <c r="E118" s="160" t="s">
        <v>5303</v>
      </c>
      <c r="F118" s="160" t="s">
        <v>5304</v>
      </c>
      <c r="G118" s="82" t="s">
        <v>25</v>
      </c>
      <c r="H118" s="165">
        <v>0</v>
      </c>
      <c r="I118" s="134">
        <v>9659429</v>
      </c>
      <c r="J118" s="134">
        <v>2631766.7000000002</v>
      </c>
      <c r="K118" s="119">
        <v>0.27245572176160698</v>
      </c>
      <c r="L118" s="125">
        <v>0</v>
      </c>
      <c r="M118" s="127">
        <v>0</v>
      </c>
      <c r="N118" s="127">
        <v>0</v>
      </c>
      <c r="O118" s="73"/>
      <c r="P118" s="122"/>
      <c r="Q118" s="123"/>
      <c r="R118" s="122"/>
      <c r="S118" s="123"/>
      <c r="T118" s="125"/>
    </row>
    <row r="119" spans="1:20" s="80" customFormat="1" ht="63.75" x14ac:dyDescent="0.2">
      <c r="A119" s="116">
        <v>7</v>
      </c>
      <c r="B119" s="147" t="s">
        <v>51</v>
      </c>
      <c r="C119" s="118" t="s">
        <v>99</v>
      </c>
      <c r="D119" s="118" t="s">
        <v>100</v>
      </c>
      <c r="E119" s="159" t="s">
        <v>5084</v>
      </c>
      <c r="F119" s="183" t="s">
        <v>5085</v>
      </c>
      <c r="G119" s="117" t="s">
        <v>54</v>
      </c>
      <c r="H119" s="134">
        <v>2000000</v>
      </c>
      <c r="I119" s="134">
        <v>9543703</v>
      </c>
      <c r="J119" s="134">
        <v>1030750.44</v>
      </c>
      <c r="K119" s="119">
        <v>0.108003197501012</v>
      </c>
      <c r="L119" s="120">
        <v>0</v>
      </c>
      <c r="M119" s="106">
        <v>0</v>
      </c>
      <c r="N119" s="106">
        <v>0</v>
      </c>
      <c r="O119" s="121"/>
      <c r="P119" s="122"/>
      <c r="Q119" s="123"/>
      <c r="R119" s="122"/>
      <c r="S119" s="123"/>
      <c r="T119" s="123"/>
    </row>
    <row r="120" spans="1:20" s="80" customFormat="1" ht="51" x14ac:dyDescent="0.2">
      <c r="A120" s="145">
        <v>132</v>
      </c>
      <c r="B120" s="147" t="s">
        <v>1212</v>
      </c>
      <c r="C120" s="146" t="s">
        <v>1263</v>
      </c>
      <c r="D120" s="118" t="s">
        <v>1264</v>
      </c>
      <c r="E120" s="159" t="s">
        <v>6417</v>
      </c>
      <c r="F120" s="183" t="s">
        <v>6418</v>
      </c>
      <c r="G120" s="147" t="s">
        <v>13</v>
      </c>
      <c r="H120" s="134">
        <v>9512638</v>
      </c>
      <c r="I120" s="134">
        <v>9512638</v>
      </c>
      <c r="J120" s="134">
        <v>58956.11</v>
      </c>
      <c r="K120" s="119">
        <v>6.1976614688796098E-3</v>
      </c>
      <c r="L120" s="120">
        <v>4232850</v>
      </c>
      <c r="M120" s="106">
        <v>0.17</v>
      </c>
      <c r="N120" s="106">
        <v>0</v>
      </c>
      <c r="O120" s="121" t="s">
        <v>4701</v>
      </c>
      <c r="P120" s="122" t="s">
        <v>3546</v>
      </c>
      <c r="Q120" s="123" t="s">
        <v>3547</v>
      </c>
      <c r="R120" s="122" t="s">
        <v>3548</v>
      </c>
      <c r="S120" s="123" t="s">
        <v>3547</v>
      </c>
      <c r="T120" s="123" t="s">
        <v>4701</v>
      </c>
    </row>
    <row r="121" spans="1:20" s="80" customFormat="1" ht="89.25" x14ac:dyDescent="0.2">
      <c r="A121" s="116">
        <v>266</v>
      </c>
      <c r="B121" s="147" t="s">
        <v>3258</v>
      </c>
      <c r="C121" s="118" t="s">
        <v>3964</v>
      </c>
      <c r="D121" s="118" t="s">
        <v>4003</v>
      </c>
      <c r="E121" s="159" t="s">
        <v>8389</v>
      </c>
      <c r="F121" s="151" t="s">
        <v>8390</v>
      </c>
      <c r="G121" s="117"/>
      <c r="H121" s="134">
        <v>9500057</v>
      </c>
      <c r="I121" s="134">
        <v>9500057</v>
      </c>
      <c r="J121" s="134">
        <v>0</v>
      </c>
      <c r="K121" s="119">
        <v>0</v>
      </c>
      <c r="L121" s="136">
        <v>0</v>
      </c>
      <c r="M121" s="137">
        <v>0</v>
      </c>
      <c r="N121" s="137">
        <v>0</v>
      </c>
      <c r="O121" s="121"/>
      <c r="P121" s="122"/>
      <c r="Q121" s="123"/>
      <c r="R121" s="122"/>
      <c r="S121" s="123"/>
      <c r="T121" s="138"/>
    </row>
    <row r="122" spans="1:20" s="80" customFormat="1" x14ac:dyDescent="0.2">
      <c r="A122" s="116">
        <v>110</v>
      </c>
      <c r="B122" s="147" t="s">
        <v>939</v>
      </c>
      <c r="C122" s="118" t="s">
        <v>3995</v>
      </c>
      <c r="D122" s="118"/>
      <c r="E122" s="159"/>
      <c r="F122" s="183"/>
      <c r="G122" s="117"/>
      <c r="H122" s="134">
        <v>9421000</v>
      </c>
      <c r="I122" s="134">
        <v>9386285</v>
      </c>
      <c r="J122" s="134">
        <v>0</v>
      </c>
      <c r="K122" s="119">
        <v>0</v>
      </c>
      <c r="L122" s="120">
        <v>0</v>
      </c>
      <c r="M122" s="106">
        <v>0</v>
      </c>
      <c r="N122" s="106">
        <v>0</v>
      </c>
      <c r="O122" s="121" t="s">
        <v>4696</v>
      </c>
      <c r="P122" s="122" t="s">
        <v>3546</v>
      </c>
      <c r="Q122" s="123" t="s">
        <v>3547</v>
      </c>
      <c r="R122" s="122" t="s">
        <v>3546</v>
      </c>
      <c r="S122" s="123" t="s">
        <v>3547</v>
      </c>
      <c r="T122" s="144" t="s">
        <v>4696</v>
      </c>
    </row>
    <row r="123" spans="1:20" s="80" customFormat="1" ht="63.75" x14ac:dyDescent="0.2">
      <c r="A123" s="116">
        <v>195</v>
      </c>
      <c r="B123" s="147" t="s">
        <v>3138</v>
      </c>
      <c r="C123" s="118" t="s">
        <v>3147</v>
      </c>
      <c r="D123" s="118" t="s">
        <v>3148</v>
      </c>
      <c r="E123" s="159" t="s">
        <v>8199</v>
      </c>
      <c r="F123" s="183" t="s">
        <v>8200</v>
      </c>
      <c r="G123" s="117" t="s">
        <v>13</v>
      </c>
      <c r="H123" s="134">
        <v>9162631</v>
      </c>
      <c r="I123" s="134">
        <v>9197056</v>
      </c>
      <c r="J123" s="134">
        <v>268722.46999999997</v>
      </c>
      <c r="K123" s="119">
        <v>2.92183139909119E-2</v>
      </c>
      <c r="L123" s="136">
        <v>46428423</v>
      </c>
      <c r="M123" s="137">
        <v>0</v>
      </c>
      <c r="N123" s="137">
        <v>0</v>
      </c>
      <c r="O123" s="121"/>
      <c r="P123" s="122"/>
      <c r="Q123" s="123"/>
      <c r="R123" s="122"/>
      <c r="S123" s="123"/>
      <c r="T123" s="151"/>
    </row>
    <row r="124" spans="1:20" s="80" customFormat="1" ht="25.5" x14ac:dyDescent="0.2">
      <c r="A124" s="116">
        <v>110</v>
      </c>
      <c r="B124" s="147" t="s">
        <v>939</v>
      </c>
      <c r="C124" s="118" t="s">
        <v>1000</v>
      </c>
      <c r="D124" s="118" t="s">
        <v>1001</v>
      </c>
      <c r="E124" s="159"/>
      <c r="F124" s="183"/>
      <c r="G124" s="117" t="s">
        <v>57</v>
      </c>
      <c r="H124" s="134">
        <v>9173090</v>
      </c>
      <c r="I124" s="134">
        <v>9173090</v>
      </c>
      <c r="J124" s="134">
        <v>8476702.1400000006</v>
      </c>
      <c r="K124" s="119">
        <v>0.92408361195627697</v>
      </c>
      <c r="L124" s="120">
        <v>17982323</v>
      </c>
      <c r="M124" s="106">
        <v>0.98</v>
      </c>
      <c r="N124" s="106">
        <v>0</v>
      </c>
      <c r="O124" s="121" t="s">
        <v>4687</v>
      </c>
      <c r="P124" s="122" t="s">
        <v>3548</v>
      </c>
      <c r="Q124" s="123" t="s">
        <v>3547</v>
      </c>
      <c r="R124" s="122" t="s">
        <v>3548</v>
      </c>
      <c r="S124" s="123" t="s">
        <v>3547</v>
      </c>
      <c r="T124" s="144" t="s">
        <v>4687</v>
      </c>
    </row>
    <row r="125" spans="1:20" s="80" customFormat="1" ht="63.75" x14ac:dyDescent="0.2">
      <c r="A125" s="116">
        <v>9</v>
      </c>
      <c r="B125" s="147" t="s">
        <v>303</v>
      </c>
      <c r="C125" s="118" t="s">
        <v>393</v>
      </c>
      <c r="D125" s="118" t="s">
        <v>394</v>
      </c>
      <c r="E125" s="159" t="s">
        <v>5440</v>
      </c>
      <c r="F125" s="183" t="s">
        <v>5441</v>
      </c>
      <c r="G125" s="117" t="s">
        <v>57</v>
      </c>
      <c r="H125" s="134">
        <v>6095600</v>
      </c>
      <c r="I125" s="134">
        <v>9148338</v>
      </c>
      <c r="J125" s="134">
        <v>9148337.5600000005</v>
      </c>
      <c r="K125" s="119">
        <v>0.99999995190383195</v>
      </c>
      <c r="L125" s="120">
        <v>0</v>
      </c>
      <c r="M125" s="106">
        <v>0</v>
      </c>
      <c r="N125" s="106">
        <v>0</v>
      </c>
      <c r="O125" s="121"/>
      <c r="P125" s="122"/>
      <c r="Q125" s="123"/>
      <c r="R125" s="122"/>
      <c r="S125" s="123"/>
      <c r="T125" s="123"/>
    </row>
    <row r="126" spans="1:20" s="80" customFormat="1" ht="63.75" x14ac:dyDescent="0.2">
      <c r="A126" s="116">
        <v>7</v>
      </c>
      <c r="B126" s="147" t="s">
        <v>51</v>
      </c>
      <c r="C126" s="118" t="s">
        <v>97</v>
      </c>
      <c r="D126" s="118" t="s">
        <v>98</v>
      </c>
      <c r="E126" s="159" t="s">
        <v>5080</v>
      </c>
      <c r="F126" s="183" t="s">
        <v>5081</v>
      </c>
      <c r="G126" s="117" t="s">
        <v>23</v>
      </c>
      <c r="H126" s="134">
        <v>1500000</v>
      </c>
      <c r="I126" s="134">
        <v>9111214</v>
      </c>
      <c r="J126" s="134">
        <v>701897.12</v>
      </c>
      <c r="K126" s="119">
        <v>7.7036618830377601E-2</v>
      </c>
      <c r="L126" s="120">
        <v>0</v>
      </c>
      <c r="M126" s="106">
        <v>0</v>
      </c>
      <c r="N126" s="106">
        <v>0</v>
      </c>
      <c r="O126" s="121"/>
      <c r="P126" s="122"/>
      <c r="Q126" s="123"/>
      <c r="R126" s="122"/>
      <c r="S126" s="123"/>
      <c r="T126" s="123"/>
    </row>
    <row r="127" spans="1:20" s="80" customFormat="1" x14ac:dyDescent="0.2">
      <c r="A127" s="116">
        <v>9</v>
      </c>
      <c r="B127" s="179" t="s">
        <v>303</v>
      </c>
      <c r="C127" s="118" t="s">
        <v>3722</v>
      </c>
      <c r="D127" s="118"/>
      <c r="E127" s="159"/>
      <c r="F127" s="175"/>
      <c r="G127" s="85"/>
      <c r="H127" s="134">
        <v>9000000</v>
      </c>
      <c r="I127" s="134">
        <v>9000000</v>
      </c>
      <c r="J127" s="134">
        <v>0</v>
      </c>
      <c r="K127" s="119">
        <v>0</v>
      </c>
      <c r="L127" s="120">
        <v>0</v>
      </c>
      <c r="M127" s="106">
        <v>0</v>
      </c>
      <c r="N127" s="106">
        <v>0</v>
      </c>
      <c r="O127" s="121"/>
      <c r="P127" s="122"/>
      <c r="Q127" s="123"/>
      <c r="R127" s="122"/>
      <c r="S127" s="123"/>
      <c r="T127" s="123"/>
    </row>
    <row r="128" spans="1:20" s="80" customFormat="1" ht="63.75" x14ac:dyDescent="0.2">
      <c r="A128" s="126">
        <v>9</v>
      </c>
      <c r="B128" s="174" t="s">
        <v>303</v>
      </c>
      <c r="C128" s="86" t="s">
        <v>4535</v>
      </c>
      <c r="D128" s="86" t="s">
        <v>4534</v>
      </c>
      <c r="E128" s="160" t="s">
        <v>5398</v>
      </c>
      <c r="F128" s="160" t="s">
        <v>5399</v>
      </c>
      <c r="G128" s="82" t="s">
        <v>82</v>
      </c>
      <c r="H128" s="165">
        <v>0</v>
      </c>
      <c r="I128" s="134">
        <v>8958874</v>
      </c>
      <c r="J128" s="134">
        <v>3627486.56</v>
      </c>
      <c r="K128" s="119">
        <v>0.40490429489241597</v>
      </c>
      <c r="L128" s="125">
        <v>0</v>
      </c>
      <c r="M128" s="127">
        <v>0</v>
      </c>
      <c r="N128" s="127">
        <v>0</v>
      </c>
      <c r="O128" s="73"/>
      <c r="P128" s="122"/>
      <c r="Q128" s="123"/>
      <c r="R128" s="122"/>
      <c r="S128" s="123"/>
      <c r="T128" s="125"/>
    </row>
    <row r="129" spans="1:20" s="80" customFormat="1" ht="63.75" x14ac:dyDescent="0.2">
      <c r="A129" s="116">
        <v>137</v>
      </c>
      <c r="B129" s="147" t="s">
        <v>1318</v>
      </c>
      <c r="C129" s="118" t="s">
        <v>1353</v>
      </c>
      <c r="D129" s="118" t="s">
        <v>1354</v>
      </c>
      <c r="E129" s="159" t="s">
        <v>6527</v>
      </c>
      <c r="F129" s="183" t="s">
        <v>6528</v>
      </c>
      <c r="G129" s="117" t="s">
        <v>13</v>
      </c>
      <c r="H129" s="134">
        <v>8834092</v>
      </c>
      <c r="I129" s="134">
        <v>8834092</v>
      </c>
      <c r="J129" s="134">
        <v>8834092</v>
      </c>
      <c r="K129" s="119">
        <v>1</v>
      </c>
      <c r="L129" s="120">
        <v>27943818</v>
      </c>
      <c r="M129" s="106">
        <v>0.12</v>
      </c>
      <c r="N129" s="106">
        <v>0</v>
      </c>
      <c r="O129" s="121"/>
      <c r="P129" s="122"/>
      <c r="Q129" s="123"/>
      <c r="R129" s="122"/>
      <c r="S129" s="123"/>
      <c r="T129" s="123"/>
    </row>
    <row r="130" spans="1:20" s="80" customFormat="1" ht="63.75" x14ac:dyDescent="0.2">
      <c r="A130" s="116">
        <v>151</v>
      </c>
      <c r="B130" s="147" t="s">
        <v>2941</v>
      </c>
      <c r="C130" s="118" t="s">
        <v>2939</v>
      </c>
      <c r="D130" s="118" t="s">
        <v>2940</v>
      </c>
      <c r="E130" s="159" t="s">
        <v>8004</v>
      </c>
      <c r="F130" s="183" t="s">
        <v>8005</v>
      </c>
      <c r="G130" s="117" t="s">
        <v>23</v>
      </c>
      <c r="H130" s="134">
        <v>8136050</v>
      </c>
      <c r="I130" s="134">
        <v>8818250</v>
      </c>
      <c r="J130" s="134">
        <v>1049152.94</v>
      </c>
      <c r="K130" s="119">
        <v>0.118975186686701</v>
      </c>
      <c r="L130" s="136">
        <v>0</v>
      </c>
      <c r="M130" s="137">
        <v>0</v>
      </c>
      <c r="N130" s="137">
        <v>0</v>
      </c>
      <c r="O130" s="121"/>
      <c r="P130" s="122"/>
      <c r="Q130" s="123"/>
      <c r="R130" s="122"/>
      <c r="S130" s="123"/>
      <c r="T130" s="138"/>
    </row>
    <row r="131" spans="1:20" s="80" customFormat="1" ht="51" x14ac:dyDescent="0.2">
      <c r="A131" s="116">
        <v>120</v>
      </c>
      <c r="B131" s="147" t="s">
        <v>1031</v>
      </c>
      <c r="C131" s="118" t="s">
        <v>1103</v>
      </c>
      <c r="D131" s="118" t="s">
        <v>1104</v>
      </c>
      <c r="E131" s="159" t="s">
        <v>6244</v>
      </c>
      <c r="F131" s="183" t="s">
        <v>6245</v>
      </c>
      <c r="G131" s="117" t="s">
        <v>73</v>
      </c>
      <c r="H131" s="134">
        <v>8800030</v>
      </c>
      <c r="I131" s="134">
        <v>8800030</v>
      </c>
      <c r="J131" s="134">
        <v>126899.99</v>
      </c>
      <c r="K131" s="119">
        <v>1.44204042486219E-2</v>
      </c>
      <c r="L131" s="120">
        <v>10800030</v>
      </c>
      <c r="M131" s="106">
        <v>0</v>
      </c>
      <c r="N131" s="106">
        <v>0</v>
      </c>
      <c r="O131" s="121"/>
      <c r="P131" s="122"/>
      <c r="Q131" s="123"/>
      <c r="R131" s="122"/>
      <c r="S131" s="123"/>
      <c r="T131" s="123"/>
    </row>
    <row r="132" spans="1:20" s="62" customFormat="1" ht="63.75" x14ac:dyDescent="0.2">
      <c r="A132" s="116">
        <v>7</v>
      </c>
      <c r="B132" s="147" t="s">
        <v>51</v>
      </c>
      <c r="C132" s="118" t="s">
        <v>95</v>
      </c>
      <c r="D132" s="118" t="s">
        <v>96</v>
      </c>
      <c r="E132" s="159" t="s">
        <v>3467</v>
      </c>
      <c r="F132" s="183" t="s">
        <v>5079</v>
      </c>
      <c r="G132" s="117" t="s">
        <v>23</v>
      </c>
      <c r="H132" s="134">
        <v>6363900</v>
      </c>
      <c r="I132" s="134">
        <v>8665776</v>
      </c>
      <c r="J132" s="134">
        <v>357160.26</v>
      </c>
      <c r="K132" s="119">
        <v>4.1215034868198802E-2</v>
      </c>
      <c r="L132" s="120">
        <v>0</v>
      </c>
      <c r="M132" s="106">
        <v>0</v>
      </c>
      <c r="N132" s="106">
        <v>0</v>
      </c>
      <c r="O132" s="121"/>
      <c r="P132" s="122"/>
      <c r="Q132" s="123"/>
      <c r="R132" s="122"/>
      <c r="S132" s="123"/>
      <c r="T132" s="123"/>
    </row>
    <row r="133" spans="1:20" s="62" customFormat="1" ht="25.5" x14ac:dyDescent="0.2">
      <c r="A133" s="116">
        <v>193</v>
      </c>
      <c r="B133" s="147" t="s">
        <v>3088</v>
      </c>
      <c r="C133" s="118" t="s">
        <v>3948</v>
      </c>
      <c r="D133" s="118"/>
      <c r="E133" s="159"/>
      <c r="F133" s="151"/>
      <c r="G133" s="117"/>
      <c r="H133" s="134">
        <v>8638500</v>
      </c>
      <c r="I133" s="134">
        <v>8618500</v>
      </c>
      <c r="J133" s="134">
        <v>14450</v>
      </c>
      <c r="K133" s="119">
        <v>1.67662586296919E-3</v>
      </c>
      <c r="L133" s="136">
        <v>0</v>
      </c>
      <c r="M133" s="137">
        <v>0</v>
      </c>
      <c r="N133" s="137">
        <v>0</v>
      </c>
      <c r="O133" s="121"/>
      <c r="P133" s="122"/>
      <c r="Q133" s="123"/>
      <c r="R133" s="122"/>
      <c r="S133" s="123"/>
      <c r="T133" s="138"/>
    </row>
    <row r="134" spans="1:20" s="62" customFormat="1" ht="63.75" x14ac:dyDescent="0.2">
      <c r="A134" s="116">
        <v>7</v>
      </c>
      <c r="B134" s="147" t="s">
        <v>51</v>
      </c>
      <c r="C134" s="118" t="s">
        <v>113</v>
      </c>
      <c r="D134" s="118" t="s">
        <v>114</v>
      </c>
      <c r="E134" s="159" t="s">
        <v>5092</v>
      </c>
      <c r="F134" s="183" t="s">
        <v>5085</v>
      </c>
      <c r="G134" s="117" t="s">
        <v>73</v>
      </c>
      <c r="H134" s="134">
        <v>2000000</v>
      </c>
      <c r="I134" s="134">
        <v>8562109</v>
      </c>
      <c r="J134" s="134">
        <v>1938206.05</v>
      </c>
      <c r="K134" s="119">
        <v>0.22637016767714599</v>
      </c>
      <c r="L134" s="120">
        <v>0</v>
      </c>
      <c r="M134" s="106">
        <v>0</v>
      </c>
      <c r="N134" s="106">
        <v>0</v>
      </c>
      <c r="O134" s="121"/>
      <c r="P134" s="122"/>
      <c r="Q134" s="123"/>
      <c r="R134" s="122"/>
      <c r="S134" s="123"/>
      <c r="T134" s="123"/>
    </row>
    <row r="135" spans="1:20" s="62" customFormat="1" ht="63.75" x14ac:dyDescent="0.2">
      <c r="A135" s="116">
        <v>270</v>
      </c>
      <c r="B135" s="147" t="s">
        <v>3376</v>
      </c>
      <c r="C135" s="118" t="s">
        <v>3377</v>
      </c>
      <c r="D135" s="118" t="s">
        <v>3378</v>
      </c>
      <c r="E135" s="159" t="s">
        <v>8444</v>
      </c>
      <c r="F135" s="183" t="s">
        <v>8445</v>
      </c>
      <c r="G135" s="117" t="s">
        <v>23</v>
      </c>
      <c r="H135" s="134">
        <v>8177365</v>
      </c>
      <c r="I135" s="134">
        <v>8419865</v>
      </c>
      <c r="J135" s="134">
        <v>6921732.9100000001</v>
      </c>
      <c r="K135" s="119">
        <v>0.822071720864883</v>
      </c>
      <c r="L135" s="136">
        <v>308755204</v>
      </c>
      <c r="M135" s="137">
        <v>0</v>
      </c>
      <c r="N135" s="137">
        <v>0</v>
      </c>
      <c r="O135" s="121"/>
      <c r="P135" s="122"/>
      <c r="Q135" s="123"/>
      <c r="R135" s="122"/>
      <c r="S135" s="123"/>
      <c r="T135" s="138"/>
    </row>
    <row r="136" spans="1:20" s="62" customFormat="1" ht="63.75" x14ac:dyDescent="0.2">
      <c r="A136" s="116">
        <v>132</v>
      </c>
      <c r="B136" s="147" t="s">
        <v>1212</v>
      </c>
      <c r="C136" s="118" t="s">
        <v>1210</v>
      </c>
      <c r="D136" s="118" t="s">
        <v>1211</v>
      </c>
      <c r="E136" s="159" t="s">
        <v>6351</v>
      </c>
      <c r="F136" s="183" t="s">
        <v>6352</v>
      </c>
      <c r="G136" s="117" t="s">
        <v>13</v>
      </c>
      <c r="H136" s="134">
        <v>8108957</v>
      </c>
      <c r="I136" s="134">
        <v>8108957</v>
      </c>
      <c r="J136" s="134">
        <v>3254479</v>
      </c>
      <c r="K136" s="119">
        <v>0.40134372398324503</v>
      </c>
      <c r="L136" s="120">
        <v>7100000</v>
      </c>
      <c r="M136" s="106">
        <v>0.1</v>
      </c>
      <c r="N136" s="106">
        <v>0</v>
      </c>
      <c r="O136" s="121"/>
      <c r="P136" s="122"/>
      <c r="Q136" s="123"/>
      <c r="R136" s="122"/>
      <c r="S136" s="123"/>
      <c r="T136" s="123"/>
    </row>
    <row r="137" spans="1:20" s="62" customFormat="1" ht="63.75" x14ac:dyDescent="0.2">
      <c r="A137" s="116">
        <v>9</v>
      </c>
      <c r="B137" s="147" t="s">
        <v>303</v>
      </c>
      <c r="C137" s="118" t="s">
        <v>401</v>
      </c>
      <c r="D137" s="118" t="s">
        <v>402</v>
      </c>
      <c r="E137" s="159" t="s">
        <v>5468</v>
      </c>
      <c r="F137" s="183" t="s">
        <v>5469</v>
      </c>
      <c r="G137" s="117" t="s">
        <v>13</v>
      </c>
      <c r="H137" s="134">
        <v>10868800</v>
      </c>
      <c r="I137" s="134">
        <v>7816062</v>
      </c>
      <c r="J137" s="134">
        <v>0</v>
      </c>
      <c r="K137" s="119">
        <v>0</v>
      </c>
      <c r="L137" s="120">
        <v>0</v>
      </c>
      <c r="M137" s="106">
        <v>0</v>
      </c>
      <c r="N137" s="106">
        <v>0</v>
      </c>
      <c r="O137" s="121"/>
      <c r="P137" s="122"/>
      <c r="Q137" s="123"/>
      <c r="R137" s="122"/>
      <c r="S137" s="123"/>
      <c r="T137" s="123"/>
    </row>
    <row r="138" spans="1:20" s="62" customFormat="1" ht="63.75" x14ac:dyDescent="0.25">
      <c r="A138" s="116">
        <v>135</v>
      </c>
      <c r="B138" s="147" t="s">
        <v>1269</v>
      </c>
      <c r="C138" s="118" t="s">
        <v>1305</v>
      </c>
      <c r="D138" s="118" t="s">
        <v>1306</v>
      </c>
      <c r="E138" s="159" t="s">
        <v>6475</v>
      </c>
      <c r="F138" s="183" t="s">
        <v>6476</v>
      </c>
      <c r="G138" s="117" t="s">
        <v>57</v>
      </c>
      <c r="H138" s="134">
        <v>7729566</v>
      </c>
      <c r="I138" s="134">
        <v>7729566</v>
      </c>
      <c r="J138" s="134">
        <v>3024616.72</v>
      </c>
      <c r="K138" s="119">
        <v>0.39130485721966801</v>
      </c>
      <c r="L138" s="120">
        <v>15459131.689999999</v>
      </c>
      <c r="M138" s="95">
        <v>0.4506</v>
      </c>
      <c r="N138" s="95">
        <v>0</v>
      </c>
      <c r="O138" s="96"/>
      <c r="P138" s="122" t="s">
        <v>3548</v>
      </c>
      <c r="Q138" s="123"/>
      <c r="R138" s="122"/>
      <c r="S138" s="123"/>
      <c r="T138" s="123"/>
    </row>
    <row r="139" spans="1:20" s="62" customFormat="1" ht="51" x14ac:dyDescent="0.2">
      <c r="A139" s="116">
        <v>7</v>
      </c>
      <c r="B139" s="147" t="s">
        <v>51</v>
      </c>
      <c r="C139" s="118" t="s">
        <v>293</v>
      </c>
      <c r="D139" s="118" t="s">
        <v>294</v>
      </c>
      <c r="E139" s="159" t="s">
        <v>5249</v>
      </c>
      <c r="F139" s="183" t="s">
        <v>5250</v>
      </c>
      <c r="G139" s="117" t="s">
        <v>23</v>
      </c>
      <c r="H139" s="134">
        <v>7670370</v>
      </c>
      <c r="I139" s="134">
        <v>7670370</v>
      </c>
      <c r="J139" s="134">
        <v>2714241.75</v>
      </c>
      <c r="K139" s="119">
        <v>0.35386060255241902</v>
      </c>
      <c r="L139" s="120">
        <v>0</v>
      </c>
      <c r="M139" s="106">
        <v>0</v>
      </c>
      <c r="N139" s="106">
        <v>0</v>
      </c>
      <c r="O139" s="121"/>
      <c r="P139" s="122"/>
      <c r="Q139" s="123"/>
      <c r="R139" s="122"/>
      <c r="S139" s="123"/>
      <c r="T139" s="123"/>
    </row>
    <row r="140" spans="1:20" s="62" customFormat="1" ht="63.75" x14ac:dyDescent="0.2">
      <c r="A140" s="83">
        <v>3</v>
      </c>
      <c r="B140" s="175" t="s">
        <v>24</v>
      </c>
      <c r="C140" s="84" t="s">
        <v>34</v>
      </c>
      <c r="D140" s="118" t="s">
        <v>35</v>
      </c>
      <c r="E140" s="159" t="s">
        <v>3466</v>
      </c>
      <c r="F140" s="175" t="s">
        <v>5055</v>
      </c>
      <c r="G140" s="85" t="s">
        <v>23</v>
      </c>
      <c r="H140" s="134">
        <v>7600000</v>
      </c>
      <c r="I140" s="134">
        <v>7600000</v>
      </c>
      <c r="J140" s="134">
        <v>1614160</v>
      </c>
      <c r="K140" s="119">
        <v>0.21238947368421099</v>
      </c>
      <c r="L140" s="64">
        <v>0</v>
      </c>
      <c r="M140" s="65">
        <v>0.5</v>
      </c>
      <c r="N140" s="65">
        <v>0</v>
      </c>
      <c r="O140" s="71"/>
      <c r="P140" s="122"/>
      <c r="Q140" s="123"/>
      <c r="R140" s="122"/>
      <c r="S140" s="123"/>
      <c r="T140" s="66"/>
    </row>
    <row r="141" spans="1:20" s="62" customFormat="1" ht="51" x14ac:dyDescent="0.2">
      <c r="A141" s="116">
        <v>147</v>
      </c>
      <c r="B141" s="147" t="s">
        <v>1501</v>
      </c>
      <c r="C141" s="118" t="s">
        <v>2902</v>
      </c>
      <c r="D141" s="118" t="s">
        <v>2903</v>
      </c>
      <c r="E141" s="159" t="s">
        <v>7975</v>
      </c>
      <c r="F141" s="183" t="s">
        <v>7973</v>
      </c>
      <c r="G141" s="117" t="s">
        <v>62</v>
      </c>
      <c r="H141" s="134">
        <v>7561954</v>
      </c>
      <c r="I141" s="134">
        <v>7561954</v>
      </c>
      <c r="J141" s="134">
        <v>0</v>
      </c>
      <c r="K141" s="119">
        <v>0</v>
      </c>
      <c r="L141" s="136">
        <v>0</v>
      </c>
      <c r="M141" s="137">
        <v>0</v>
      </c>
      <c r="N141" s="137">
        <v>0</v>
      </c>
      <c r="O141" s="121"/>
      <c r="P141" s="122"/>
      <c r="Q141" s="123"/>
      <c r="R141" s="122"/>
      <c r="S141" s="123"/>
      <c r="T141" s="138"/>
    </row>
    <row r="142" spans="1:20" s="62" customFormat="1" ht="76.5" x14ac:dyDescent="0.2">
      <c r="A142" s="116">
        <v>137</v>
      </c>
      <c r="B142" s="147" t="s">
        <v>1318</v>
      </c>
      <c r="C142" s="118" t="s">
        <v>1351</v>
      </c>
      <c r="D142" s="118" t="s">
        <v>1352</v>
      </c>
      <c r="E142" s="159" t="s">
        <v>6525</v>
      </c>
      <c r="F142" s="183" t="s">
        <v>6526</v>
      </c>
      <c r="G142" s="117" t="s">
        <v>13</v>
      </c>
      <c r="H142" s="134">
        <v>7200000</v>
      </c>
      <c r="I142" s="134">
        <v>7512016</v>
      </c>
      <c r="J142" s="134">
        <v>263911.67</v>
      </c>
      <c r="K142" s="119">
        <v>3.5131936619943301E-2</v>
      </c>
      <c r="L142" s="120">
        <v>14393600</v>
      </c>
      <c r="M142" s="106">
        <v>0</v>
      </c>
      <c r="N142" s="106">
        <v>0</v>
      </c>
      <c r="O142" s="121"/>
      <c r="P142" s="122"/>
      <c r="Q142" s="123"/>
      <c r="R142" s="122"/>
      <c r="S142" s="123"/>
      <c r="T142" s="123"/>
    </row>
    <row r="143" spans="1:20" s="62" customFormat="1" x14ac:dyDescent="0.25">
      <c r="A143" s="97">
        <v>135</v>
      </c>
      <c r="B143" s="181" t="s">
        <v>1269</v>
      </c>
      <c r="C143" s="99" t="s">
        <v>1278</v>
      </c>
      <c r="D143" s="99" t="s">
        <v>1279</v>
      </c>
      <c r="E143" s="164"/>
      <c r="F143" s="189"/>
      <c r="G143" s="98" t="s">
        <v>23</v>
      </c>
      <c r="H143" s="169">
        <v>7620097</v>
      </c>
      <c r="I143" s="134">
        <v>7470962</v>
      </c>
      <c r="J143" s="134">
        <v>106992.06</v>
      </c>
      <c r="K143" s="119">
        <v>1.4321055307201401E-2</v>
      </c>
      <c r="L143" s="100">
        <v>0</v>
      </c>
      <c r="M143" s="95">
        <v>1.1599999999999999E-2</v>
      </c>
      <c r="N143" s="95">
        <v>0</v>
      </c>
      <c r="O143" s="96"/>
      <c r="P143" s="122" t="s">
        <v>3548</v>
      </c>
      <c r="Q143" s="123"/>
      <c r="R143" s="122"/>
      <c r="S143" s="123"/>
      <c r="T143" s="123"/>
    </row>
    <row r="144" spans="1:20" s="62" customFormat="1" ht="63.75" x14ac:dyDescent="0.2">
      <c r="A144" s="145">
        <v>132</v>
      </c>
      <c r="B144" s="147" t="s">
        <v>1212</v>
      </c>
      <c r="C144" s="146" t="s">
        <v>1241</v>
      </c>
      <c r="D144" s="118" t="s">
        <v>1242</v>
      </c>
      <c r="E144" s="159" t="s">
        <v>6387</v>
      </c>
      <c r="F144" s="183" t="s">
        <v>6388</v>
      </c>
      <c r="G144" s="147" t="s">
        <v>13</v>
      </c>
      <c r="H144" s="134">
        <v>7733000</v>
      </c>
      <c r="I144" s="134">
        <v>7402351</v>
      </c>
      <c r="J144" s="134">
        <v>1442027.41</v>
      </c>
      <c r="K144" s="119">
        <v>0.19480667831071499</v>
      </c>
      <c r="L144" s="120">
        <v>5970000</v>
      </c>
      <c r="M144" s="106">
        <v>0.06</v>
      </c>
      <c r="N144" s="106">
        <v>0</v>
      </c>
      <c r="O144" s="121"/>
      <c r="P144" s="122"/>
      <c r="Q144" s="123"/>
      <c r="R144" s="122"/>
      <c r="S144" s="123"/>
      <c r="T144" s="123"/>
    </row>
    <row r="145" spans="1:20" s="62" customFormat="1" ht="63.75" x14ac:dyDescent="0.2">
      <c r="A145" s="116">
        <v>9</v>
      </c>
      <c r="B145" s="147" t="s">
        <v>303</v>
      </c>
      <c r="C145" s="118" t="s">
        <v>374</v>
      </c>
      <c r="D145" s="118" t="s">
        <v>375</v>
      </c>
      <c r="E145" s="159" t="s">
        <v>5402</v>
      </c>
      <c r="F145" s="183" t="s">
        <v>5403</v>
      </c>
      <c r="G145" s="117" t="s">
        <v>54</v>
      </c>
      <c r="H145" s="134">
        <v>34189700</v>
      </c>
      <c r="I145" s="134">
        <v>7326025</v>
      </c>
      <c r="J145" s="134">
        <v>263070.87</v>
      </c>
      <c r="K145" s="119">
        <v>3.5909087124327298E-2</v>
      </c>
      <c r="L145" s="120">
        <v>0</v>
      </c>
      <c r="M145" s="106">
        <v>0</v>
      </c>
      <c r="N145" s="106">
        <v>0</v>
      </c>
      <c r="O145" s="121"/>
      <c r="P145" s="122"/>
      <c r="Q145" s="123"/>
      <c r="R145" s="122"/>
      <c r="S145" s="123"/>
      <c r="T145" s="123"/>
    </row>
    <row r="146" spans="1:20" s="62" customFormat="1" ht="76.5" x14ac:dyDescent="0.2">
      <c r="A146" s="116">
        <v>125</v>
      </c>
      <c r="B146" s="147" t="s">
        <v>1188</v>
      </c>
      <c r="C146" s="118" t="s">
        <v>1197</v>
      </c>
      <c r="D146" s="118" t="s">
        <v>1198</v>
      </c>
      <c r="E146" s="159" t="s">
        <v>6340</v>
      </c>
      <c r="F146" s="183" t="s">
        <v>6341</v>
      </c>
      <c r="G146" s="117" t="s">
        <v>23</v>
      </c>
      <c r="H146" s="134">
        <v>7639196</v>
      </c>
      <c r="I146" s="134">
        <v>7219913</v>
      </c>
      <c r="J146" s="134">
        <v>433529.43</v>
      </c>
      <c r="K146" s="119">
        <v>6.0046350974035302E-2</v>
      </c>
      <c r="L146" s="120">
        <v>31213581</v>
      </c>
      <c r="M146" s="106">
        <v>0</v>
      </c>
      <c r="N146" s="106">
        <v>0</v>
      </c>
      <c r="O146" s="121"/>
      <c r="P146" s="122"/>
      <c r="Q146" s="123"/>
      <c r="R146" s="122"/>
      <c r="S146" s="123"/>
      <c r="T146" s="123"/>
    </row>
    <row r="147" spans="1:20" s="62" customFormat="1" ht="63.75" x14ac:dyDescent="0.2">
      <c r="A147" s="116">
        <v>137</v>
      </c>
      <c r="B147" s="147" t="s">
        <v>1318</v>
      </c>
      <c r="C147" s="118" t="s">
        <v>1316</v>
      </c>
      <c r="D147" s="118" t="s">
        <v>1317</v>
      </c>
      <c r="E147" s="159" t="s">
        <v>6489</v>
      </c>
      <c r="F147" s="183" t="s">
        <v>6490</v>
      </c>
      <c r="G147" s="117" t="s">
        <v>13</v>
      </c>
      <c r="H147" s="134">
        <v>7133218</v>
      </c>
      <c r="I147" s="134">
        <v>7136491</v>
      </c>
      <c r="J147" s="134">
        <v>3071503.5</v>
      </c>
      <c r="K147" s="119">
        <v>0.43039408303044202</v>
      </c>
      <c r="L147" s="120">
        <v>50945000</v>
      </c>
      <c r="M147" s="106">
        <v>0</v>
      </c>
      <c r="N147" s="106">
        <v>0</v>
      </c>
      <c r="O147" s="121"/>
      <c r="P147" s="122"/>
      <c r="Q147" s="123"/>
      <c r="R147" s="122"/>
      <c r="S147" s="123"/>
      <c r="T147" s="123"/>
    </row>
    <row r="148" spans="1:20" s="62" customFormat="1" ht="51" x14ac:dyDescent="0.2">
      <c r="A148" s="116">
        <v>9</v>
      </c>
      <c r="B148" s="147" t="s">
        <v>303</v>
      </c>
      <c r="C148" s="118" t="s">
        <v>315</v>
      </c>
      <c r="D148" s="118" t="s">
        <v>316</v>
      </c>
      <c r="E148" s="159" t="s">
        <v>5261</v>
      </c>
      <c r="F148" s="183" t="s">
        <v>5262</v>
      </c>
      <c r="G148" s="117" t="s">
        <v>23</v>
      </c>
      <c r="H148" s="134">
        <v>7067962</v>
      </c>
      <c r="I148" s="134">
        <v>7067962</v>
      </c>
      <c r="J148" s="134">
        <v>0</v>
      </c>
      <c r="K148" s="119">
        <v>0</v>
      </c>
      <c r="L148" s="120">
        <v>0</v>
      </c>
      <c r="M148" s="106">
        <v>0</v>
      </c>
      <c r="N148" s="106">
        <v>0</v>
      </c>
      <c r="O148" s="121"/>
      <c r="P148" s="122"/>
      <c r="Q148" s="123"/>
      <c r="R148" s="122"/>
      <c r="S148" s="123"/>
      <c r="T148" s="123"/>
    </row>
    <row r="149" spans="1:20" s="62" customFormat="1" ht="51" x14ac:dyDescent="0.2">
      <c r="A149" s="116">
        <v>9</v>
      </c>
      <c r="B149" s="147" t="s">
        <v>303</v>
      </c>
      <c r="C149" s="118" t="s">
        <v>335</v>
      </c>
      <c r="D149" s="118" t="s">
        <v>336</v>
      </c>
      <c r="E149" s="159" t="s">
        <v>5291</v>
      </c>
      <c r="F149" s="183" t="s">
        <v>5292</v>
      </c>
      <c r="G149" s="117" t="s">
        <v>29</v>
      </c>
      <c r="H149" s="134">
        <v>500000</v>
      </c>
      <c r="I149" s="134">
        <v>7000000</v>
      </c>
      <c r="J149" s="134">
        <v>6877405.0700000003</v>
      </c>
      <c r="K149" s="119">
        <v>0.98248643857142903</v>
      </c>
      <c r="L149" s="120">
        <v>0</v>
      </c>
      <c r="M149" s="106">
        <v>0</v>
      </c>
      <c r="N149" s="106">
        <v>0</v>
      </c>
      <c r="O149" s="121"/>
      <c r="P149" s="122"/>
      <c r="Q149" s="123"/>
      <c r="R149" s="122"/>
      <c r="S149" s="123"/>
      <c r="T149" s="123"/>
    </row>
    <row r="150" spans="1:20" s="62" customFormat="1" ht="63.75" x14ac:dyDescent="0.2">
      <c r="A150" s="126">
        <v>9</v>
      </c>
      <c r="B150" s="174" t="s">
        <v>303</v>
      </c>
      <c r="C150" s="86" t="s">
        <v>4475</v>
      </c>
      <c r="D150" s="86" t="s">
        <v>4474</v>
      </c>
      <c r="E150" s="160" t="s">
        <v>5315</v>
      </c>
      <c r="F150" s="160" t="s">
        <v>5316</v>
      </c>
      <c r="G150" s="82" t="s">
        <v>13</v>
      </c>
      <c r="H150" s="165">
        <v>0</v>
      </c>
      <c r="I150" s="134">
        <v>7000000</v>
      </c>
      <c r="J150" s="134">
        <v>0</v>
      </c>
      <c r="K150" s="119">
        <v>0</v>
      </c>
      <c r="L150" s="125">
        <v>0</v>
      </c>
      <c r="M150" s="127">
        <v>0</v>
      </c>
      <c r="N150" s="127">
        <v>0</v>
      </c>
      <c r="O150" s="73"/>
      <c r="P150" s="122"/>
      <c r="Q150" s="123"/>
      <c r="R150" s="122"/>
      <c r="S150" s="123"/>
      <c r="T150" s="125"/>
    </row>
    <row r="151" spans="1:20" s="62" customFormat="1" ht="25.5" x14ac:dyDescent="0.2">
      <c r="A151" s="116">
        <v>266</v>
      </c>
      <c r="B151" s="147" t="s">
        <v>3258</v>
      </c>
      <c r="C151" s="118" t="s">
        <v>3275</v>
      </c>
      <c r="D151" s="118" t="s">
        <v>3276</v>
      </c>
      <c r="E151" s="159" t="s">
        <v>8337</v>
      </c>
      <c r="F151" s="183" t="s">
        <v>8338</v>
      </c>
      <c r="G151" s="117" t="s">
        <v>13</v>
      </c>
      <c r="H151" s="134">
        <v>7000000</v>
      </c>
      <c r="I151" s="134">
        <v>7000000</v>
      </c>
      <c r="J151" s="134">
        <v>0</v>
      </c>
      <c r="K151" s="119">
        <v>0</v>
      </c>
      <c r="L151" s="136">
        <v>19983000.010000002</v>
      </c>
      <c r="M151" s="137">
        <v>0</v>
      </c>
      <c r="N151" s="137">
        <v>0</v>
      </c>
      <c r="O151" s="121"/>
      <c r="P151" s="122"/>
      <c r="Q151" s="123"/>
      <c r="R151" s="122"/>
      <c r="S151" s="123"/>
      <c r="T151" s="138"/>
    </row>
    <row r="152" spans="1:20" s="62" customFormat="1" ht="51" x14ac:dyDescent="0.2">
      <c r="A152" s="116">
        <v>147</v>
      </c>
      <c r="B152" s="147" t="s">
        <v>1501</v>
      </c>
      <c r="C152" s="118" t="s">
        <v>2920</v>
      </c>
      <c r="D152" s="118" t="s">
        <v>2921</v>
      </c>
      <c r="E152" s="159" t="s">
        <v>7985</v>
      </c>
      <c r="F152" s="183" t="s">
        <v>7977</v>
      </c>
      <c r="G152" s="117" t="s">
        <v>73</v>
      </c>
      <c r="H152" s="134">
        <v>6942841</v>
      </c>
      <c r="I152" s="134">
        <v>6942841</v>
      </c>
      <c r="J152" s="134">
        <v>0</v>
      </c>
      <c r="K152" s="119">
        <v>0</v>
      </c>
      <c r="L152" s="136">
        <v>0</v>
      </c>
      <c r="M152" s="137">
        <v>0</v>
      </c>
      <c r="N152" s="137">
        <v>0</v>
      </c>
      <c r="O152" s="121"/>
      <c r="P152" s="122"/>
      <c r="Q152" s="123"/>
      <c r="R152" s="122"/>
      <c r="S152" s="123"/>
      <c r="T152" s="138"/>
    </row>
    <row r="153" spans="1:20" s="62" customFormat="1" ht="51" x14ac:dyDescent="0.2">
      <c r="A153" s="116">
        <v>120</v>
      </c>
      <c r="B153" s="147" t="s">
        <v>1031</v>
      </c>
      <c r="C153" s="118" t="s">
        <v>1091</v>
      </c>
      <c r="D153" s="118" t="s">
        <v>1092</v>
      </c>
      <c r="E153" s="159" t="s">
        <v>6232</v>
      </c>
      <c r="F153" s="183" t="s">
        <v>6233</v>
      </c>
      <c r="G153" s="117" t="s">
        <v>82</v>
      </c>
      <c r="H153" s="134">
        <v>6916200</v>
      </c>
      <c r="I153" s="134">
        <v>6916200</v>
      </c>
      <c r="J153" s="134">
        <v>32220.95</v>
      </c>
      <c r="K153" s="119">
        <v>4.65876492871808E-3</v>
      </c>
      <c r="L153" s="120">
        <v>7814560</v>
      </c>
      <c r="M153" s="106">
        <v>0</v>
      </c>
      <c r="N153" s="106">
        <v>0</v>
      </c>
      <c r="O153" s="121"/>
      <c r="P153" s="122"/>
      <c r="Q153" s="123"/>
      <c r="R153" s="122"/>
      <c r="S153" s="123"/>
      <c r="T153" s="123"/>
    </row>
    <row r="154" spans="1:20" s="62" customFormat="1" ht="38.25" x14ac:dyDescent="0.2">
      <c r="A154" s="116">
        <v>14</v>
      </c>
      <c r="B154" s="147" t="s">
        <v>532</v>
      </c>
      <c r="C154" s="118" t="s">
        <v>539</v>
      </c>
      <c r="D154" s="118" t="s">
        <v>540</v>
      </c>
      <c r="E154" s="159" t="s">
        <v>5639</v>
      </c>
      <c r="F154" s="183" t="s">
        <v>5640</v>
      </c>
      <c r="G154" s="117" t="s">
        <v>13</v>
      </c>
      <c r="H154" s="134">
        <v>7006520</v>
      </c>
      <c r="I154" s="134">
        <v>6791876</v>
      </c>
      <c r="J154" s="134">
        <v>2519205.62</v>
      </c>
      <c r="K154" s="119">
        <v>0.37091454849882399</v>
      </c>
      <c r="L154" s="120">
        <v>26955500</v>
      </c>
      <c r="M154" s="106">
        <v>1</v>
      </c>
      <c r="N154" s="106">
        <v>0</v>
      </c>
      <c r="O154" s="121"/>
      <c r="P154" s="122" t="s">
        <v>3548</v>
      </c>
      <c r="Q154" s="123"/>
      <c r="R154" s="122"/>
      <c r="S154" s="123"/>
      <c r="T154" s="123"/>
    </row>
    <row r="155" spans="1:20" s="62" customFormat="1" ht="63.75" x14ac:dyDescent="0.2">
      <c r="A155" s="116">
        <v>110</v>
      </c>
      <c r="B155" s="147" t="s">
        <v>939</v>
      </c>
      <c r="C155" s="118" t="s">
        <v>973</v>
      </c>
      <c r="D155" s="118" t="s">
        <v>974</v>
      </c>
      <c r="E155" s="159" t="s">
        <v>6093</v>
      </c>
      <c r="F155" s="183" t="s">
        <v>6094</v>
      </c>
      <c r="G155" s="117" t="s">
        <v>13</v>
      </c>
      <c r="H155" s="134">
        <v>6746965</v>
      </c>
      <c r="I155" s="134">
        <v>6746965</v>
      </c>
      <c r="J155" s="134">
        <v>3293748.71</v>
      </c>
      <c r="K155" s="119">
        <v>0.48818227306648199</v>
      </c>
      <c r="L155" s="120">
        <v>9367000</v>
      </c>
      <c r="M155" s="106">
        <v>0.79</v>
      </c>
      <c r="N155" s="106">
        <v>0</v>
      </c>
      <c r="O155" s="121" t="s">
        <v>4684</v>
      </c>
      <c r="P155" s="122" t="s">
        <v>3548</v>
      </c>
      <c r="Q155" s="123" t="s">
        <v>3547</v>
      </c>
      <c r="R155" s="122" t="s">
        <v>3548</v>
      </c>
      <c r="S155" s="123" t="s">
        <v>3547</v>
      </c>
      <c r="T155" s="144" t="s">
        <v>4684</v>
      </c>
    </row>
    <row r="156" spans="1:20" s="62" customFormat="1" ht="76.5" x14ac:dyDescent="0.2">
      <c r="A156" s="116">
        <v>7</v>
      </c>
      <c r="B156" s="147" t="s">
        <v>51</v>
      </c>
      <c r="C156" s="118" t="s">
        <v>143</v>
      </c>
      <c r="D156" s="118" t="s">
        <v>144</v>
      </c>
      <c r="E156" s="159" t="s">
        <v>5112</v>
      </c>
      <c r="F156" s="183" t="s">
        <v>5113</v>
      </c>
      <c r="G156" s="117" t="s">
        <v>73</v>
      </c>
      <c r="H156" s="134">
        <v>2500000</v>
      </c>
      <c r="I156" s="134">
        <v>6500000</v>
      </c>
      <c r="J156" s="134">
        <v>0</v>
      </c>
      <c r="K156" s="119">
        <v>0</v>
      </c>
      <c r="L156" s="120">
        <v>0</v>
      </c>
      <c r="M156" s="106">
        <v>0</v>
      </c>
      <c r="N156" s="106">
        <v>0</v>
      </c>
      <c r="O156" s="121"/>
      <c r="P156" s="122"/>
      <c r="Q156" s="123"/>
      <c r="R156" s="122"/>
      <c r="S156" s="123"/>
      <c r="T156" s="123"/>
    </row>
    <row r="157" spans="1:20" s="62" customFormat="1" ht="51" x14ac:dyDescent="0.2">
      <c r="A157" s="116">
        <v>17</v>
      </c>
      <c r="B157" s="147" t="s">
        <v>685</v>
      </c>
      <c r="C157" s="118" t="s">
        <v>686</v>
      </c>
      <c r="D157" s="118" t="s">
        <v>687</v>
      </c>
      <c r="E157" s="159" t="s">
        <v>5783</v>
      </c>
      <c r="F157" s="183" t="s">
        <v>5784</v>
      </c>
      <c r="G157" s="117" t="s">
        <v>23</v>
      </c>
      <c r="H157" s="134">
        <v>6678978</v>
      </c>
      <c r="I157" s="134">
        <v>6437978</v>
      </c>
      <c r="J157" s="134">
        <v>0</v>
      </c>
      <c r="K157" s="119">
        <v>0</v>
      </c>
      <c r="L157" s="120">
        <v>28519628</v>
      </c>
      <c r="M157" s="106">
        <v>0.3</v>
      </c>
      <c r="N157" s="106">
        <v>0</v>
      </c>
      <c r="O157" s="121"/>
      <c r="P157" s="122"/>
      <c r="Q157" s="123"/>
      <c r="R157" s="122"/>
      <c r="S157" s="123"/>
      <c r="T157" s="123"/>
    </row>
    <row r="158" spans="1:20" s="62" customFormat="1" ht="63.75" x14ac:dyDescent="0.2">
      <c r="A158" s="116">
        <v>14</v>
      </c>
      <c r="B158" s="147" t="s">
        <v>532</v>
      </c>
      <c r="C158" s="118" t="s">
        <v>581</v>
      </c>
      <c r="D158" s="118" t="s">
        <v>582</v>
      </c>
      <c r="E158" s="159" t="s">
        <v>5678</v>
      </c>
      <c r="F158" s="183" t="s">
        <v>5679</v>
      </c>
      <c r="G158" s="117" t="s">
        <v>23</v>
      </c>
      <c r="H158" s="134">
        <v>6496600</v>
      </c>
      <c r="I158" s="134">
        <v>6422095</v>
      </c>
      <c r="J158" s="134">
        <v>435658.25</v>
      </c>
      <c r="K158" s="119">
        <v>6.7837403526419301E-2</v>
      </c>
      <c r="L158" s="120">
        <v>4924939.95</v>
      </c>
      <c r="M158" s="106">
        <v>0.82</v>
      </c>
      <c r="N158" s="106">
        <v>0</v>
      </c>
      <c r="O158" s="121"/>
      <c r="P158" s="122" t="s">
        <v>3548</v>
      </c>
      <c r="Q158" s="123"/>
      <c r="R158" s="122"/>
      <c r="S158" s="123"/>
      <c r="T158" s="123"/>
    </row>
    <row r="159" spans="1:20" s="62" customFormat="1" ht="63.75" x14ac:dyDescent="0.2">
      <c r="A159" s="128">
        <v>28</v>
      </c>
      <c r="B159" s="177" t="s">
        <v>805</v>
      </c>
      <c r="C159" s="94" t="s">
        <v>4746</v>
      </c>
      <c r="D159" s="94" t="s">
        <v>4747</v>
      </c>
      <c r="E159" s="162" t="s">
        <v>5948</v>
      </c>
      <c r="F159" s="162" t="s">
        <v>5949</v>
      </c>
      <c r="G159" s="113" t="s">
        <v>57</v>
      </c>
      <c r="H159" s="167">
        <v>0</v>
      </c>
      <c r="I159" s="134">
        <v>6353699</v>
      </c>
      <c r="J159" s="134">
        <v>0</v>
      </c>
      <c r="K159" s="119">
        <v>0</v>
      </c>
      <c r="L159" s="129">
        <v>0</v>
      </c>
      <c r="M159" s="129">
        <v>0</v>
      </c>
      <c r="N159" s="129">
        <v>0</v>
      </c>
      <c r="O159" s="114"/>
      <c r="P159" s="129"/>
      <c r="Q159" s="129"/>
      <c r="R159" s="129"/>
      <c r="S159" s="129"/>
      <c r="T159" s="129"/>
    </row>
    <row r="160" spans="1:20" s="62" customFormat="1" ht="63.75" x14ac:dyDescent="0.2">
      <c r="A160" s="116">
        <v>151</v>
      </c>
      <c r="B160" s="147" t="s">
        <v>2941</v>
      </c>
      <c r="C160" s="118" t="s">
        <v>2942</v>
      </c>
      <c r="D160" s="118" t="s">
        <v>2943</v>
      </c>
      <c r="E160" s="159" t="s">
        <v>8006</v>
      </c>
      <c r="F160" s="183" t="s">
        <v>8007</v>
      </c>
      <c r="G160" s="117" t="s">
        <v>23</v>
      </c>
      <c r="H160" s="134">
        <v>6415100</v>
      </c>
      <c r="I160" s="134">
        <v>6291500</v>
      </c>
      <c r="J160" s="134">
        <v>295958.96000000002</v>
      </c>
      <c r="K160" s="119">
        <v>4.7041080823333102E-2</v>
      </c>
      <c r="L160" s="136">
        <v>0</v>
      </c>
      <c r="M160" s="137">
        <v>0</v>
      </c>
      <c r="N160" s="137">
        <v>0</v>
      </c>
      <c r="O160" s="121"/>
      <c r="P160" s="122"/>
      <c r="Q160" s="123"/>
      <c r="R160" s="122"/>
      <c r="S160" s="123"/>
      <c r="T160" s="138"/>
    </row>
    <row r="161" spans="1:20" s="62" customFormat="1" ht="89.25" x14ac:dyDescent="0.2">
      <c r="A161" s="116">
        <v>266</v>
      </c>
      <c r="B161" s="147" t="s">
        <v>3258</v>
      </c>
      <c r="C161" s="70" t="s">
        <v>3967</v>
      </c>
      <c r="D161" s="118" t="s">
        <v>4006</v>
      </c>
      <c r="E161" s="159" t="s">
        <v>8399</v>
      </c>
      <c r="F161" s="183" t="s">
        <v>8400</v>
      </c>
      <c r="G161" s="117"/>
      <c r="H161" s="134">
        <v>6239300</v>
      </c>
      <c r="I161" s="134">
        <v>6239300</v>
      </c>
      <c r="J161" s="134">
        <v>0</v>
      </c>
      <c r="K161" s="119">
        <v>0</v>
      </c>
      <c r="L161" s="136">
        <v>0</v>
      </c>
      <c r="M161" s="137">
        <v>0</v>
      </c>
      <c r="N161" s="137">
        <v>0</v>
      </c>
      <c r="O161" s="121"/>
      <c r="P161" s="122"/>
      <c r="Q161" s="123"/>
      <c r="R161" s="122"/>
      <c r="S161" s="123"/>
      <c r="T161" s="138"/>
    </row>
    <row r="162" spans="1:20" s="62" customFormat="1" ht="63.75" x14ac:dyDescent="0.2">
      <c r="A162" s="116">
        <v>9</v>
      </c>
      <c r="B162" s="147" t="s">
        <v>303</v>
      </c>
      <c r="C162" s="118" t="s">
        <v>391</v>
      </c>
      <c r="D162" s="118" t="s">
        <v>392</v>
      </c>
      <c r="E162" s="159" t="s">
        <v>5422</v>
      </c>
      <c r="F162" s="183" t="s">
        <v>5423</v>
      </c>
      <c r="G162" s="117" t="s">
        <v>68</v>
      </c>
      <c r="H162" s="134">
        <v>6000000</v>
      </c>
      <c r="I162" s="134">
        <v>6000000</v>
      </c>
      <c r="J162" s="134">
        <v>1984935.09</v>
      </c>
      <c r="K162" s="119">
        <v>0.33082251499999998</v>
      </c>
      <c r="L162" s="120">
        <v>0</v>
      </c>
      <c r="M162" s="106">
        <v>0</v>
      </c>
      <c r="N162" s="106">
        <v>0</v>
      </c>
      <c r="O162" s="121"/>
      <c r="P162" s="122"/>
      <c r="Q162" s="123"/>
      <c r="R162" s="122"/>
      <c r="S162" s="123"/>
      <c r="T162" s="123"/>
    </row>
    <row r="163" spans="1:20" s="62" customFormat="1" ht="63.75" x14ac:dyDescent="0.2">
      <c r="A163" s="126">
        <v>9</v>
      </c>
      <c r="B163" s="174" t="s">
        <v>303</v>
      </c>
      <c r="C163" s="86" t="s">
        <v>4554</v>
      </c>
      <c r="D163" s="86" t="s">
        <v>4553</v>
      </c>
      <c r="E163" s="160" t="s">
        <v>5435</v>
      </c>
      <c r="F163" s="160" t="s">
        <v>5436</v>
      </c>
      <c r="G163" s="82" t="s">
        <v>57</v>
      </c>
      <c r="H163" s="165">
        <v>0</v>
      </c>
      <c r="I163" s="134">
        <v>5979684</v>
      </c>
      <c r="J163" s="134">
        <v>579251.61</v>
      </c>
      <c r="K163" s="119">
        <v>9.6869936605345694E-2</v>
      </c>
      <c r="L163" s="125">
        <v>0</v>
      </c>
      <c r="M163" s="127">
        <v>0</v>
      </c>
      <c r="N163" s="127">
        <v>0</v>
      </c>
      <c r="O163" s="73"/>
      <c r="P163" s="122"/>
      <c r="Q163" s="123"/>
      <c r="R163" s="122"/>
      <c r="S163" s="123"/>
      <c r="T163" s="125"/>
    </row>
    <row r="164" spans="1:20" s="62" customFormat="1" ht="38.25" x14ac:dyDescent="0.2">
      <c r="A164" s="126">
        <v>9</v>
      </c>
      <c r="B164" s="174" t="s">
        <v>303</v>
      </c>
      <c r="C164" s="86" t="s">
        <v>4521</v>
      </c>
      <c r="D164" s="86" t="s">
        <v>4520</v>
      </c>
      <c r="E164" s="160" t="s">
        <v>5363</v>
      </c>
      <c r="F164" s="160" t="s">
        <v>5364</v>
      </c>
      <c r="G164" s="82" t="s">
        <v>82</v>
      </c>
      <c r="H164" s="165">
        <v>0</v>
      </c>
      <c r="I164" s="134">
        <v>5833272</v>
      </c>
      <c r="J164" s="134">
        <v>3955139.75</v>
      </c>
      <c r="K164" s="119">
        <v>0.67803108615541996</v>
      </c>
      <c r="L164" s="125">
        <v>0</v>
      </c>
      <c r="M164" s="127">
        <v>0</v>
      </c>
      <c r="N164" s="127">
        <v>0</v>
      </c>
      <c r="O164" s="73"/>
      <c r="P164" s="122"/>
      <c r="Q164" s="123"/>
      <c r="R164" s="122"/>
      <c r="S164" s="123"/>
      <c r="T164" s="125"/>
    </row>
    <row r="165" spans="1:20" s="62" customFormat="1" x14ac:dyDescent="0.2">
      <c r="A165" s="116">
        <v>110</v>
      </c>
      <c r="B165" s="147" t="s">
        <v>939</v>
      </c>
      <c r="C165" s="118" t="s">
        <v>950</v>
      </c>
      <c r="D165" s="118" t="s">
        <v>951</v>
      </c>
      <c r="E165" s="159"/>
      <c r="F165" s="183"/>
      <c r="G165" s="117" t="s">
        <v>62</v>
      </c>
      <c r="H165" s="134">
        <v>5825790</v>
      </c>
      <c r="I165" s="134">
        <v>5825790</v>
      </c>
      <c r="J165" s="134">
        <v>5215125</v>
      </c>
      <c r="K165" s="119">
        <v>0.89517902293079599</v>
      </c>
      <c r="L165" s="120">
        <v>135661280</v>
      </c>
      <c r="M165" s="106">
        <v>0.98799999999999999</v>
      </c>
      <c r="N165" s="106">
        <v>0</v>
      </c>
      <c r="O165" s="121" t="s">
        <v>4675</v>
      </c>
      <c r="P165" s="122" t="s">
        <v>3548</v>
      </c>
      <c r="Q165" s="123" t="s">
        <v>3547</v>
      </c>
      <c r="R165" s="122" t="s">
        <v>3546</v>
      </c>
      <c r="S165" s="123" t="s">
        <v>3547</v>
      </c>
      <c r="T165" s="144" t="s">
        <v>4675</v>
      </c>
    </row>
    <row r="166" spans="1:20" s="62" customFormat="1" x14ac:dyDescent="0.2">
      <c r="A166" s="116">
        <v>137</v>
      </c>
      <c r="B166" s="147" t="s">
        <v>1318</v>
      </c>
      <c r="C166" s="118" t="s">
        <v>3852</v>
      </c>
      <c r="D166" s="118"/>
      <c r="E166" s="159"/>
      <c r="F166" s="183"/>
      <c r="G166" s="117"/>
      <c r="H166" s="134">
        <v>5823158</v>
      </c>
      <c r="I166" s="134">
        <v>5823158</v>
      </c>
      <c r="J166" s="134">
        <v>330110.40999999997</v>
      </c>
      <c r="K166" s="119">
        <v>5.6689241473441003E-2</v>
      </c>
      <c r="L166" s="120">
        <v>0</v>
      </c>
      <c r="M166" s="137">
        <v>0</v>
      </c>
      <c r="N166" s="137">
        <v>0</v>
      </c>
      <c r="O166" s="121"/>
      <c r="P166" s="122"/>
      <c r="Q166" s="123"/>
      <c r="R166" s="122"/>
      <c r="S166" s="123"/>
      <c r="T166" s="138"/>
    </row>
    <row r="167" spans="1:20" s="62" customFormat="1" ht="63.75" x14ac:dyDescent="0.2">
      <c r="A167" s="126">
        <v>9</v>
      </c>
      <c r="B167" s="174" t="s">
        <v>303</v>
      </c>
      <c r="C167" s="86" t="s">
        <v>4545</v>
      </c>
      <c r="D167" s="86" t="s">
        <v>4544</v>
      </c>
      <c r="E167" s="160" t="s">
        <v>5425</v>
      </c>
      <c r="F167" s="160" t="s">
        <v>5426</v>
      </c>
      <c r="G167" s="82" t="s">
        <v>13</v>
      </c>
      <c r="H167" s="165">
        <v>0</v>
      </c>
      <c r="I167" s="134">
        <v>5783947</v>
      </c>
      <c r="J167" s="134">
        <v>5350613.34</v>
      </c>
      <c r="K167" s="119">
        <v>0.92507993935629096</v>
      </c>
      <c r="L167" s="125">
        <v>0</v>
      </c>
      <c r="M167" s="127">
        <v>0</v>
      </c>
      <c r="N167" s="127">
        <v>0</v>
      </c>
      <c r="O167" s="73"/>
      <c r="P167" s="122"/>
      <c r="Q167" s="123"/>
      <c r="R167" s="122"/>
      <c r="S167" s="123"/>
      <c r="T167" s="125"/>
    </row>
    <row r="168" spans="1:20" s="62" customFormat="1" ht="63.75" x14ac:dyDescent="0.2">
      <c r="A168" s="116">
        <v>120</v>
      </c>
      <c r="B168" s="147" t="s">
        <v>1031</v>
      </c>
      <c r="C168" s="118" t="s">
        <v>1077</v>
      </c>
      <c r="D168" s="118" t="s">
        <v>1078</v>
      </c>
      <c r="E168" s="159" t="s">
        <v>6218</v>
      </c>
      <c r="F168" s="183" t="s">
        <v>6219</v>
      </c>
      <c r="G168" s="117" t="s">
        <v>57</v>
      </c>
      <c r="H168" s="134">
        <v>5650040</v>
      </c>
      <c r="I168" s="134">
        <v>5650040</v>
      </c>
      <c r="J168" s="134">
        <v>510485.8</v>
      </c>
      <c r="K168" s="119">
        <v>9.0350829374659297E-2</v>
      </c>
      <c r="L168" s="120">
        <v>4115180</v>
      </c>
      <c r="M168" s="106">
        <v>0</v>
      </c>
      <c r="N168" s="106">
        <v>0</v>
      </c>
      <c r="O168" s="121"/>
      <c r="P168" s="122"/>
      <c r="Q168" s="123"/>
      <c r="R168" s="122"/>
      <c r="S168" s="123"/>
      <c r="T168" s="123"/>
    </row>
    <row r="169" spans="1:20" s="62" customFormat="1" ht="63.75" x14ac:dyDescent="0.2">
      <c r="A169" s="116">
        <v>120</v>
      </c>
      <c r="B169" s="147" t="s">
        <v>1031</v>
      </c>
      <c r="C169" s="118" t="s">
        <v>1151</v>
      </c>
      <c r="D169" s="118" t="s">
        <v>1152</v>
      </c>
      <c r="E169" s="159" t="s">
        <v>6292</v>
      </c>
      <c r="F169" s="183" t="s">
        <v>6293</v>
      </c>
      <c r="G169" s="117" t="s">
        <v>68</v>
      </c>
      <c r="H169" s="134">
        <v>5635910</v>
      </c>
      <c r="I169" s="134">
        <v>5635910</v>
      </c>
      <c r="J169" s="134">
        <v>1949310</v>
      </c>
      <c r="K169" s="119">
        <v>0.34587315979140898</v>
      </c>
      <c r="L169" s="120">
        <v>5450410</v>
      </c>
      <c r="M169" s="106">
        <v>0</v>
      </c>
      <c r="N169" s="106">
        <v>0</v>
      </c>
      <c r="O169" s="121"/>
      <c r="P169" s="122"/>
      <c r="Q169" s="123"/>
      <c r="R169" s="122"/>
      <c r="S169" s="123"/>
      <c r="T169" s="123"/>
    </row>
    <row r="170" spans="1:20" s="62" customFormat="1" x14ac:dyDescent="0.2">
      <c r="A170" s="116">
        <v>9</v>
      </c>
      <c r="B170" s="147" t="s">
        <v>303</v>
      </c>
      <c r="C170" s="118" t="s">
        <v>3708</v>
      </c>
      <c r="D170" s="118"/>
      <c r="E170" s="159"/>
      <c r="F170" s="183"/>
      <c r="G170" s="117"/>
      <c r="H170" s="134">
        <v>5600000</v>
      </c>
      <c r="I170" s="134">
        <v>5600000</v>
      </c>
      <c r="J170" s="134">
        <v>0</v>
      </c>
      <c r="K170" s="119">
        <v>0</v>
      </c>
      <c r="L170" s="120">
        <v>0</v>
      </c>
      <c r="M170" s="106">
        <v>0</v>
      </c>
      <c r="N170" s="106">
        <v>0</v>
      </c>
      <c r="O170" s="121"/>
      <c r="P170" s="122"/>
      <c r="Q170" s="123"/>
      <c r="R170" s="122"/>
      <c r="S170" s="123"/>
      <c r="T170" s="123"/>
    </row>
    <row r="171" spans="1:20" s="62" customFormat="1" ht="63.75" x14ac:dyDescent="0.2">
      <c r="A171" s="116">
        <v>12</v>
      </c>
      <c r="B171" s="147" t="s">
        <v>467</v>
      </c>
      <c r="C171" s="118" t="s">
        <v>488</v>
      </c>
      <c r="D171" s="118" t="s">
        <v>489</v>
      </c>
      <c r="E171" s="159" t="s">
        <v>5592</v>
      </c>
      <c r="F171" s="183" t="s">
        <v>5593</v>
      </c>
      <c r="G171" s="117" t="s">
        <v>13</v>
      </c>
      <c r="H171" s="134">
        <v>5410985</v>
      </c>
      <c r="I171" s="134">
        <v>5410985</v>
      </c>
      <c r="J171" s="134">
        <v>144576.99</v>
      </c>
      <c r="K171" s="119">
        <v>2.6719162962011499E-2</v>
      </c>
      <c r="L171" s="120">
        <v>20945250</v>
      </c>
      <c r="M171" s="106">
        <v>0.16</v>
      </c>
      <c r="N171" s="106">
        <v>0</v>
      </c>
      <c r="O171" s="121" t="s">
        <v>4660</v>
      </c>
      <c r="P171" s="122" t="s">
        <v>3548</v>
      </c>
      <c r="Q171" s="123" t="s">
        <v>3547</v>
      </c>
      <c r="R171" s="122" t="s">
        <v>3548</v>
      </c>
      <c r="S171" s="123" t="s">
        <v>3547</v>
      </c>
      <c r="T171" s="123" t="s">
        <v>4660</v>
      </c>
    </row>
    <row r="172" spans="1:20" s="62" customFormat="1" ht="63.75" x14ac:dyDescent="0.2">
      <c r="A172" s="116">
        <v>9</v>
      </c>
      <c r="B172" s="147" t="s">
        <v>303</v>
      </c>
      <c r="C172" s="118" t="s">
        <v>325</v>
      </c>
      <c r="D172" s="118" t="s">
        <v>326</v>
      </c>
      <c r="E172" s="159" t="s">
        <v>5275</v>
      </c>
      <c r="F172" s="183" t="s">
        <v>5276</v>
      </c>
      <c r="G172" s="117" t="s">
        <v>62</v>
      </c>
      <c r="H172" s="134">
        <v>3982000</v>
      </c>
      <c r="I172" s="134">
        <v>5405425</v>
      </c>
      <c r="J172" s="134">
        <v>0</v>
      </c>
      <c r="K172" s="119">
        <v>0</v>
      </c>
      <c r="L172" s="120">
        <v>0</v>
      </c>
      <c r="M172" s="106">
        <v>0</v>
      </c>
      <c r="N172" s="106">
        <v>0</v>
      </c>
      <c r="O172" s="121"/>
      <c r="P172" s="122"/>
      <c r="Q172" s="123"/>
      <c r="R172" s="122"/>
      <c r="S172" s="123"/>
      <c r="T172" s="123"/>
    </row>
    <row r="173" spans="1:20" s="62" customFormat="1" ht="51" x14ac:dyDescent="0.2">
      <c r="A173" s="116">
        <v>7</v>
      </c>
      <c r="B173" s="147" t="s">
        <v>51</v>
      </c>
      <c r="C173" s="118" t="s">
        <v>220</v>
      </c>
      <c r="D173" s="118" t="s">
        <v>221</v>
      </c>
      <c r="E173" s="159" t="s">
        <v>5176</v>
      </c>
      <c r="F173" s="183" t="s">
        <v>5177</v>
      </c>
      <c r="G173" s="117" t="s">
        <v>13</v>
      </c>
      <c r="H173" s="134">
        <v>4800000</v>
      </c>
      <c r="I173" s="134">
        <v>5399951</v>
      </c>
      <c r="J173" s="134">
        <v>1257.3800000000001</v>
      </c>
      <c r="K173" s="119">
        <v>2.3285026104866499E-4</v>
      </c>
      <c r="L173" s="120">
        <v>0</v>
      </c>
      <c r="M173" s="106">
        <v>0</v>
      </c>
      <c r="N173" s="106">
        <v>0</v>
      </c>
      <c r="O173" s="121"/>
      <c r="P173" s="122"/>
      <c r="Q173" s="123"/>
      <c r="R173" s="122"/>
      <c r="S173" s="123"/>
      <c r="T173" s="123"/>
    </row>
    <row r="174" spans="1:20" s="62" customFormat="1" x14ac:dyDescent="0.2">
      <c r="A174" s="116">
        <v>9</v>
      </c>
      <c r="B174" s="147" t="s">
        <v>303</v>
      </c>
      <c r="C174" s="118" t="s">
        <v>3696</v>
      </c>
      <c r="D174" s="118"/>
      <c r="E174" s="159"/>
      <c r="F174" s="183"/>
      <c r="G174" s="117"/>
      <c r="H174" s="134">
        <v>5300000</v>
      </c>
      <c r="I174" s="134">
        <v>5300000</v>
      </c>
      <c r="J174" s="134">
        <v>0</v>
      </c>
      <c r="K174" s="119">
        <v>0</v>
      </c>
      <c r="L174" s="120">
        <v>0</v>
      </c>
      <c r="M174" s="106">
        <v>0</v>
      </c>
      <c r="N174" s="106">
        <v>0</v>
      </c>
      <c r="O174" s="121"/>
      <c r="P174" s="122"/>
      <c r="Q174" s="123"/>
      <c r="R174" s="122"/>
      <c r="S174" s="123"/>
      <c r="T174" s="123"/>
    </row>
    <row r="175" spans="1:20" s="62" customFormat="1" ht="51" x14ac:dyDescent="0.2">
      <c r="A175" s="116">
        <v>7</v>
      </c>
      <c r="B175" s="147" t="s">
        <v>51</v>
      </c>
      <c r="C175" s="118" t="s">
        <v>49</v>
      </c>
      <c r="D175" s="118" t="s">
        <v>50</v>
      </c>
      <c r="E175" s="159" t="s">
        <v>5066</v>
      </c>
      <c r="F175" s="183" t="s">
        <v>5067</v>
      </c>
      <c r="G175" s="117" t="s">
        <v>23</v>
      </c>
      <c r="H175" s="134">
        <v>5263100</v>
      </c>
      <c r="I175" s="134">
        <v>5259300</v>
      </c>
      <c r="J175" s="134">
        <v>648838.13</v>
      </c>
      <c r="K175" s="119">
        <v>0.12336967467153399</v>
      </c>
      <c r="L175" s="120">
        <v>0</v>
      </c>
      <c r="M175" s="106">
        <v>0</v>
      </c>
      <c r="N175" s="106">
        <v>0</v>
      </c>
      <c r="O175" s="121"/>
      <c r="P175" s="122"/>
      <c r="Q175" s="123"/>
      <c r="R175" s="122"/>
      <c r="S175" s="123"/>
      <c r="T175" s="123"/>
    </row>
    <row r="176" spans="1:20" s="62" customFormat="1" x14ac:dyDescent="0.2">
      <c r="A176" s="116">
        <v>110</v>
      </c>
      <c r="B176" s="147" t="s">
        <v>939</v>
      </c>
      <c r="C176" s="118" t="s">
        <v>1008</v>
      </c>
      <c r="D176" s="118" t="s">
        <v>1009</v>
      </c>
      <c r="E176" s="159"/>
      <c r="F176" s="183"/>
      <c r="G176" s="117" t="s">
        <v>23</v>
      </c>
      <c r="H176" s="134">
        <v>5256857</v>
      </c>
      <c r="I176" s="134">
        <v>5256857</v>
      </c>
      <c r="J176" s="134">
        <v>3077.04</v>
      </c>
      <c r="K176" s="119">
        <v>5.8533834951188495E-4</v>
      </c>
      <c r="L176" s="120">
        <v>0</v>
      </c>
      <c r="M176" s="106">
        <v>0</v>
      </c>
      <c r="N176" s="106">
        <v>0</v>
      </c>
      <c r="O176" s="121" t="s">
        <v>4693</v>
      </c>
      <c r="P176" s="122" t="s">
        <v>3546</v>
      </c>
      <c r="Q176" s="123" t="s">
        <v>3547</v>
      </c>
      <c r="R176" s="122" t="s">
        <v>3546</v>
      </c>
      <c r="S176" s="123" t="s">
        <v>3547</v>
      </c>
      <c r="T176" s="144" t="s">
        <v>4693</v>
      </c>
    </row>
    <row r="177" spans="1:20" s="62" customFormat="1" ht="63.75" x14ac:dyDescent="0.2">
      <c r="A177" s="116">
        <v>266</v>
      </c>
      <c r="B177" s="147" t="s">
        <v>3258</v>
      </c>
      <c r="C177" s="139" t="s">
        <v>3323</v>
      </c>
      <c r="D177" s="118" t="s">
        <v>3324</v>
      </c>
      <c r="E177" s="159" t="s">
        <v>3562</v>
      </c>
      <c r="F177" s="151" t="s">
        <v>8384</v>
      </c>
      <c r="G177" s="117" t="s">
        <v>23</v>
      </c>
      <c r="H177" s="134">
        <v>5250000</v>
      </c>
      <c r="I177" s="134">
        <v>5250000</v>
      </c>
      <c r="J177" s="134">
        <v>1590485.83</v>
      </c>
      <c r="K177" s="119">
        <v>0.30294968190476201</v>
      </c>
      <c r="L177" s="136">
        <v>61429107.109999999</v>
      </c>
      <c r="M177" s="137">
        <v>0</v>
      </c>
      <c r="N177" s="137">
        <v>0</v>
      </c>
      <c r="O177" s="121"/>
      <c r="P177" s="122"/>
      <c r="Q177" s="123"/>
      <c r="R177" s="122"/>
      <c r="S177" s="123"/>
      <c r="T177" s="138"/>
    </row>
    <row r="178" spans="1:20" s="62" customFormat="1" ht="63.75" x14ac:dyDescent="0.2">
      <c r="A178" s="116">
        <v>12</v>
      </c>
      <c r="B178" s="147" t="s">
        <v>467</v>
      </c>
      <c r="C178" s="118" t="s">
        <v>502</v>
      </c>
      <c r="D178" s="118" t="s">
        <v>503</v>
      </c>
      <c r="E178" s="159" t="s">
        <v>5606</v>
      </c>
      <c r="F178" s="183" t="s">
        <v>5607</v>
      </c>
      <c r="G178" s="117" t="s">
        <v>73</v>
      </c>
      <c r="H178" s="134">
        <v>5200000</v>
      </c>
      <c r="I178" s="134">
        <v>5200000</v>
      </c>
      <c r="J178" s="134">
        <v>0</v>
      </c>
      <c r="K178" s="119">
        <v>0</v>
      </c>
      <c r="L178" s="120">
        <v>30588193.079999998</v>
      </c>
      <c r="M178" s="106">
        <v>0.19700000000000001</v>
      </c>
      <c r="N178" s="106">
        <v>0</v>
      </c>
      <c r="O178" s="121" t="s">
        <v>4660</v>
      </c>
      <c r="P178" s="122" t="s">
        <v>3548</v>
      </c>
      <c r="Q178" s="123" t="s">
        <v>3547</v>
      </c>
      <c r="R178" s="122" t="s">
        <v>3546</v>
      </c>
      <c r="S178" s="123" t="s">
        <v>3547</v>
      </c>
      <c r="T178" s="123" t="s">
        <v>4660</v>
      </c>
    </row>
    <row r="179" spans="1:20" s="62" customFormat="1" x14ac:dyDescent="0.2">
      <c r="A179" s="128">
        <v>7</v>
      </c>
      <c r="B179" s="177" t="s">
        <v>51</v>
      </c>
      <c r="C179" s="94" t="s">
        <v>4708</v>
      </c>
      <c r="D179" s="94" t="s">
        <v>4709</v>
      </c>
      <c r="E179" s="162"/>
      <c r="F179" s="162"/>
      <c r="G179" s="113" t="s">
        <v>13</v>
      </c>
      <c r="H179" s="167">
        <v>0</v>
      </c>
      <c r="I179" s="134">
        <v>5195000</v>
      </c>
      <c r="J179" s="134">
        <v>0</v>
      </c>
      <c r="K179" s="119">
        <v>0</v>
      </c>
      <c r="L179" s="129">
        <v>0</v>
      </c>
      <c r="M179" s="129">
        <v>0</v>
      </c>
      <c r="N179" s="129">
        <v>0</v>
      </c>
      <c r="O179" s="114"/>
      <c r="P179" s="129"/>
      <c r="Q179" s="129"/>
      <c r="R179" s="129"/>
      <c r="S179" s="129"/>
      <c r="T179" s="129"/>
    </row>
    <row r="180" spans="1:20" s="62" customFormat="1" ht="63.75" x14ac:dyDescent="0.2">
      <c r="A180" s="116">
        <v>7</v>
      </c>
      <c r="B180" s="147" t="s">
        <v>51</v>
      </c>
      <c r="C180" s="118" t="s">
        <v>117</v>
      </c>
      <c r="D180" s="118" t="s">
        <v>118</v>
      </c>
      <c r="E180" s="159" t="s">
        <v>5094</v>
      </c>
      <c r="F180" s="183" t="s">
        <v>5085</v>
      </c>
      <c r="G180" s="117" t="s">
        <v>13</v>
      </c>
      <c r="H180" s="134">
        <v>2000000</v>
      </c>
      <c r="I180" s="134">
        <v>5185598</v>
      </c>
      <c r="J180" s="134">
        <v>1477579.5</v>
      </c>
      <c r="K180" s="119">
        <v>0.28493907549331798</v>
      </c>
      <c r="L180" s="120">
        <v>0</v>
      </c>
      <c r="M180" s="106">
        <v>0</v>
      </c>
      <c r="N180" s="106">
        <v>0</v>
      </c>
      <c r="O180" s="121"/>
      <c r="P180" s="122"/>
      <c r="Q180" s="123"/>
      <c r="R180" s="122"/>
      <c r="S180" s="123"/>
      <c r="T180" s="123"/>
    </row>
    <row r="181" spans="1:20" s="62" customFormat="1" ht="51" x14ac:dyDescent="0.25">
      <c r="A181" s="116">
        <v>135</v>
      </c>
      <c r="B181" s="178" t="s">
        <v>1269</v>
      </c>
      <c r="C181" s="130" t="s">
        <v>1291</v>
      </c>
      <c r="D181" s="118" t="s">
        <v>1292</v>
      </c>
      <c r="E181" s="159" t="s">
        <v>3499</v>
      </c>
      <c r="F181" s="183" t="s">
        <v>6459</v>
      </c>
      <c r="G181" s="131" t="s">
        <v>29</v>
      </c>
      <c r="H181" s="134">
        <v>5125000</v>
      </c>
      <c r="I181" s="134">
        <v>5125000</v>
      </c>
      <c r="J181" s="134">
        <v>0</v>
      </c>
      <c r="K181" s="119">
        <v>0</v>
      </c>
      <c r="L181" s="120">
        <v>0</v>
      </c>
      <c r="M181" s="95">
        <v>0</v>
      </c>
      <c r="N181" s="95">
        <v>0</v>
      </c>
      <c r="O181" s="96"/>
      <c r="P181" s="122" t="s">
        <v>3548</v>
      </c>
      <c r="Q181" s="123"/>
      <c r="R181" s="122"/>
      <c r="S181" s="123"/>
      <c r="T181" s="123"/>
    </row>
    <row r="182" spans="1:20" s="62" customFormat="1" x14ac:dyDescent="0.2">
      <c r="A182" s="128">
        <v>7</v>
      </c>
      <c r="B182" s="177" t="s">
        <v>51</v>
      </c>
      <c r="C182" s="94" t="s">
        <v>4710</v>
      </c>
      <c r="D182" s="94" t="s">
        <v>4711</v>
      </c>
      <c r="E182" s="162"/>
      <c r="F182" s="162"/>
      <c r="G182" s="113" t="s">
        <v>73</v>
      </c>
      <c r="H182" s="167">
        <v>0</v>
      </c>
      <c r="I182" s="134">
        <v>5100000</v>
      </c>
      <c r="J182" s="134">
        <v>0</v>
      </c>
      <c r="K182" s="119">
        <v>0</v>
      </c>
      <c r="L182" s="129">
        <v>0</v>
      </c>
      <c r="M182" s="129">
        <v>0</v>
      </c>
      <c r="N182" s="129">
        <v>0</v>
      </c>
      <c r="O182" s="114"/>
      <c r="P182" s="129"/>
      <c r="Q182" s="129"/>
      <c r="R182" s="129"/>
      <c r="S182" s="129"/>
      <c r="T182" s="129"/>
    </row>
    <row r="183" spans="1:20" s="62" customFormat="1" ht="63.75" x14ac:dyDescent="0.2">
      <c r="A183" s="83">
        <v>18</v>
      </c>
      <c r="B183" s="147" t="s">
        <v>698</v>
      </c>
      <c r="C183" s="118" t="s">
        <v>3508</v>
      </c>
      <c r="D183" s="118" t="s">
        <v>3513</v>
      </c>
      <c r="E183" s="159" t="s">
        <v>5803</v>
      </c>
      <c r="F183" s="183" t="s">
        <v>5804</v>
      </c>
      <c r="G183" s="117" t="s">
        <v>13</v>
      </c>
      <c r="H183" s="134">
        <v>6000000</v>
      </c>
      <c r="I183" s="134">
        <v>5076653</v>
      </c>
      <c r="J183" s="134">
        <v>523994.71</v>
      </c>
      <c r="K183" s="119">
        <v>0.103216570051173</v>
      </c>
      <c r="L183" s="120">
        <v>4350326.82</v>
      </c>
      <c r="M183" s="106">
        <v>0</v>
      </c>
      <c r="N183" s="106">
        <v>0</v>
      </c>
      <c r="O183" s="121"/>
      <c r="P183" s="122"/>
      <c r="Q183" s="123"/>
      <c r="R183" s="122"/>
      <c r="S183" s="123"/>
      <c r="T183" s="123"/>
    </row>
    <row r="184" spans="1:20" s="62" customFormat="1" ht="25.5" x14ac:dyDescent="0.2">
      <c r="A184" s="116">
        <v>191</v>
      </c>
      <c r="B184" s="147" t="s">
        <v>3074</v>
      </c>
      <c r="C184" s="118" t="s">
        <v>3944</v>
      </c>
      <c r="D184" s="118"/>
      <c r="E184" s="159"/>
      <c r="F184" s="183"/>
      <c r="G184" s="117"/>
      <c r="H184" s="134">
        <v>5055117</v>
      </c>
      <c r="I184" s="134">
        <v>5055117</v>
      </c>
      <c r="J184" s="134">
        <v>321390</v>
      </c>
      <c r="K184" s="119">
        <v>6.3577163495919103E-2</v>
      </c>
      <c r="L184" s="136">
        <v>0</v>
      </c>
      <c r="M184" s="137">
        <v>0</v>
      </c>
      <c r="N184" s="137">
        <v>0</v>
      </c>
      <c r="O184" s="121"/>
      <c r="P184" s="122"/>
      <c r="Q184" s="123"/>
      <c r="R184" s="122"/>
      <c r="S184" s="123"/>
      <c r="T184" s="138"/>
    </row>
    <row r="185" spans="1:20" s="62" customFormat="1" ht="51" x14ac:dyDescent="0.2">
      <c r="A185" s="116">
        <v>147</v>
      </c>
      <c r="B185" s="147" t="s">
        <v>1501</v>
      </c>
      <c r="C185" s="118" t="s">
        <v>2912</v>
      </c>
      <c r="D185" s="118" t="s">
        <v>2913</v>
      </c>
      <c r="E185" s="159" t="s">
        <v>7981</v>
      </c>
      <c r="F185" s="183" t="s">
        <v>7977</v>
      </c>
      <c r="G185" s="117" t="s">
        <v>82</v>
      </c>
      <c r="H185" s="134">
        <v>5049130</v>
      </c>
      <c r="I185" s="134">
        <v>5049130</v>
      </c>
      <c r="J185" s="134">
        <v>0</v>
      </c>
      <c r="K185" s="119">
        <v>0</v>
      </c>
      <c r="L185" s="136">
        <v>0</v>
      </c>
      <c r="M185" s="137">
        <v>0</v>
      </c>
      <c r="N185" s="137">
        <v>0</v>
      </c>
      <c r="O185" s="121"/>
      <c r="P185" s="122"/>
      <c r="Q185" s="123"/>
      <c r="R185" s="122"/>
      <c r="S185" s="123"/>
      <c r="T185" s="138"/>
    </row>
    <row r="186" spans="1:20" s="62" customFormat="1" ht="89.25" x14ac:dyDescent="0.2">
      <c r="A186" s="116">
        <v>195</v>
      </c>
      <c r="B186" s="147" t="s">
        <v>3138</v>
      </c>
      <c r="C186" s="118" t="s">
        <v>3175</v>
      </c>
      <c r="D186" s="118" t="s">
        <v>3176</v>
      </c>
      <c r="E186" s="159" t="s">
        <v>8237</v>
      </c>
      <c r="F186" s="183" t="s">
        <v>8238</v>
      </c>
      <c r="G186" s="117" t="s">
        <v>13</v>
      </c>
      <c r="H186" s="134">
        <v>4700585</v>
      </c>
      <c r="I186" s="134">
        <v>5024867</v>
      </c>
      <c r="J186" s="134">
        <v>142127.87</v>
      </c>
      <c r="K186" s="119">
        <v>2.8284901869044501E-2</v>
      </c>
      <c r="L186" s="136">
        <v>14065800</v>
      </c>
      <c r="M186" s="137">
        <v>0</v>
      </c>
      <c r="N186" s="137">
        <v>0</v>
      </c>
      <c r="O186" s="121"/>
      <c r="P186" s="122"/>
      <c r="Q186" s="123"/>
      <c r="R186" s="122"/>
      <c r="S186" s="123"/>
      <c r="T186" s="138"/>
    </row>
    <row r="187" spans="1:20" s="62" customFormat="1" ht="63.75" x14ac:dyDescent="0.2">
      <c r="A187" s="116">
        <v>120</v>
      </c>
      <c r="B187" s="147" t="s">
        <v>1031</v>
      </c>
      <c r="C187" s="118" t="s">
        <v>1153</v>
      </c>
      <c r="D187" s="118" t="s">
        <v>1154</v>
      </c>
      <c r="E187" s="159" t="s">
        <v>6294</v>
      </c>
      <c r="F187" s="183" t="s">
        <v>6295</v>
      </c>
      <c r="G187" s="117" t="s">
        <v>26</v>
      </c>
      <c r="H187" s="134">
        <v>5006910</v>
      </c>
      <c r="I187" s="134">
        <v>5006910</v>
      </c>
      <c r="J187" s="134">
        <v>1363320</v>
      </c>
      <c r="K187" s="119">
        <v>0.27228769840081002</v>
      </c>
      <c r="L187" s="120">
        <v>5603160</v>
      </c>
      <c r="M187" s="106">
        <v>0</v>
      </c>
      <c r="N187" s="106">
        <v>0</v>
      </c>
      <c r="O187" s="121"/>
      <c r="P187" s="122"/>
      <c r="Q187" s="123"/>
      <c r="R187" s="122"/>
      <c r="S187" s="123"/>
      <c r="T187" s="123"/>
    </row>
    <row r="188" spans="1:20" s="62" customFormat="1" ht="63.75" x14ac:dyDescent="0.2">
      <c r="A188" s="116">
        <v>7</v>
      </c>
      <c r="B188" s="147" t="s">
        <v>51</v>
      </c>
      <c r="C188" s="118" t="s">
        <v>178</v>
      </c>
      <c r="D188" s="118" t="s">
        <v>179</v>
      </c>
      <c r="E188" s="159" t="s">
        <v>5136</v>
      </c>
      <c r="F188" s="183" t="s">
        <v>5137</v>
      </c>
      <c r="G188" s="117" t="s">
        <v>23</v>
      </c>
      <c r="H188" s="134">
        <v>5000000</v>
      </c>
      <c r="I188" s="134">
        <v>5000000</v>
      </c>
      <c r="J188" s="134">
        <v>12553.34</v>
      </c>
      <c r="K188" s="119">
        <v>2.5106680000000002E-3</v>
      </c>
      <c r="L188" s="120">
        <v>0</v>
      </c>
      <c r="M188" s="106">
        <v>0</v>
      </c>
      <c r="N188" s="106">
        <v>0</v>
      </c>
      <c r="O188" s="121"/>
      <c r="P188" s="122"/>
      <c r="Q188" s="123"/>
      <c r="R188" s="122"/>
      <c r="S188" s="123"/>
      <c r="T188" s="123"/>
    </row>
    <row r="189" spans="1:20" s="62" customFormat="1" ht="51" x14ac:dyDescent="0.2">
      <c r="A189" s="116">
        <v>7</v>
      </c>
      <c r="B189" s="147" t="s">
        <v>51</v>
      </c>
      <c r="C189" s="118" t="s">
        <v>186</v>
      </c>
      <c r="D189" s="118" t="s">
        <v>187</v>
      </c>
      <c r="E189" s="159" t="s">
        <v>5142</v>
      </c>
      <c r="F189" s="183" t="s">
        <v>5143</v>
      </c>
      <c r="G189" s="117" t="s">
        <v>23</v>
      </c>
      <c r="H189" s="134">
        <v>5000000</v>
      </c>
      <c r="I189" s="134">
        <v>5000000</v>
      </c>
      <c r="J189" s="134">
        <v>0</v>
      </c>
      <c r="K189" s="119">
        <v>0</v>
      </c>
      <c r="L189" s="120">
        <v>0</v>
      </c>
      <c r="M189" s="106">
        <v>0</v>
      </c>
      <c r="N189" s="106">
        <v>0</v>
      </c>
      <c r="O189" s="121"/>
      <c r="P189" s="122"/>
      <c r="Q189" s="123"/>
      <c r="R189" s="122"/>
      <c r="S189" s="123"/>
      <c r="T189" s="123"/>
    </row>
    <row r="190" spans="1:20" s="62" customFormat="1" x14ac:dyDescent="0.2">
      <c r="A190" s="116">
        <v>7</v>
      </c>
      <c r="B190" s="147" t="s">
        <v>51</v>
      </c>
      <c r="C190" s="118" t="s">
        <v>3690</v>
      </c>
      <c r="D190" s="118" t="s">
        <v>3691</v>
      </c>
      <c r="E190" s="159"/>
      <c r="F190" s="151"/>
      <c r="G190" s="117"/>
      <c r="H190" s="134">
        <v>5000000</v>
      </c>
      <c r="I190" s="134">
        <v>5000000</v>
      </c>
      <c r="J190" s="134">
        <v>0</v>
      </c>
      <c r="K190" s="119">
        <v>0</v>
      </c>
      <c r="L190" s="120">
        <v>0</v>
      </c>
      <c r="M190" s="106">
        <v>0</v>
      </c>
      <c r="N190" s="106">
        <v>0</v>
      </c>
      <c r="O190" s="121"/>
      <c r="P190" s="122"/>
      <c r="Q190" s="123"/>
      <c r="R190" s="122"/>
      <c r="S190" s="123"/>
      <c r="T190" s="123"/>
    </row>
    <row r="191" spans="1:20" s="62" customFormat="1" ht="51" x14ac:dyDescent="0.2">
      <c r="A191" s="116">
        <v>9</v>
      </c>
      <c r="B191" s="178" t="s">
        <v>303</v>
      </c>
      <c r="C191" s="130" t="s">
        <v>345</v>
      </c>
      <c r="D191" s="118" t="s">
        <v>346</v>
      </c>
      <c r="E191" s="159" t="s">
        <v>5331</v>
      </c>
      <c r="F191" s="183" t="s">
        <v>5332</v>
      </c>
      <c r="G191" s="131" t="s">
        <v>73</v>
      </c>
      <c r="H191" s="134">
        <v>5000000</v>
      </c>
      <c r="I191" s="134">
        <v>5000000</v>
      </c>
      <c r="J191" s="134">
        <v>729980.53</v>
      </c>
      <c r="K191" s="119">
        <v>0.14599610599999999</v>
      </c>
      <c r="L191" s="120">
        <v>0</v>
      </c>
      <c r="M191" s="106">
        <v>0</v>
      </c>
      <c r="N191" s="106">
        <v>0</v>
      </c>
      <c r="O191" s="121"/>
      <c r="P191" s="122"/>
      <c r="Q191" s="123"/>
      <c r="R191" s="122"/>
      <c r="S191" s="123"/>
      <c r="T191" s="123"/>
    </row>
    <row r="192" spans="1:20" s="62" customFormat="1" ht="75" x14ac:dyDescent="0.25">
      <c r="A192" s="153">
        <v>9</v>
      </c>
      <c r="B192" s="173" t="s">
        <v>303</v>
      </c>
      <c r="C192" s="154" t="s">
        <v>4864</v>
      </c>
      <c r="D192" s="155" t="s">
        <v>4865</v>
      </c>
      <c r="E192" s="184" t="s">
        <v>5385</v>
      </c>
      <c r="F192" s="185" t="s">
        <v>5384</v>
      </c>
      <c r="G192" s="156" t="s">
        <v>26</v>
      </c>
      <c r="H192" s="170">
        <v>0</v>
      </c>
      <c r="I192" s="170">
        <v>5000000</v>
      </c>
      <c r="J192" s="170">
        <v>0</v>
      </c>
      <c r="K192" s="119">
        <v>0</v>
      </c>
      <c r="L192" s="1">
        <v>0</v>
      </c>
      <c r="M192" s="1">
        <v>0</v>
      </c>
      <c r="N192" s="1">
        <v>0</v>
      </c>
      <c r="O192" s="1"/>
      <c r="P192" s="1"/>
      <c r="Q192" s="1"/>
      <c r="R192" s="1"/>
      <c r="S192" s="1"/>
      <c r="T192" s="1"/>
    </row>
    <row r="193" spans="1:20" s="62" customFormat="1" ht="38.25" x14ac:dyDescent="0.2">
      <c r="A193" s="116">
        <v>9</v>
      </c>
      <c r="B193" s="147" t="s">
        <v>303</v>
      </c>
      <c r="C193" s="118" t="s">
        <v>388</v>
      </c>
      <c r="D193" s="118" t="s">
        <v>3512</v>
      </c>
      <c r="E193" s="159" t="s">
        <v>5414</v>
      </c>
      <c r="F193" s="183" t="s">
        <v>5415</v>
      </c>
      <c r="G193" s="117" t="s">
        <v>25</v>
      </c>
      <c r="H193" s="134">
        <v>5000000</v>
      </c>
      <c r="I193" s="134">
        <v>5000000</v>
      </c>
      <c r="J193" s="134">
        <v>0</v>
      </c>
      <c r="K193" s="119">
        <v>0</v>
      </c>
      <c r="L193" s="120">
        <v>0</v>
      </c>
      <c r="M193" s="106">
        <v>0</v>
      </c>
      <c r="N193" s="106">
        <v>0</v>
      </c>
      <c r="O193" s="121"/>
      <c r="P193" s="122"/>
      <c r="Q193" s="123"/>
      <c r="R193" s="122"/>
      <c r="S193" s="123"/>
      <c r="T193" s="123"/>
    </row>
    <row r="194" spans="1:20" s="62" customFormat="1" ht="38.25" x14ac:dyDescent="0.2">
      <c r="A194" s="116">
        <v>17</v>
      </c>
      <c r="B194" s="147" t="s">
        <v>685</v>
      </c>
      <c r="C194" s="118" t="s">
        <v>690</v>
      </c>
      <c r="D194" s="118" t="s">
        <v>691</v>
      </c>
      <c r="E194" s="159" t="s">
        <v>5786</v>
      </c>
      <c r="F194" s="183" t="s">
        <v>5787</v>
      </c>
      <c r="G194" s="117" t="s">
        <v>23</v>
      </c>
      <c r="H194" s="134">
        <v>5000000</v>
      </c>
      <c r="I194" s="134">
        <v>5000000</v>
      </c>
      <c r="J194" s="134">
        <v>0</v>
      </c>
      <c r="K194" s="119">
        <v>0</v>
      </c>
      <c r="L194" s="120">
        <v>31457481</v>
      </c>
      <c r="M194" s="106">
        <v>0.25</v>
      </c>
      <c r="N194" s="106">
        <v>0</v>
      </c>
      <c r="O194" s="121"/>
      <c r="P194" s="122"/>
      <c r="Q194" s="123"/>
      <c r="R194" s="122"/>
      <c r="S194" s="123"/>
      <c r="T194" s="123"/>
    </row>
    <row r="195" spans="1:20" s="62" customFormat="1" ht="63.75" x14ac:dyDescent="0.2">
      <c r="A195" s="116">
        <v>137</v>
      </c>
      <c r="B195" s="147" t="s">
        <v>1318</v>
      </c>
      <c r="C195" s="130" t="s">
        <v>3850</v>
      </c>
      <c r="D195" s="118" t="s">
        <v>4426</v>
      </c>
      <c r="E195" s="159" t="s">
        <v>6529</v>
      </c>
      <c r="F195" s="151" t="s">
        <v>6530</v>
      </c>
      <c r="G195" s="131"/>
      <c r="H195" s="134">
        <v>5000000</v>
      </c>
      <c r="I195" s="134">
        <v>5000000</v>
      </c>
      <c r="J195" s="134">
        <v>5000000</v>
      </c>
      <c r="K195" s="119">
        <v>1</v>
      </c>
      <c r="L195" s="120">
        <v>5000000</v>
      </c>
      <c r="M195" s="106">
        <v>0</v>
      </c>
      <c r="N195" s="106">
        <v>0</v>
      </c>
      <c r="O195" s="121"/>
      <c r="P195" s="122"/>
      <c r="Q195" s="123"/>
      <c r="R195" s="122"/>
      <c r="S195" s="123"/>
      <c r="T195" s="123"/>
    </row>
    <row r="196" spans="1:20" s="62" customFormat="1" ht="63.75" x14ac:dyDescent="0.2">
      <c r="A196" s="116">
        <v>266</v>
      </c>
      <c r="B196" s="147" t="s">
        <v>3258</v>
      </c>
      <c r="C196" s="118" t="s">
        <v>3309</v>
      </c>
      <c r="D196" s="118" t="s">
        <v>3310</v>
      </c>
      <c r="E196" s="159" t="s">
        <v>8375</v>
      </c>
      <c r="F196" s="183" t="s">
        <v>8376</v>
      </c>
      <c r="G196" s="117" t="s">
        <v>73</v>
      </c>
      <c r="H196" s="134">
        <v>5000000</v>
      </c>
      <c r="I196" s="134">
        <v>5000000</v>
      </c>
      <c r="J196" s="134">
        <v>0</v>
      </c>
      <c r="K196" s="119">
        <v>0</v>
      </c>
      <c r="L196" s="136">
        <v>0</v>
      </c>
      <c r="M196" s="137">
        <v>0</v>
      </c>
      <c r="N196" s="137">
        <v>0</v>
      </c>
      <c r="O196" s="121"/>
      <c r="P196" s="122"/>
      <c r="Q196" s="123"/>
      <c r="R196" s="122"/>
      <c r="S196" s="123"/>
      <c r="T196" s="138"/>
    </row>
    <row r="197" spans="1:20" s="62" customFormat="1" ht="63.75" x14ac:dyDescent="0.2">
      <c r="A197" s="116">
        <v>266</v>
      </c>
      <c r="B197" s="147" t="s">
        <v>3258</v>
      </c>
      <c r="C197" s="70" t="s">
        <v>3968</v>
      </c>
      <c r="D197" s="118" t="s">
        <v>4007</v>
      </c>
      <c r="E197" s="159" t="s">
        <v>8401</v>
      </c>
      <c r="F197" s="183" t="s">
        <v>8402</v>
      </c>
      <c r="G197" s="117"/>
      <c r="H197" s="134">
        <v>5000000</v>
      </c>
      <c r="I197" s="134">
        <v>5000000</v>
      </c>
      <c r="J197" s="134">
        <v>0</v>
      </c>
      <c r="K197" s="119">
        <v>0</v>
      </c>
      <c r="L197" s="136">
        <v>0</v>
      </c>
      <c r="M197" s="137">
        <v>0</v>
      </c>
      <c r="N197" s="137">
        <v>0</v>
      </c>
      <c r="O197" s="121"/>
      <c r="P197" s="122"/>
      <c r="Q197" s="123"/>
      <c r="R197" s="122"/>
      <c r="S197" s="123"/>
      <c r="T197" s="138"/>
    </row>
    <row r="198" spans="1:20" s="62" customFormat="1" ht="51" x14ac:dyDescent="0.2">
      <c r="A198" s="116">
        <v>147</v>
      </c>
      <c r="B198" s="147" t="s">
        <v>1501</v>
      </c>
      <c r="C198" s="118" t="s">
        <v>2900</v>
      </c>
      <c r="D198" s="118" t="s">
        <v>2901</v>
      </c>
      <c r="E198" s="159" t="s">
        <v>7974</v>
      </c>
      <c r="F198" s="183" t="s">
        <v>7973</v>
      </c>
      <c r="G198" s="117" t="s">
        <v>29</v>
      </c>
      <c r="H198" s="134">
        <v>4955657</v>
      </c>
      <c r="I198" s="134">
        <v>4955657</v>
      </c>
      <c r="J198" s="134">
        <v>0</v>
      </c>
      <c r="K198" s="119">
        <v>0</v>
      </c>
      <c r="L198" s="136">
        <v>0</v>
      </c>
      <c r="M198" s="137">
        <v>0</v>
      </c>
      <c r="N198" s="137">
        <v>0</v>
      </c>
      <c r="O198" s="121"/>
      <c r="P198" s="122"/>
      <c r="Q198" s="123"/>
      <c r="R198" s="122"/>
      <c r="S198" s="123"/>
      <c r="T198" s="138"/>
    </row>
    <row r="199" spans="1:20" s="62" customFormat="1" ht="63.75" x14ac:dyDescent="0.2">
      <c r="A199" s="116">
        <v>120</v>
      </c>
      <c r="B199" s="147" t="s">
        <v>1031</v>
      </c>
      <c r="C199" s="118" t="s">
        <v>1149</v>
      </c>
      <c r="D199" s="118" t="s">
        <v>1150</v>
      </c>
      <c r="E199" s="159" t="s">
        <v>6290</v>
      </c>
      <c r="F199" s="183" t="s">
        <v>6291</v>
      </c>
      <c r="G199" s="117" t="s">
        <v>65</v>
      </c>
      <c r="H199" s="134">
        <v>4901950</v>
      </c>
      <c r="I199" s="134">
        <v>4901950</v>
      </c>
      <c r="J199" s="134">
        <v>1257630</v>
      </c>
      <c r="K199" s="119">
        <v>0.256557084425586</v>
      </c>
      <c r="L199" s="120">
        <v>5591380</v>
      </c>
      <c r="M199" s="106">
        <v>0</v>
      </c>
      <c r="N199" s="106">
        <v>0</v>
      </c>
      <c r="O199" s="121"/>
      <c r="P199" s="122"/>
      <c r="Q199" s="123"/>
      <c r="R199" s="122"/>
      <c r="S199" s="123"/>
      <c r="T199" s="123"/>
    </row>
    <row r="200" spans="1:20" s="62" customFormat="1" ht="63.75" x14ac:dyDescent="0.2">
      <c r="A200" s="116">
        <v>27</v>
      </c>
      <c r="B200" s="147" t="s">
        <v>741</v>
      </c>
      <c r="C200" s="118" t="s">
        <v>748</v>
      </c>
      <c r="D200" s="118" t="s">
        <v>749</v>
      </c>
      <c r="E200" s="159" t="s">
        <v>5872</v>
      </c>
      <c r="F200" s="183" t="s">
        <v>5873</v>
      </c>
      <c r="G200" s="117" t="s">
        <v>23</v>
      </c>
      <c r="H200" s="134">
        <v>4862002</v>
      </c>
      <c r="I200" s="134">
        <v>4862002</v>
      </c>
      <c r="J200" s="134">
        <v>578526.9</v>
      </c>
      <c r="K200" s="119">
        <v>0.118989440975137</v>
      </c>
      <c r="L200" s="136">
        <v>62000000</v>
      </c>
      <c r="M200" s="106">
        <v>0.64329999999999998</v>
      </c>
      <c r="N200" s="106">
        <v>0</v>
      </c>
      <c r="O200" s="121"/>
      <c r="P200" s="122" t="s">
        <v>3548</v>
      </c>
      <c r="Q200" s="123" t="s">
        <v>3547</v>
      </c>
      <c r="R200" s="122" t="s">
        <v>3548</v>
      </c>
      <c r="S200" s="123" t="s">
        <v>3547</v>
      </c>
      <c r="T200" s="123"/>
    </row>
    <row r="201" spans="1:20" s="62" customFormat="1" ht="63.75" x14ac:dyDescent="0.2">
      <c r="A201" s="116">
        <v>7</v>
      </c>
      <c r="B201" s="147" t="s">
        <v>51</v>
      </c>
      <c r="C201" s="118" t="s">
        <v>133</v>
      </c>
      <c r="D201" s="118" t="s">
        <v>134</v>
      </c>
      <c r="E201" s="159" t="s">
        <v>5102</v>
      </c>
      <c r="F201" s="183" t="s">
        <v>5103</v>
      </c>
      <c r="G201" s="117" t="s">
        <v>85</v>
      </c>
      <c r="H201" s="134">
        <v>2500000</v>
      </c>
      <c r="I201" s="134">
        <v>4857322</v>
      </c>
      <c r="J201" s="134">
        <v>320216.71999999997</v>
      </c>
      <c r="K201" s="119">
        <v>6.5924540312542607E-2</v>
      </c>
      <c r="L201" s="120">
        <v>0</v>
      </c>
      <c r="M201" s="106">
        <v>0</v>
      </c>
      <c r="N201" s="106">
        <v>0</v>
      </c>
      <c r="O201" s="121"/>
      <c r="P201" s="122"/>
      <c r="Q201" s="123"/>
      <c r="R201" s="122"/>
      <c r="S201" s="123"/>
      <c r="T201" s="123"/>
    </row>
    <row r="202" spans="1:20" s="62" customFormat="1" ht="63.75" x14ac:dyDescent="0.2">
      <c r="A202" s="116">
        <v>266</v>
      </c>
      <c r="B202" s="147" t="s">
        <v>3258</v>
      </c>
      <c r="C202" s="118" t="s">
        <v>3285</v>
      </c>
      <c r="D202" s="118" t="s">
        <v>3286</v>
      </c>
      <c r="E202" s="159" t="s">
        <v>8351</v>
      </c>
      <c r="F202" s="183" t="s">
        <v>8352</v>
      </c>
      <c r="G202" s="117" t="s">
        <v>13</v>
      </c>
      <c r="H202" s="134">
        <v>4850000</v>
      </c>
      <c r="I202" s="134">
        <v>4850000</v>
      </c>
      <c r="J202" s="134">
        <v>0</v>
      </c>
      <c r="K202" s="119">
        <v>0</v>
      </c>
      <c r="L202" s="136">
        <v>15860384.300000001</v>
      </c>
      <c r="M202" s="137">
        <v>0</v>
      </c>
      <c r="N202" s="137">
        <v>0</v>
      </c>
      <c r="O202" s="121"/>
      <c r="P202" s="122"/>
      <c r="Q202" s="123"/>
      <c r="R202" s="122"/>
      <c r="S202" s="123"/>
      <c r="T202" s="138"/>
    </row>
    <row r="203" spans="1:20" s="62" customFormat="1" ht="63.75" x14ac:dyDescent="0.2">
      <c r="A203" s="116">
        <v>27</v>
      </c>
      <c r="B203" s="147" t="s">
        <v>741</v>
      </c>
      <c r="C203" s="118" t="s">
        <v>3765</v>
      </c>
      <c r="D203" s="118" t="s">
        <v>3766</v>
      </c>
      <c r="E203" s="159" t="s">
        <v>5887</v>
      </c>
      <c r="F203" s="151" t="s">
        <v>5888</v>
      </c>
      <c r="G203" s="117"/>
      <c r="H203" s="134">
        <v>94085</v>
      </c>
      <c r="I203" s="134">
        <v>4818531</v>
      </c>
      <c r="J203" s="134">
        <v>78289.89</v>
      </c>
      <c r="K203" s="119">
        <v>1.6247667598278399E-2</v>
      </c>
      <c r="L203" s="120">
        <v>0</v>
      </c>
      <c r="M203" s="106">
        <v>0.12</v>
      </c>
      <c r="N203" s="106">
        <v>0</v>
      </c>
      <c r="O203" s="121"/>
      <c r="P203" s="122"/>
      <c r="Q203" s="123"/>
      <c r="R203" s="122"/>
      <c r="S203" s="123"/>
      <c r="T203" s="123"/>
    </row>
    <row r="204" spans="1:20" s="62" customFormat="1" ht="51" x14ac:dyDescent="0.2">
      <c r="A204" s="116">
        <v>9</v>
      </c>
      <c r="B204" s="147" t="s">
        <v>303</v>
      </c>
      <c r="C204" s="118" t="s">
        <v>343</v>
      </c>
      <c r="D204" s="118" t="s">
        <v>344</v>
      </c>
      <c r="E204" s="159" t="s">
        <v>5325</v>
      </c>
      <c r="F204" s="183" t="s">
        <v>5326</v>
      </c>
      <c r="G204" s="117" t="s">
        <v>54</v>
      </c>
      <c r="H204" s="134">
        <v>4207000</v>
      </c>
      <c r="I204" s="134">
        <v>4803239</v>
      </c>
      <c r="J204" s="134">
        <v>638577.19999999995</v>
      </c>
      <c r="K204" s="119">
        <v>0.13294720500062601</v>
      </c>
      <c r="L204" s="120">
        <v>0</v>
      </c>
      <c r="M204" s="106">
        <v>0</v>
      </c>
      <c r="N204" s="106">
        <v>0</v>
      </c>
      <c r="O204" s="121"/>
      <c r="P204" s="122"/>
      <c r="Q204" s="123"/>
      <c r="R204" s="122"/>
      <c r="S204" s="123"/>
      <c r="T204" s="123"/>
    </row>
    <row r="205" spans="1:20" s="62" customFormat="1" ht="51" x14ac:dyDescent="0.2">
      <c r="A205" s="116">
        <v>120</v>
      </c>
      <c r="B205" s="147" t="s">
        <v>1031</v>
      </c>
      <c r="C205" s="118" t="s">
        <v>1111</v>
      </c>
      <c r="D205" s="118" t="s">
        <v>1112</v>
      </c>
      <c r="E205" s="159" t="s">
        <v>6252</v>
      </c>
      <c r="F205" s="183" t="s">
        <v>6253</v>
      </c>
      <c r="G205" s="117" t="s">
        <v>62</v>
      </c>
      <c r="H205" s="134">
        <v>4800000</v>
      </c>
      <c r="I205" s="134">
        <v>4800000</v>
      </c>
      <c r="J205" s="134">
        <v>0</v>
      </c>
      <c r="K205" s="119">
        <v>0</v>
      </c>
      <c r="L205" s="120">
        <v>5674060</v>
      </c>
      <c r="M205" s="106">
        <v>0</v>
      </c>
      <c r="N205" s="106">
        <v>0</v>
      </c>
      <c r="O205" s="121"/>
      <c r="P205" s="122"/>
      <c r="Q205" s="123"/>
      <c r="R205" s="122"/>
      <c r="S205" s="123"/>
      <c r="T205" s="123"/>
    </row>
    <row r="206" spans="1:20" s="62" customFormat="1" x14ac:dyDescent="0.2">
      <c r="A206" s="116">
        <v>14</v>
      </c>
      <c r="B206" s="147" t="s">
        <v>532</v>
      </c>
      <c r="C206" s="118" t="s">
        <v>579</v>
      </c>
      <c r="D206" s="118" t="s">
        <v>580</v>
      </c>
      <c r="E206" s="159"/>
      <c r="F206" s="183"/>
      <c r="G206" s="117" t="s">
        <v>23</v>
      </c>
      <c r="H206" s="134">
        <v>4769500</v>
      </c>
      <c r="I206" s="134">
        <v>4769500</v>
      </c>
      <c r="J206" s="134">
        <v>612207.61</v>
      </c>
      <c r="K206" s="119">
        <v>0.128358865709194</v>
      </c>
      <c r="L206" s="120">
        <v>1304900</v>
      </c>
      <c r="M206" s="106">
        <v>0</v>
      </c>
      <c r="N206" s="106">
        <v>0</v>
      </c>
      <c r="O206" s="121"/>
      <c r="P206" s="122" t="s">
        <v>3546</v>
      </c>
      <c r="Q206" s="123"/>
      <c r="R206" s="122"/>
      <c r="S206" s="123"/>
      <c r="T206" s="123"/>
    </row>
    <row r="207" spans="1:20" s="62" customFormat="1" x14ac:dyDescent="0.2">
      <c r="A207" s="116">
        <v>9</v>
      </c>
      <c r="B207" s="147" t="s">
        <v>303</v>
      </c>
      <c r="C207" s="118" t="s">
        <v>3698</v>
      </c>
      <c r="D207" s="118"/>
      <c r="E207" s="159"/>
      <c r="F207" s="183"/>
      <c r="G207" s="117"/>
      <c r="H207" s="134">
        <v>5000000</v>
      </c>
      <c r="I207" s="134">
        <v>4700000</v>
      </c>
      <c r="J207" s="134">
        <v>0</v>
      </c>
      <c r="K207" s="119">
        <v>0</v>
      </c>
      <c r="L207" s="120">
        <v>0</v>
      </c>
      <c r="M207" s="106">
        <v>0</v>
      </c>
      <c r="N207" s="106">
        <v>0</v>
      </c>
      <c r="O207" s="121"/>
      <c r="P207" s="122"/>
      <c r="Q207" s="123"/>
      <c r="R207" s="122"/>
      <c r="S207" s="123"/>
      <c r="T207" s="123"/>
    </row>
    <row r="208" spans="1:20" s="62" customFormat="1" ht="63.75" x14ac:dyDescent="0.2">
      <c r="A208" s="116">
        <v>195</v>
      </c>
      <c r="B208" s="147" t="s">
        <v>3138</v>
      </c>
      <c r="C208" s="118" t="s">
        <v>3139</v>
      </c>
      <c r="D208" s="118" t="s">
        <v>3140</v>
      </c>
      <c r="E208" s="159" t="s">
        <v>8189</v>
      </c>
      <c r="F208" s="183" t="s">
        <v>8190</v>
      </c>
      <c r="G208" s="117" t="s">
        <v>13</v>
      </c>
      <c r="H208" s="134">
        <v>5000000</v>
      </c>
      <c r="I208" s="134">
        <v>4637126</v>
      </c>
      <c r="J208" s="134">
        <v>49905.97</v>
      </c>
      <c r="K208" s="119">
        <v>1.07622630914062E-2</v>
      </c>
      <c r="L208" s="136">
        <v>10842268</v>
      </c>
      <c r="M208" s="137">
        <v>0</v>
      </c>
      <c r="N208" s="137">
        <v>0</v>
      </c>
      <c r="O208" s="121"/>
      <c r="P208" s="122"/>
      <c r="Q208" s="123"/>
      <c r="R208" s="122"/>
      <c r="S208" s="123"/>
      <c r="T208" s="138"/>
    </row>
    <row r="209" spans="1:20" s="62" customFormat="1" ht="38.25" x14ac:dyDescent="0.2">
      <c r="A209" s="130" t="s">
        <v>529</v>
      </c>
      <c r="B209" s="147" t="s">
        <v>532</v>
      </c>
      <c r="C209" s="130" t="s">
        <v>551</v>
      </c>
      <c r="D209" s="118" t="s">
        <v>552</v>
      </c>
      <c r="E209" s="159" t="s">
        <v>5650</v>
      </c>
      <c r="F209" s="183" t="s">
        <v>5647</v>
      </c>
      <c r="G209" s="117" t="s">
        <v>85</v>
      </c>
      <c r="H209" s="134">
        <v>6000000</v>
      </c>
      <c r="I209" s="134">
        <v>4630291</v>
      </c>
      <c r="J209" s="134">
        <v>0</v>
      </c>
      <c r="K209" s="119">
        <v>0</v>
      </c>
      <c r="L209" s="120">
        <v>29539876.079999998</v>
      </c>
      <c r="M209" s="106">
        <v>1</v>
      </c>
      <c r="N209" s="106">
        <v>0</v>
      </c>
      <c r="O209" s="121"/>
      <c r="P209" s="122" t="s">
        <v>3548</v>
      </c>
      <c r="Q209" s="123"/>
      <c r="R209" s="122"/>
      <c r="S209" s="123"/>
      <c r="T209" s="123"/>
    </row>
    <row r="210" spans="1:20" s="62" customFormat="1" ht="63.75" x14ac:dyDescent="0.2">
      <c r="A210" s="126">
        <v>9</v>
      </c>
      <c r="B210" s="174" t="s">
        <v>303</v>
      </c>
      <c r="C210" s="86" t="s">
        <v>4558</v>
      </c>
      <c r="D210" s="86" t="s">
        <v>4557</v>
      </c>
      <c r="E210" s="160" t="s">
        <v>5439</v>
      </c>
      <c r="F210" s="160" t="s">
        <v>5438</v>
      </c>
      <c r="G210" s="82" t="s">
        <v>26</v>
      </c>
      <c r="H210" s="165">
        <v>0</v>
      </c>
      <c r="I210" s="134">
        <v>4575451</v>
      </c>
      <c r="J210" s="134">
        <v>1882111.03</v>
      </c>
      <c r="K210" s="119">
        <v>0.41134983851865098</v>
      </c>
      <c r="L210" s="125">
        <v>0</v>
      </c>
      <c r="M210" s="127">
        <v>0</v>
      </c>
      <c r="N210" s="127">
        <v>0</v>
      </c>
      <c r="O210" s="73"/>
      <c r="P210" s="122"/>
      <c r="Q210" s="123"/>
      <c r="R210" s="122"/>
      <c r="S210" s="123"/>
      <c r="T210" s="125"/>
    </row>
    <row r="211" spans="1:20" s="62" customFormat="1" ht="63.75" x14ac:dyDescent="0.2">
      <c r="A211" s="116">
        <v>137</v>
      </c>
      <c r="B211" s="147" t="s">
        <v>1318</v>
      </c>
      <c r="C211" s="118" t="s">
        <v>1369</v>
      </c>
      <c r="D211" s="118" t="s">
        <v>1370</v>
      </c>
      <c r="E211" s="159" t="s">
        <v>6545</v>
      </c>
      <c r="F211" s="183" t="s">
        <v>6546</v>
      </c>
      <c r="G211" s="117" t="s">
        <v>13</v>
      </c>
      <c r="H211" s="134">
        <v>4552100</v>
      </c>
      <c r="I211" s="134">
        <v>4562100</v>
      </c>
      <c r="J211" s="134">
        <v>370876.67</v>
      </c>
      <c r="K211" s="119">
        <v>8.1295164507573306E-2</v>
      </c>
      <c r="L211" s="120">
        <v>21570100</v>
      </c>
      <c r="M211" s="106">
        <v>0</v>
      </c>
      <c r="N211" s="106">
        <v>0</v>
      </c>
      <c r="O211" s="121"/>
      <c r="P211" s="122"/>
      <c r="Q211" s="123"/>
      <c r="R211" s="122"/>
      <c r="S211" s="123"/>
      <c r="T211" s="123"/>
    </row>
    <row r="212" spans="1:20" s="62" customFormat="1" ht="63.75" x14ac:dyDescent="0.2">
      <c r="A212" s="126">
        <v>9</v>
      </c>
      <c r="B212" s="174" t="s">
        <v>303</v>
      </c>
      <c r="C212" s="86" t="s">
        <v>4564</v>
      </c>
      <c r="D212" s="86" t="s">
        <v>4563</v>
      </c>
      <c r="E212" s="160" t="s">
        <v>5450</v>
      </c>
      <c r="F212" s="160" t="s">
        <v>5451</v>
      </c>
      <c r="G212" s="82" t="s">
        <v>54</v>
      </c>
      <c r="H212" s="165">
        <v>0</v>
      </c>
      <c r="I212" s="134">
        <v>4550894</v>
      </c>
      <c r="J212" s="134">
        <v>693245.42</v>
      </c>
      <c r="K212" s="119">
        <v>0.15233170010112301</v>
      </c>
      <c r="L212" s="125">
        <v>0</v>
      </c>
      <c r="M212" s="127">
        <v>0</v>
      </c>
      <c r="N212" s="127">
        <v>0</v>
      </c>
      <c r="O212" s="73"/>
      <c r="P212" s="122"/>
      <c r="Q212" s="123"/>
      <c r="R212" s="122"/>
      <c r="S212" s="123"/>
      <c r="T212" s="125"/>
    </row>
    <row r="213" spans="1:20" s="62" customFormat="1" ht="75" x14ac:dyDescent="0.25">
      <c r="A213" s="101">
        <v>30</v>
      </c>
      <c r="B213" s="176" t="s">
        <v>849</v>
      </c>
      <c r="C213" s="103" t="s">
        <v>3787</v>
      </c>
      <c r="D213" s="103" t="s">
        <v>3988</v>
      </c>
      <c r="E213" s="161" t="s">
        <v>4808</v>
      </c>
      <c r="F213" s="186" t="s">
        <v>5998</v>
      </c>
      <c r="G213" s="102"/>
      <c r="H213" s="166">
        <v>4373680</v>
      </c>
      <c r="I213" s="134">
        <v>4529180</v>
      </c>
      <c r="J213" s="134">
        <v>0</v>
      </c>
      <c r="K213" s="119">
        <v>0</v>
      </c>
      <c r="L213" s="104">
        <v>29850900</v>
      </c>
      <c r="M213" s="105">
        <v>29850896</v>
      </c>
      <c r="N213" s="105">
        <v>0</v>
      </c>
      <c r="O213" s="124"/>
      <c r="P213" s="128" t="s">
        <v>3546</v>
      </c>
      <c r="Q213" s="122" t="s">
        <v>3547</v>
      </c>
      <c r="R213" s="122" t="s">
        <v>3548</v>
      </c>
      <c r="S213" s="122" t="s">
        <v>3547</v>
      </c>
      <c r="T213" s="123"/>
    </row>
    <row r="214" spans="1:20" s="62" customFormat="1" ht="51" x14ac:dyDescent="0.2">
      <c r="A214" s="116">
        <v>21</v>
      </c>
      <c r="B214" s="147" t="s">
        <v>707</v>
      </c>
      <c r="C214" s="118" t="s">
        <v>732</v>
      </c>
      <c r="D214" s="118" t="s">
        <v>733</v>
      </c>
      <c r="E214" s="159" t="s">
        <v>5849</v>
      </c>
      <c r="F214" s="183" t="s">
        <v>5850</v>
      </c>
      <c r="G214" s="117" t="s">
        <v>23</v>
      </c>
      <c r="H214" s="134">
        <v>4506957</v>
      </c>
      <c r="I214" s="134">
        <v>4506957</v>
      </c>
      <c r="J214" s="134">
        <v>1137324.69</v>
      </c>
      <c r="K214" s="119">
        <v>0.25234868892691897</v>
      </c>
      <c r="L214" s="120">
        <v>0</v>
      </c>
      <c r="M214" s="137">
        <v>0.20200000000000001</v>
      </c>
      <c r="N214" s="137">
        <v>0</v>
      </c>
      <c r="O214" s="121"/>
      <c r="P214" s="140" t="s">
        <v>3546</v>
      </c>
      <c r="Q214" s="123" t="s">
        <v>3547</v>
      </c>
      <c r="R214" s="122"/>
      <c r="S214" s="123"/>
      <c r="T214" s="123"/>
    </row>
    <row r="215" spans="1:20" s="62" customFormat="1" ht="38.25" x14ac:dyDescent="0.2">
      <c r="A215" s="116">
        <v>279</v>
      </c>
      <c r="B215" s="147" t="s">
        <v>3392</v>
      </c>
      <c r="C215" s="118" t="s">
        <v>3390</v>
      </c>
      <c r="D215" s="118" t="s">
        <v>3391</v>
      </c>
      <c r="E215" s="159" t="s">
        <v>8454</v>
      </c>
      <c r="F215" s="183" t="s">
        <v>8455</v>
      </c>
      <c r="G215" s="117" t="s">
        <v>23</v>
      </c>
      <c r="H215" s="134">
        <v>5000000</v>
      </c>
      <c r="I215" s="134">
        <v>4405450</v>
      </c>
      <c r="J215" s="134">
        <v>0</v>
      </c>
      <c r="K215" s="119">
        <v>0</v>
      </c>
      <c r="L215" s="136">
        <v>264964127</v>
      </c>
      <c r="M215" s="137">
        <v>0</v>
      </c>
      <c r="N215" s="137">
        <v>0</v>
      </c>
      <c r="O215" s="121"/>
      <c r="P215" s="122"/>
      <c r="Q215" s="123"/>
      <c r="R215" s="122"/>
      <c r="S215" s="123"/>
      <c r="T215" s="138"/>
    </row>
    <row r="216" spans="1:20" s="62" customFormat="1" ht="63.75" x14ac:dyDescent="0.2">
      <c r="A216" s="116">
        <v>27</v>
      </c>
      <c r="B216" s="147" t="s">
        <v>741</v>
      </c>
      <c r="C216" s="118" t="s">
        <v>762</v>
      </c>
      <c r="D216" s="118" t="s">
        <v>763</v>
      </c>
      <c r="E216" s="159" t="s">
        <v>5885</v>
      </c>
      <c r="F216" s="183" t="s">
        <v>5886</v>
      </c>
      <c r="G216" s="117" t="s">
        <v>13</v>
      </c>
      <c r="H216" s="134">
        <v>6233597</v>
      </c>
      <c r="I216" s="134">
        <v>4405104</v>
      </c>
      <c r="J216" s="134">
        <v>152335.87</v>
      </c>
      <c r="K216" s="119">
        <v>3.4581673894645802E-2</v>
      </c>
      <c r="L216" s="120">
        <v>0</v>
      </c>
      <c r="M216" s="106">
        <v>0.35</v>
      </c>
      <c r="N216" s="106">
        <v>0</v>
      </c>
      <c r="O216" s="121"/>
      <c r="P216" s="122"/>
      <c r="Q216" s="123"/>
      <c r="R216" s="122"/>
      <c r="S216" s="123"/>
      <c r="T216" s="123"/>
    </row>
    <row r="217" spans="1:20" s="62" customFormat="1" ht="51" x14ac:dyDescent="0.2">
      <c r="A217" s="116">
        <v>280</v>
      </c>
      <c r="B217" s="147" t="s">
        <v>3399</v>
      </c>
      <c r="C217" s="118" t="s">
        <v>3402</v>
      </c>
      <c r="D217" s="118" t="s">
        <v>3403</v>
      </c>
      <c r="E217" s="159" t="s">
        <v>8471</v>
      </c>
      <c r="F217" s="183" t="s">
        <v>8472</v>
      </c>
      <c r="G217" s="117" t="s">
        <v>13</v>
      </c>
      <c r="H217" s="134">
        <v>4000000</v>
      </c>
      <c r="I217" s="134">
        <v>4400576</v>
      </c>
      <c r="J217" s="134">
        <v>921706.5</v>
      </c>
      <c r="K217" s="119">
        <v>0.20945133091668</v>
      </c>
      <c r="L217" s="136">
        <v>25703686</v>
      </c>
      <c r="M217" s="137">
        <v>0</v>
      </c>
      <c r="N217" s="137">
        <v>0</v>
      </c>
      <c r="O217" s="121"/>
      <c r="P217" s="122"/>
      <c r="Q217" s="123"/>
      <c r="R217" s="122"/>
      <c r="S217" s="123"/>
      <c r="T217" s="138"/>
    </row>
    <row r="218" spans="1:20" s="62" customFormat="1" ht="51" x14ac:dyDescent="0.2">
      <c r="A218" s="116">
        <v>330</v>
      </c>
      <c r="B218" s="147" t="s">
        <v>3457</v>
      </c>
      <c r="C218" s="118" t="s">
        <v>3455</v>
      </c>
      <c r="D218" s="118" t="s">
        <v>3456</v>
      </c>
      <c r="E218" s="159" t="s">
        <v>8520</v>
      </c>
      <c r="F218" s="183" t="s">
        <v>8521</v>
      </c>
      <c r="G218" s="117" t="s">
        <v>23</v>
      </c>
      <c r="H218" s="134">
        <v>4400000</v>
      </c>
      <c r="I218" s="134">
        <v>4400000</v>
      </c>
      <c r="J218" s="134">
        <v>0</v>
      </c>
      <c r="K218" s="119">
        <v>0</v>
      </c>
      <c r="L218" s="136">
        <v>0</v>
      </c>
      <c r="M218" s="137">
        <v>0</v>
      </c>
      <c r="N218" s="137">
        <v>0</v>
      </c>
      <c r="O218" s="121"/>
      <c r="P218" s="122"/>
      <c r="Q218" s="123"/>
      <c r="R218" s="122"/>
      <c r="S218" s="123"/>
      <c r="T218" s="138"/>
    </row>
    <row r="219" spans="1:20" s="62" customFormat="1" ht="63.75" x14ac:dyDescent="0.2">
      <c r="A219" s="126">
        <v>9</v>
      </c>
      <c r="B219" s="174" t="s">
        <v>303</v>
      </c>
      <c r="C219" s="86" t="s">
        <v>4457</v>
      </c>
      <c r="D219" s="86" t="s">
        <v>4456</v>
      </c>
      <c r="E219" s="160" t="s">
        <v>5287</v>
      </c>
      <c r="F219" s="160" t="s">
        <v>5288</v>
      </c>
      <c r="G219" s="82" t="s">
        <v>23</v>
      </c>
      <c r="H219" s="165">
        <v>0</v>
      </c>
      <c r="I219" s="134">
        <v>4337902</v>
      </c>
      <c r="J219" s="134">
        <v>0</v>
      </c>
      <c r="K219" s="119">
        <v>0</v>
      </c>
      <c r="L219" s="125">
        <v>0</v>
      </c>
      <c r="M219" s="127">
        <v>0</v>
      </c>
      <c r="N219" s="127">
        <v>0</v>
      </c>
      <c r="O219" s="73"/>
      <c r="P219" s="122"/>
      <c r="Q219" s="123"/>
      <c r="R219" s="122"/>
      <c r="S219" s="123"/>
      <c r="T219" s="125"/>
    </row>
    <row r="220" spans="1:20" s="62" customFormat="1" ht="63.75" x14ac:dyDescent="0.2">
      <c r="A220" s="130" t="s">
        <v>466</v>
      </c>
      <c r="B220" s="147" t="s">
        <v>467</v>
      </c>
      <c r="C220" s="118" t="s">
        <v>4724</v>
      </c>
      <c r="D220" s="118" t="s">
        <v>4725</v>
      </c>
      <c r="E220" s="159" t="s">
        <v>5581</v>
      </c>
      <c r="F220" s="183" t="s">
        <v>5582</v>
      </c>
      <c r="G220" s="117" t="s">
        <v>54</v>
      </c>
      <c r="H220" s="134">
        <v>0</v>
      </c>
      <c r="I220" s="134">
        <v>4323759</v>
      </c>
      <c r="J220" s="134">
        <v>0</v>
      </c>
      <c r="K220" s="119">
        <v>0</v>
      </c>
      <c r="L220" s="120">
        <v>0</v>
      </c>
      <c r="M220" s="106">
        <v>0</v>
      </c>
      <c r="N220" s="106">
        <v>0</v>
      </c>
      <c r="O220" s="121" t="s">
        <v>4660</v>
      </c>
      <c r="P220" s="122" t="s">
        <v>3548</v>
      </c>
      <c r="Q220" s="123" t="s">
        <v>3553</v>
      </c>
      <c r="R220" s="122" t="s">
        <v>3546</v>
      </c>
      <c r="S220" s="123" t="s">
        <v>3547</v>
      </c>
      <c r="T220" s="123" t="s">
        <v>4660</v>
      </c>
    </row>
    <row r="221" spans="1:20" s="62" customFormat="1" ht="63.75" x14ac:dyDescent="0.2">
      <c r="A221" s="116">
        <v>195</v>
      </c>
      <c r="B221" s="147" t="s">
        <v>3138</v>
      </c>
      <c r="C221" s="118" t="s">
        <v>3153</v>
      </c>
      <c r="D221" s="118" t="s">
        <v>3154</v>
      </c>
      <c r="E221" s="159" t="s">
        <v>8205</v>
      </c>
      <c r="F221" s="183" t="s">
        <v>8206</v>
      </c>
      <c r="G221" s="117" t="s">
        <v>13</v>
      </c>
      <c r="H221" s="134">
        <v>4628400</v>
      </c>
      <c r="I221" s="134">
        <v>4227467</v>
      </c>
      <c r="J221" s="134">
        <v>40970.1</v>
      </c>
      <c r="K221" s="119">
        <v>9.6914062250515499E-3</v>
      </c>
      <c r="L221" s="136">
        <v>115314</v>
      </c>
      <c r="M221" s="137">
        <v>0</v>
      </c>
      <c r="N221" s="137">
        <v>0</v>
      </c>
      <c r="O221" s="121"/>
      <c r="P221" s="122"/>
      <c r="Q221" s="123"/>
      <c r="R221" s="122"/>
      <c r="S221" s="123"/>
      <c r="T221" s="138"/>
    </row>
    <row r="222" spans="1:20" s="62" customFormat="1" ht="51" x14ac:dyDescent="0.2">
      <c r="A222" s="116">
        <v>120</v>
      </c>
      <c r="B222" s="147" t="s">
        <v>1031</v>
      </c>
      <c r="C222" s="118" t="s">
        <v>1085</v>
      </c>
      <c r="D222" s="118" t="s">
        <v>1086</v>
      </c>
      <c r="E222" s="159" t="s">
        <v>6226</v>
      </c>
      <c r="F222" s="183" t="s">
        <v>6227</v>
      </c>
      <c r="G222" s="117" t="s">
        <v>68</v>
      </c>
      <c r="H222" s="134">
        <v>4202440</v>
      </c>
      <c r="I222" s="134">
        <v>4202440</v>
      </c>
      <c r="J222" s="134">
        <v>6750</v>
      </c>
      <c r="K222" s="119">
        <v>1.6062097257783601E-3</v>
      </c>
      <c r="L222" s="120">
        <v>3129200</v>
      </c>
      <c r="M222" s="106">
        <v>0</v>
      </c>
      <c r="N222" s="106">
        <v>0</v>
      </c>
      <c r="O222" s="121"/>
      <c r="P222" s="122"/>
      <c r="Q222" s="123"/>
      <c r="R222" s="122"/>
      <c r="S222" s="123"/>
      <c r="T222" s="123"/>
    </row>
    <row r="223" spans="1:20" s="62" customFormat="1" ht="63.75" x14ac:dyDescent="0.2">
      <c r="A223" s="116">
        <v>120</v>
      </c>
      <c r="B223" s="147" t="s">
        <v>1031</v>
      </c>
      <c r="C223" s="118" t="s">
        <v>1139</v>
      </c>
      <c r="D223" s="118" t="s">
        <v>1140</v>
      </c>
      <c r="E223" s="159" t="s">
        <v>6280</v>
      </c>
      <c r="F223" s="183" t="s">
        <v>6281</v>
      </c>
      <c r="G223" s="117" t="s">
        <v>23</v>
      </c>
      <c r="H223" s="134">
        <v>4200000</v>
      </c>
      <c r="I223" s="134">
        <v>4200600</v>
      </c>
      <c r="J223" s="134">
        <v>1202433.53</v>
      </c>
      <c r="K223" s="119">
        <v>0.28625280436128198</v>
      </c>
      <c r="L223" s="120">
        <v>4079000</v>
      </c>
      <c r="M223" s="106">
        <v>0</v>
      </c>
      <c r="N223" s="106">
        <v>0</v>
      </c>
      <c r="O223" s="121"/>
      <c r="P223" s="122"/>
      <c r="Q223" s="123"/>
      <c r="R223" s="122"/>
      <c r="S223" s="123"/>
      <c r="T223" s="123"/>
    </row>
    <row r="224" spans="1:20" s="62" customFormat="1" ht="51" x14ac:dyDescent="0.2">
      <c r="A224" s="116">
        <v>12</v>
      </c>
      <c r="B224" s="147" t="s">
        <v>467</v>
      </c>
      <c r="C224" s="118" t="s">
        <v>4722</v>
      </c>
      <c r="D224" s="118" t="s">
        <v>4723</v>
      </c>
      <c r="E224" s="159" t="s">
        <v>5577</v>
      </c>
      <c r="F224" s="183" t="s">
        <v>5578</v>
      </c>
      <c r="G224" s="133" t="s">
        <v>13</v>
      </c>
      <c r="H224" s="134">
        <v>0</v>
      </c>
      <c r="I224" s="134">
        <v>4200000</v>
      </c>
      <c r="J224" s="134">
        <v>1470779.93</v>
      </c>
      <c r="K224" s="119">
        <v>0.350185697619048</v>
      </c>
      <c r="L224" s="120">
        <v>35199839.659999996</v>
      </c>
      <c r="M224" s="106">
        <v>0.80500000000000005</v>
      </c>
      <c r="N224" s="106">
        <v>0</v>
      </c>
      <c r="O224" s="121" t="s">
        <v>4660</v>
      </c>
      <c r="P224" s="122" t="s">
        <v>3548</v>
      </c>
      <c r="Q224" s="123" t="s">
        <v>3547</v>
      </c>
      <c r="R224" s="122" t="s">
        <v>3548</v>
      </c>
      <c r="S224" s="123" t="s">
        <v>3547</v>
      </c>
      <c r="T224" s="123" t="s">
        <v>4660</v>
      </c>
    </row>
    <row r="225" spans="1:20" s="62" customFormat="1" x14ac:dyDescent="0.2">
      <c r="A225" s="116">
        <v>110</v>
      </c>
      <c r="B225" s="147" t="s">
        <v>939</v>
      </c>
      <c r="C225" s="118" t="s">
        <v>948</v>
      </c>
      <c r="D225" s="118" t="s">
        <v>949</v>
      </c>
      <c r="E225" s="159"/>
      <c r="F225" s="183"/>
      <c r="G225" s="117" t="s">
        <v>13</v>
      </c>
      <c r="H225" s="134">
        <v>4185378</v>
      </c>
      <c r="I225" s="134">
        <v>4185378</v>
      </c>
      <c r="J225" s="134">
        <v>0</v>
      </c>
      <c r="K225" s="119">
        <v>0</v>
      </c>
      <c r="L225" s="120">
        <v>10159829.09</v>
      </c>
      <c r="M225" s="106">
        <v>0.995</v>
      </c>
      <c r="N225" s="106">
        <v>0</v>
      </c>
      <c r="O225" s="121" t="s">
        <v>4660</v>
      </c>
      <c r="P225" s="122" t="s">
        <v>3548</v>
      </c>
      <c r="Q225" s="123" t="s">
        <v>3547</v>
      </c>
      <c r="R225" s="122" t="s">
        <v>3548</v>
      </c>
      <c r="S225" s="123" t="s">
        <v>3547</v>
      </c>
      <c r="T225" s="144" t="s">
        <v>4660</v>
      </c>
    </row>
    <row r="226" spans="1:20" s="62" customFormat="1" ht="63.75" x14ac:dyDescent="0.2">
      <c r="A226" s="116">
        <v>16</v>
      </c>
      <c r="B226" s="147" t="s">
        <v>590</v>
      </c>
      <c r="C226" s="118" t="s">
        <v>657</v>
      </c>
      <c r="D226" s="118" t="s">
        <v>658</v>
      </c>
      <c r="E226" s="159" t="s">
        <v>5747</v>
      </c>
      <c r="F226" s="183" t="s">
        <v>5748</v>
      </c>
      <c r="G226" s="117" t="s">
        <v>13</v>
      </c>
      <c r="H226" s="134">
        <v>4163423</v>
      </c>
      <c r="I226" s="134">
        <v>4163423</v>
      </c>
      <c r="J226" s="134">
        <v>361758.75</v>
      </c>
      <c r="K226" s="119">
        <v>8.6889741926294797E-2</v>
      </c>
      <c r="L226" s="120">
        <v>16653692</v>
      </c>
      <c r="M226" s="106">
        <v>0</v>
      </c>
      <c r="N226" s="106">
        <v>0</v>
      </c>
      <c r="O226" s="121"/>
      <c r="P226" s="122"/>
      <c r="Q226" s="123"/>
      <c r="R226" s="122"/>
      <c r="S226" s="123"/>
      <c r="T226" s="123"/>
    </row>
    <row r="227" spans="1:20" s="62" customFormat="1" ht="38.25" x14ac:dyDescent="0.2">
      <c r="A227" s="116">
        <v>120</v>
      </c>
      <c r="B227" s="147" t="s">
        <v>1031</v>
      </c>
      <c r="C227" s="118" t="s">
        <v>1121</v>
      </c>
      <c r="D227" s="118" t="s">
        <v>1122</v>
      </c>
      <c r="E227" s="159" t="s">
        <v>6262</v>
      </c>
      <c r="F227" s="183" t="s">
        <v>6263</v>
      </c>
      <c r="G227" s="117" t="s">
        <v>82</v>
      </c>
      <c r="H227" s="134">
        <v>4150000</v>
      </c>
      <c r="I227" s="134">
        <v>4150000</v>
      </c>
      <c r="J227" s="134">
        <v>0</v>
      </c>
      <c r="K227" s="119">
        <v>0</v>
      </c>
      <c r="L227" s="120">
        <v>4064360</v>
      </c>
      <c r="M227" s="106">
        <v>0</v>
      </c>
      <c r="N227" s="106">
        <v>0</v>
      </c>
      <c r="O227" s="121"/>
      <c r="P227" s="122"/>
      <c r="Q227" s="123"/>
      <c r="R227" s="122"/>
      <c r="S227" s="123"/>
      <c r="T227" s="123"/>
    </row>
    <row r="228" spans="1:20" s="62" customFormat="1" ht="38.25" x14ac:dyDescent="0.2">
      <c r="A228" s="116">
        <v>110</v>
      </c>
      <c r="B228" s="147" t="s">
        <v>939</v>
      </c>
      <c r="C228" s="118" t="s">
        <v>938</v>
      </c>
      <c r="D228" s="118" t="s">
        <v>4382</v>
      </c>
      <c r="E228" s="159"/>
      <c r="F228" s="183"/>
      <c r="G228" s="117" t="s">
        <v>29</v>
      </c>
      <c r="H228" s="134">
        <v>4075000</v>
      </c>
      <c r="I228" s="134">
        <v>4075000</v>
      </c>
      <c r="J228" s="134">
        <v>0</v>
      </c>
      <c r="K228" s="119">
        <v>0</v>
      </c>
      <c r="L228" s="120">
        <v>939800</v>
      </c>
      <c r="M228" s="106">
        <v>0.55000000000000004</v>
      </c>
      <c r="N228" s="106">
        <v>0</v>
      </c>
      <c r="O228" s="121" t="s">
        <v>6084</v>
      </c>
      <c r="P228" s="122" t="s">
        <v>3548</v>
      </c>
      <c r="Q228" s="123" t="s">
        <v>3558</v>
      </c>
      <c r="R228" s="122" t="s">
        <v>3548</v>
      </c>
      <c r="S228" s="123" t="s">
        <v>3551</v>
      </c>
      <c r="T228" s="144" t="s">
        <v>6084</v>
      </c>
    </row>
    <row r="229" spans="1:20" s="62" customFormat="1" ht="63.75" x14ac:dyDescent="0.2">
      <c r="A229" s="145">
        <v>132</v>
      </c>
      <c r="B229" s="147" t="s">
        <v>1212</v>
      </c>
      <c r="C229" s="146" t="s">
        <v>1239</v>
      </c>
      <c r="D229" s="118" t="s">
        <v>1240</v>
      </c>
      <c r="E229" s="159" t="s">
        <v>6385</v>
      </c>
      <c r="F229" s="183" t="s">
        <v>6386</v>
      </c>
      <c r="G229" s="147" t="s">
        <v>13</v>
      </c>
      <c r="H229" s="134">
        <v>4310568</v>
      </c>
      <c r="I229" s="134">
        <v>4060317</v>
      </c>
      <c r="J229" s="134">
        <v>848660.75</v>
      </c>
      <c r="K229" s="119">
        <v>0.20901342185844099</v>
      </c>
      <c r="L229" s="120">
        <v>4002000</v>
      </c>
      <c r="M229" s="106">
        <v>0.06</v>
      </c>
      <c r="N229" s="106">
        <v>0</v>
      </c>
      <c r="O229" s="121"/>
      <c r="P229" s="122"/>
      <c r="Q229" s="123"/>
      <c r="R229" s="122"/>
      <c r="S229" s="123"/>
      <c r="T229" s="123"/>
    </row>
    <row r="230" spans="1:20" s="30" customFormat="1" ht="51" x14ac:dyDescent="0.2">
      <c r="A230" s="116">
        <v>120</v>
      </c>
      <c r="B230" s="147" t="s">
        <v>1031</v>
      </c>
      <c r="C230" s="118" t="s">
        <v>1079</v>
      </c>
      <c r="D230" s="118" t="s">
        <v>1080</v>
      </c>
      <c r="E230" s="159" t="s">
        <v>6220</v>
      </c>
      <c r="F230" s="183" t="s">
        <v>6221</v>
      </c>
      <c r="G230" s="117" t="s">
        <v>29</v>
      </c>
      <c r="H230" s="134">
        <v>4014510</v>
      </c>
      <c r="I230" s="134">
        <v>4014510</v>
      </c>
      <c r="J230" s="134">
        <v>5459.5</v>
      </c>
      <c r="K230" s="119">
        <v>1.35994181108031E-3</v>
      </c>
      <c r="L230" s="120">
        <v>3395040</v>
      </c>
      <c r="M230" s="106">
        <v>0</v>
      </c>
      <c r="N230" s="106">
        <v>0</v>
      </c>
      <c r="O230" s="121"/>
      <c r="P230" s="122"/>
      <c r="Q230" s="123"/>
      <c r="R230" s="122"/>
      <c r="S230" s="123"/>
      <c r="T230" s="123"/>
    </row>
    <row r="231" spans="1:20" s="30" customFormat="1" ht="63.75" x14ac:dyDescent="0.2">
      <c r="A231" s="83">
        <v>3</v>
      </c>
      <c r="B231" s="175" t="s">
        <v>24</v>
      </c>
      <c r="C231" s="84" t="s">
        <v>32</v>
      </c>
      <c r="D231" s="118" t="s">
        <v>33</v>
      </c>
      <c r="E231" s="159" t="s">
        <v>5053</v>
      </c>
      <c r="F231" s="175" t="s">
        <v>5054</v>
      </c>
      <c r="G231" s="85" t="s">
        <v>13</v>
      </c>
      <c r="H231" s="134">
        <v>3293374</v>
      </c>
      <c r="I231" s="134">
        <v>4002374</v>
      </c>
      <c r="J231" s="134">
        <v>1500090.39</v>
      </c>
      <c r="K231" s="119">
        <v>0.37480015360883301</v>
      </c>
      <c r="L231" s="64">
        <v>0</v>
      </c>
      <c r="M231" s="65">
        <v>0.3</v>
      </c>
      <c r="N231" s="65">
        <v>0</v>
      </c>
      <c r="O231" s="71"/>
      <c r="P231" s="122"/>
      <c r="Q231" s="123"/>
      <c r="R231" s="122"/>
      <c r="S231" s="123"/>
      <c r="T231" s="66"/>
    </row>
    <row r="232" spans="1:20" s="29" customFormat="1" ht="51" x14ac:dyDescent="0.2">
      <c r="A232" s="116">
        <v>12</v>
      </c>
      <c r="B232" s="147" t="s">
        <v>467</v>
      </c>
      <c r="C232" s="118" t="s">
        <v>504</v>
      </c>
      <c r="D232" s="118" t="s">
        <v>505</v>
      </c>
      <c r="E232" s="159" t="s">
        <v>5608</v>
      </c>
      <c r="F232" s="183" t="s">
        <v>5609</v>
      </c>
      <c r="G232" s="117" t="s">
        <v>73</v>
      </c>
      <c r="H232" s="134">
        <v>4000000</v>
      </c>
      <c r="I232" s="134">
        <v>4000000</v>
      </c>
      <c r="J232" s="134">
        <v>0</v>
      </c>
      <c r="K232" s="119">
        <v>0</v>
      </c>
      <c r="L232" s="120">
        <v>14240136</v>
      </c>
      <c r="M232" s="106">
        <v>5.0700000000000002E-2</v>
      </c>
      <c r="N232" s="106">
        <v>0</v>
      </c>
      <c r="O232" s="121" t="s">
        <v>4660</v>
      </c>
      <c r="P232" s="122" t="s">
        <v>3548</v>
      </c>
      <c r="Q232" s="123" t="s">
        <v>3547</v>
      </c>
      <c r="R232" s="122" t="s">
        <v>3548</v>
      </c>
      <c r="S232" s="123" t="s">
        <v>3547</v>
      </c>
      <c r="T232" s="123" t="s">
        <v>4660</v>
      </c>
    </row>
    <row r="233" spans="1:20" s="47" customFormat="1" ht="25.5" x14ac:dyDescent="0.2">
      <c r="A233" s="116">
        <v>18</v>
      </c>
      <c r="B233" s="147" t="s">
        <v>698</v>
      </c>
      <c r="C233" s="118" t="s">
        <v>700</v>
      </c>
      <c r="D233" s="118" t="s">
        <v>4379</v>
      </c>
      <c r="E233" s="159"/>
      <c r="F233" s="183"/>
      <c r="G233" s="117" t="s">
        <v>13</v>
      </c>
      <c r="H233" s="134">
        <v>4000000</v>
      </c>
      <c r="I233" s="134">
        <v>4000000</v>
      </c>
      <c r="J233" s="134">
        <v>1749364.1</v>
      </c>
      <c r="K233" s="119">
        <v>0.43734102499999999</v>
      </c>
      <c r="L233" s="120">
        <v>924402.32</v>
      </c>
      <c r="M233" s="106">
        <v>0</v>
      </c>
      <c r="N233" s="106">
        <v>0</v>
      </c>
      <c r="O233" s="121"/>
      <c r="P233" s="122"/>
      <c r="Q233" s="123"/>
      <c r="R233" s="122"/>
      <c r="S233" s="123"/>
      <c r="T233" s="123"/>
    </row>
    <row r="234" spans="1:20" s="47" customFormat="1" ht="51" x14ac:dyDescent="0.2">
      <c r="A234" s="116">
        <v>21</v>
      </c>
      <c r="B234" s="147" t="s">
        <v>707</v>
      </c>
      <c r="C234" s="118" t="s">
        <v>708</v>
      </c>
      <c r="D234" s="118" t="s">
        <v>709</v>
      </c>
      <c r="E234" s="159" t="s">
        <v>5815</v>
      </c>
      <c r="F234" s="183" t="s">
        <v>5816</v>
      </c>
      <c r="G234" s="117" t="s">
        <v>23</v>
      </c>
      <c r="H234" s="134">
        <v>4000000</v>
      </c>
      <c r="I234" s="134">
        <v>4000000</v>
      </c>
      <c r="J234" s="134">
        <v>1162636</v>
      </c>
      <c r="K234" s="119">
        <v>0.290659</v>
      </c>
      <c r="L234" s="120">
        <v>0</v>
      </c>
      <c r="M234" s="137">
        <v>0.09</v>
      </c>
      <c r="N234" s="137">
        <v>0</v>
      </c>
      <c r="O234" s="121" t="s">
        <v>4660</v>
      </c>
      <c r="P234" s="140"/>
      <c r="Q234" s="123" t="s">
        <v>3547</v>
      </c>
      <c r="R234" s="122" t="s">
        <v>3548</v>
      </c>
      <c r="S234" s="123" t="s">
        <v>3547</v>
      </c>
      <c r="T234" s="123" t="s">
        <v>4660</v>
      </c>
    </row>
    <row r="235" spans="1:20" s="47" customFormat="1" ht="51" x14ac:dyDescent="0.2">
      <c r="A235" s="116">
        <v>132</v>
      </c>
      <c r="B235" s="147" t="s">
        <v>1212</v>
      </c>
      <c r="C235" s="118" t="s">
        <v>1213</v>
      </c>
      <c r="D235" s="118" t="s">
        <v>1214</v>
      </c>
      <c r="E235" s="159" t="s">
        <v>6353</v>
      </c>
      <c r="F235" s="183" t="s">
        <v>6354</v>
      </c>
      <c r="G235" s="117" t="s">
        <v>13</v>
      </c>
      <c r="H235" s="134">
        <v>4000000</v>
      </c>
      <c r="I235" s="134">
        <v>4000000</v>
      </c>
      <c r="J235" s="134">
        <v>71641.37</v>
      </c>
      <c r="K235" s="119">
        <v>1.7910342499999999E-2</v>
      </c>
      <c r="L235" s="120">
        <v>2798000</v>
      </c>
      <c r="M235" s="106">
        <v>0.01</v>
      </c>
      <c r="N235" s="106">
        <v>0</v>
      </c>
      <c r="O235" s="121"/>
      <c r="P235" s="122"/>
      <c r="Q235" s="123"/>
      <c r="R235" s="122"/>
      <c r="S235" s="123"/>
      <c r="T235" s="123"/>
    </row>
    <row r="236" spans="1:20" s="29" customFormat="1" ht="102" x14ac:dyDescent="0.2">
      <c r="A236" s="145">
        <v>132</v>
      </c>
      <c r="B236" s="147" t="s">
        <v>1212</v>
      </c>
      <c r="C236" s="146" t="s">
        <v>1227</v>
      </c>
      <c r="D236" s="118" t="s">
        <v>1228</v>
      </c>
      <c r="E236" s="159" t="s">
        <v>6367</v>
      </c>
      <c r="F236" s="183" t="s">
        <v>6368</v>
      </c>
      <c r="G236" s="147" t="s">
        <v>13</v>
      </c>
      <c r="H236" s="134">
        <v>4000000</v>
      </c>
      <c r="I236" s="134">
        <v>4000000</v>
      </c>
      <c r="J236" s="134">
        <v>800000</v>
      </c>
      <c r="K236" s="119">
        <v>0.2</v>
      </c>
      <c r="L236" s="120">
        <v>2500000</v>
      </c>
      <c r="M236" s="106">
        <v>0.2</v>
      </c>
      <c r="N236" s="106">
        <v>0</v>
      </c>
      <c r="O236" s="121"/>
      <c r="P236" s="122"/>
      <c r="Q236" s="123"/>
      <c r="R236" s="122"/>
      <c r="S236" s="123"/>
      <c r="T236" s="123"/>
    </row>
    <row r="237" spans="1:20" s="29" customFormat="1" ht="76.5" x14ac:dyDescent="0.25">
      <c r="A237" s="116">
        <v>135</v>
      </c>
      <c r="B237" s="147" t="s">
        <v>1269</v>
      </c>
      <c r="C237" s="118" t="s">
        <v>1281</v>
      </c>
      <c r="D237" s="118" t="s">
        <v>1282</v>
      </c>
      <c r="E237" s="159" t="s">
        <v>6439</v>
      </c>
      <c r="F237" s="183" t="s">
        <v>6440</v>
      </c>
      <c r="G237" s="117" t="s">
        <v>13</v>
      </c>
      <c r="H237" s="134">
        <v>4000000</v>
      </c>
      <c r="I237" s="134">
        <v>4000000</v>
      </c>
      <c r="J237" s="134">
        <v>0</v>
      </c>
      <c r="K237" s="119">
        <v>0</v>
      </c>
      <c r="L237" s="120">
        <v>0</v>
      </c>
      <c r="M237" s="95">
        <v>4.5100000000000001E-2</v>
      </c>
      <c r="N237" s="95">
        <v>0</v>
      </c>
      <c r="O237" s="96"/>
      <c r="P237" s="122" t="s">
        <v>3548</v>
      </c>
      <c r="Q237" s="123"/>
      <c r="R237" s="122"/>
      <c r="S237" s="123"/>
      <c r="T237" s="123"/>
    </row>
    <row r="238" spans="1:20" s="29" customFormat="1" ht="63.75" x14ac:dyDescent="0.2">
      <c r="A238" s="116">
        <v>9</v>
      </c>
      <c r="B238" s="147" t="s">
        <v>303</v>
      </c>
      <c r="C238" s="118" t="s">
        <v>378</v>
      </c>
      <c r="D238" s="118" t="s">
        <v>379</v>
      </c>
      <c r="E238" s="159" t="s">
        <v>5406</v>
      </c>
      <c r="F238" s="183" t="s">
        <v>5407</v>
      </c>
      <c r="G238" s="117" t="s">
        <v>25</v>
      </c>
      <c r="H238" s="134">
        <v>3917100</v>
      </c>
      <c r="I238" s="134">
        <v>3917100</v>
      </c>
      <c r="J238" s="134">
        <v>857458.03</v>
      </c>
      <c r="K238" s="119">
        <v>0.218901235607975</v>
      </c>
      <c r="L238" s="120">
        <v>0</v>
      </c>
      <c r="M238" s="106">
        <v>0</v>
      </c>
      <c r="N238" s="106">
        <v>0</v>
      </c>
      <c r="O238" s="121"/>
      <c r="P238" s="122"/>
      <c r="Q238" s="123"/>
      <c r="R238" s="122"/>
      <c r="S238" s="123"/>
      <c r="T238" s="123"/>
    </row>
    <row r="239" spans="1:20" s="29" customFormat="1" ht="51" x14ac:dyDescent="0.2">
      <c r="A239" s="116">
        <v>296</v>
      </c>
      <c r="B239" s="147" t="s">
        <v>3416</v>
      </c>
      <c r="C239" s="118" t="s">
        <v>3414</v>
      </c>
      <c r="D239" s="118" t="s">
        <v>3415</v>
      </c>
      <c r="E239" s="159" t="s">
        <v>3503</v>
      </c>
      <c r="F239" s="183" t="s">
        <v>8489</v>
      </c>
      <c r="G239" s="117" t="s">
        <v>29</v>
      </c>
      <c r="H239" s="134">
        <v>3900000</v>
      </c>
      <c r="I239" s="134">
        <v>3900000</v>
      </c>
      <c r="J239" s="134">
        <v>0</v>
      </c>
      <c r="K239" s="119">
        <v>0</v>
      </c>
      <c r="L239" s="136">
        <v>22865000</v>
      </c>
      <c r="M239" s="137">
        <v>0</v>
      </c>
      <c r="N239" s="137">
        <v>0</v>
      </c>
      <c r="O239" s="121"/>
      <c r="P239" s="122"/>
      <c r="Q239" s="123"/>
      <c r="R239" s="122"/>
      <c r="S239" s="123"/>
      <c r="T239" s="138"/>
    </row>
    <row r="240" spans="1:20" s="29" customFormat="1" ht="38.25" x14ac:dyDescent="0.25">
      <c r="A240" s="116">
        <v>135</v>
      </c>
      <c r="B240" s="147" t="s">
        <v>1269</v>
      </c>
      <c r="C240" s="118" t="s">
        <v>3509</v>
      </c>
      <c r="D240" s="118" t="s">
        <v>3517</v>
      </c>
      <c r="E240" s="159" t="s">
        <v>6429</v>
      </c>
      <c r="F240" s="183" t="s">
        <v>6430</v>
      </c>
      <c r="G240" s="117" t="s">
        <v>68</v>
      </c>
      <c r="H240" s="134">
        <v>3860768</v>
      </c>
      <c r="I240" s="134">
        <v>3860768</v>
      </c>
      <c r="J240" s="134">
        <v>0</v>
      </c>
      <c r="K240" s="119">
        <v>0</v>
      </c>
      <c r="L240" s="120">
        <v>10457443.99</v>
      </c>
      <c r="M240" s="95">
        <v>0.84799999999999998</v>
      </c>
      <c r="N240" s="95">
        <v>0</v>
      </c>
      <c r="O240" s="157"/>
      <c r="P240" s="122" t="s">
        <v>3548</v>
      </c>
      <c r="Q240" s="123"/>
      <c r="R240" s="122"/>
      <c r="S240" s="123"/>
      <c r="T240" s="123"/>
    </row>
    <row r="241" spans="1:20" s="29" customFormat="1" ht="51" x14ac:dyDescent="0.2">
      <c r="A241" s="116">
        <v>120</v>
      </c>
      <c r="B241" s="147" t="s">
        <v>1031</v>
      </c>
      <c r="C241" s="118" t="s">
        <v>1102</v>
      </c>
      <c r="D241" s="118" t="s">
        <v>1101</v>
      </c>
      <c r="E241" s="159" t="s">
        <v>6242</v>
      </c>
      <c r="F241" s="183" t="s">
        <v>6243</v>
      </c>
      <c r="G241" s="117" t="s">
        <v>800</v>
      </c>
      <c r="H241" s="134">
        <v>3787590</v>
      </c>
      <c r="I241" s="134">
        <v>3787590</v>
      </c>
      <c r="J241" s="134">
        <v>0</v>
      </c>
      <c r="K241" s="119">
        <v>0</v>
      </c>
      <c r="L241" s="120">
        <v>3359290</v>
      </c>
      <c r="M241" s="106">
        <v>0</v>
      </c>
      <c r="N241" s="106">
        <v>0</v>
      </c>
      <c r="O241" s="121"/>
      <c r="P241" s="122"/>
      <c r="Q241" s="123"/>
      <c r="R241" s="122"/>
      <c r="S241" s="123"/>
      <c r="T241" s="123"/>
    </row>
    <row r="242" spans="1:20" s="29" customFormat="1" ht="51" x14ac:dyDescent="0.25">
      <c r="A242" s="116">
        <v>135</v>
      </c>
      <c r="B242" s="147" t="s">
        <v>1269</v>
      </c>
      <c r="C242" s="118" t="s">
        <v>1293</v>
      </c>
      <c r="D242" s="118" t="s">
        <v>1294</v>
      </c>
      <c r="E242" s="159" t="s">
        <v>6460</v>
      </c>
      <c r="F242" s="183" t="s">
        <v>6461</v>
      </c>
      <c r="G242" s="117" t="s">
        <v>68</v>
      </c>
      <c r="H242" s="134">
        <v>3736233</v>
      </c>
      <c r="I242" s="134">
        <v>3736233</v>
      </c>
      <c r="J242" s="134">
        <v>314600.11</v>
      </c>
      <c r="K242" s="119">
        <v>8.4202486836340198E-2</v>
      </c>
      <c r="L242" s="120">
        <v>14745655.52</v>
      </c>
      <c r="M242" s="95">
        <v>0.51900000000000002</v>
      </c>
      <c r="N242" s="95">
        <v>0</v>
      </c>
      <c r="O242" s="96"/>
      <c r="P242" s="122" t="s">
        <v>3548</v>
      </c>
      <c r="Q242" s="123"/>
      <c r="R242" s="122"/>
      <c r="S242" s="123"/>
      <c r="T242" s="123"/>
    </row>
    <row r="243" spans="1:20" s="29" customFormat="1" ht="51" x14ac:dyDescent="0.2">
      <c r="A243" s="116">
        <v>147</v>
      </c>
      <c r="B243" s="147" t="s">
        <v>1501</v>
      </c>
      <c r="C243" s="118" t="s">
        <v>2898</v>
      </c>
      <c r="D243" s="118" t="s">
        <v>2899</v>
      </c>
      <c r="E243" s="159" t="s">
        <v>7972</v>
      </c>
      <c r="F243" s="183" t="s">
        <v>7973</v>
      </c>
      <c r="G243" s="117" t="s">
        <v>57</v>
      </c>
      <c r="H243" s="134">
        <v>3733641</v>
      </c>
      <c r="I243" s="134">
        <v>3733641</v>
      </c>
      <c r="J243" s="134">
        <v>0</v>
      </c>
      <c r="K243" s="119">
        <v>0</v>
      </c>
      <c r="L243" s="136">
        <v>0</v>
      </c>
      <c r="M243" s="137">
        <v>0</v>
      </c>
      <c r="N243" s="137">
        <v>0</v>
      </c>
      <c r="O243" s="121"/>
      <c r="P243" s="122"/>
      <c r="Q243" s="123"/>
      <c r="R243" s="122"/>
      <c r="S243" s="123"/>
      <c r="T243" s="138"/>
    </row>
    <row r="244" spans="1:20" s="29" customFormat="1" ht="51" x14ac:dyDescent="0.2">
      <c r="A244" s="126">
        <v>9</v>
      </c>
      <c r="B244" s="174" t="s">
        <v>303</v>
      </c>
      <c r="C244" s="86" t="s">
        <v>4552</v>
      </c>
      <c r="D244" s="86" t="s">
        <v>4551</v>
      </c>
      <c r="E244" s="160" t="s">
        <v>5431</v>
      </c>
      <c r="F244" s="160" t="s">
        <v>5432</v>
      </c>
      <c r="G244" s="82" t="s">
        <v>13</v>
      </c>
      <c r="H244" s="165">
        <v>0</v>
      </c>
      <c r="I244" s="134">
        <v>3691731</v>
      </c>
      <c r="J244" s="134">
        <v>1486471.1</v>
      </c>
      <c r="K244" s="119">
        <v>0.40264881162793298</v>
      </c>
      <c r="L244" s="125">
        <v>0</v>
      </c>
      <c r="M244" s="127">
        <v>0</v>
      </c>
      <c r="N244" s="127">
        <v>0</v>
      </c>
      <c r="O244" s="73"/>
      <c r="P244" s="122"/>
      <c r="Q244" s="123"/>
      <c r="R244" s="122"/>
      <c r="S244" s="123"/>
      <c r="T244" s="125"/>
    </row>
    <row r="245" spans="1:20" s="29" customFormat="1" ht="63.75" x14ac:dyDescent="0.2">
      <c r="A245" s="116">
        <v>120</v>
      </c>
      <c r="B245" s="147" t="s">
        <v>1031</v>
      </c>
      <c r="C245" s="118" t="s">
        <v>1159</v>
      </c>
      <c r="D245" s="118" t="s">
        <v>1160</v>
      </c>
      <c r="E245" s="159" t="s">
        <v>6300</v>
      </c>
      <c r="F245" s="183" t="s">
        <v>6301</v>
      </c>
      <c r="G245" s="117" t="s">
        <v>85</v>
      </c>
      <c r="H245" s="134">
        <v>3651150</v>
      </c>
      <c r="I245" s="134">
        <v>3651150</v>
      </c>
      <c r="J245" s="134">
        <v>897210</v>
      </c>
      <c r="K245" s="119">
        <v>0.245733536009203</v>
      </c>
      <c r="L245" s="120">
        <v>4409400</v>
      </c>
      <c r="M245" s="106">
        <v>0</v>
      </c>
      <c r="N245" s="106">
        <v>0</v>
      </c>
      <c r="O245" s="121"/>
      <c r="P245" s="122"/>
      <c r="Q245" s="123"/>
      <c r="R245" s="122"/>
      <c r="S245" s="123"/>
      <c r="T245" s="123"/>
    </row>
    <row r="246" spans="1:20" s="29" customFormat="1" ht="76.5" x14ac:dyDescent="0.2">
      <c r="A246" s="116">
        <v>109</v>
      </c>
      <c r="B246" s="147" t="s">
        <v>923</v>
      </c>
      <c r="C246" s="118" t="s">
        <v>926</v>
      </c>
      <c r="D246" s="118" t="s">
        <v>927</v>
      </c>
      <c r="E246" s="159" t="s">
        <v>6072</v>
      </c>
      <c r="F246" s="183" t="s">
        <v>6073</v>
      </c>
      <c r="G246" s="117" t="s">
        <v>62</v>
      </c>
      <c r="H246" s="134">
        <v>3900000</v>
      </c>
      <c r="I246" s="134">
        <v>3602000</v>
      </c>
      <c r="J246" s="134">
        <v>0</v>
      </c>
      <c r="K246" s="119">
        <v>0</v>
      </c>
      <c r="L246" s="120">
        <v>22470000</v>
      </c>
      <c r="M246" s="106">
        <v>0</v>
      </c>
      <c r="N246" s="106">
        <v>0</v>
      </c>
      <c r="O246" s="121"/>
      <c r="P246" s="122"/>
      <c r="Q246" s="123"/>
      <c r="R246" s="122"/>
      <c r="S246" s="123"/>
      <c r="T246" s="123"/>
    </row>
    <row r="247" spans="1:20" s="29" customFormat="1" ht="63.75" x14ac:dyDescent="0.2">
      <c r="A247" s="116">
        <v>103</v>
      </c>
      <c r="B247" s="147" t="s">
        <v>884</v>
      </c>
      <c r="C247" s="118" t="s">
        <v>885</v>
      </c>
      <c r="D247" s="118" t="s">
        <v>886</v>
      </c>
      <c r="E247" s="159" t="s">
        <v>6040</v>
      </c>
      <c r="F247" s="183" t="s">
        <v>6041</v>
      </c>
      <c r="G247" s="117" t="s">
        <v>23</v>
      </c>
      <c r="H247" s="134">
        <v>3354164</v>
      </c>
      <c r="I247" s="134">
        <v>3586453</v>
      </c>
      <c r="J247" s="134">
        <v>710981.83</v>
      </c>
      <c r="K247" s="119">
        <v>0.198240944465186</v>
      </c>
      <c r="L247" s="120">
        <v>0</v>
      </c>
      <c r="M247" s="106">
        <v>0</v>
      </c>
      <c r="N247" s="106">
        <v>0</v>
      </c>
      <c r="O247" s="121"/>
      <c r="P247" s="122"/>
      <c r="Q247" s="123"/>
      <c r="R247" s="122"/>
      <c r="S247" s="123"/>
      <c r="T247" s="123"/>
    </row>
    <row r="248" spans="1:20" s="29" customFormat="1" ht="51" x14ac:dyDescent="0.2">
      <c r="A248" s="116">
        <v>9</v>
      </c>
      <c r="B248" s="147" t="s">
        <v>303</v>
      </c>
      <c r="C248" s="118" t="s">
        <v>403</v>
      </c>
      <c r="D248" s="118" t="s">
        <v>404</v>
      </c>
      <c r="E248" s="159" t="s">
        <v>5470</v>
      </c>
      <c r="F248" s="183" t="s">
        <v>5471</v>
      </c>
      <c r="G248" s="117" t="s">
        <v>73</v>
      </c>
      <c r="H248" s="134">
        <v>711500</v>
      </c>
      <c r="I248" s="134">
        <v>3548284</v>
      </c>
      <c r="J248" s="134">
        <v>1947889.87</v>
      </c>
      <c r="K248" s="119">
        <v>0.54896673152430897</v>
      </c>
      <c r="L248" s="120">
        <v>0</v>
      </c>
      <c r="M248" s="106">
        <v>0</v>
      </c>
      <c r="N248" s="106">
        <v>0</v>
      </c>
      <c r="O248" s="121"/>
      <c r="P248" s="122"/>
      <c r="Q248" s="123"/>
      <c r="R248" s="122"/>
      <c r="S248" s="123"/>
      <c r="T248" s="123"/>
    </row>
    <row r="249" spans="1:20" s="29" customFormat="1" ht="63.75" x14ac:dyDescent="0.2">
      <c r="A249" s="145">
        <v>132</v>
      </c>
      <c r="B249" s="147" t="s">
        <v>1212</v>
      </c>
      <c r="C249" s="146" t="s">
        <v>1261</v>
      </c>
      <c r="D249" s="118" t="s">
        <v>1262</v>
      </c>
      <c r="E249" s="159" t="s">
        <v>6415</v>
      </c>
      <c r="F249" s="183" t="s">
        <v>6416</v>
      </c>
      <c r="G249" s="147" t="s">
        <v>13</v>
      </c>
      <c r="H249" s="134">
        <v>3500000</v>
      </c>
      <c r="I249" s="134">
        <v>3500000</v>
      </c>
      <c r="J249" s="134">
        <v>1750000</v>
      </c>
      <c r="K249" s="119">
        <v>0.5</v>
      </c>
      <c r="L249" s="120">
        <v>4500000</v>
      </c>
      <c r="M249" s="106">
        <v>0.2</v>
      </c>
      <c r="N249" s="106">
        <v>0</v>
      </c>
      <c r="O249" s="121"/>
      <c r="P249" s="122"/>
      <c r="Q249" s="123"/>
      <c r="R249" s="122"/>
      <c r="S249" s="123"/>
      <c r="T249" s="123"/>
    </row>
    <row r="250" spans="1:20" s="29" customFormat="1" ht="25.5" x14ac:dyDescent="0.2">
      <c r="A250" s="116">
        <v>266</v>
      </c>
      <c r="B250" s="147" t="s">
        <v>3258</v>
      </c>
      <c r="C250" s="118" t="s">
        <v>3971</v>
      </c>
      <c r="D250" s="118"/>
      <c r="E250" s="159"/>
      <c r="F250" s="183"/>
      <c r="G250" s="88"/>
      <c r="H250" s="134">
        <v>3500000</v>
      </c>
      <c r="I250" s="134">
        <v>3500000</v>
      </c>
      <c r="J250" s="134">
        <v>0</v>
      </c>
      <c r="K250" s="119">
        <v>0</v>
      </c>
      <c r="L250" s="136">
        <v>0</v>
      </c>
      <c r="M250" s="137">
        <v>0</v>
      </c>
      <c r="N250" s="137">
        <v>0</v>
      </c>
      <c r="O250" s="121"/>
      <c r="P250" s="122"/>
      <c r="Q250" s="123"/>
      <c r="R250" s="122"/>
      <c r="S250" s="123"/>
      <c r="T250" s="138"/>
    </row>
    <row r="251" spans="1:20" s="29" customFormat="1" ht="63.75" x14ac:dyDescent="0.2">
      <c r="A251" s="116">
        <v>266</v>
      </c>
      <c r="B251" s="147" t="s">
        <v>3258</v>
      </c>
      <c r="C251" s="118" t="s">
        <v>3355</v>
      </c>
      <c r="D251" s="118" t="s">
        <v>3356</v>
      </c>
      <c r="E251" s="159" t="s">
        <v>8425</v>
      </c>
      <c r="F251" s="183" t="s">
        <v>8426</v>
      </c>
      <c r="G251" s="117" t="s">
        <v>23</v>
      </c>
      <c r="H251" s="134">
        <v>3467400</v>
      </c>
      <c r="I251" s="134">
        <v>3467400</v>
      </c>
      <c r="J251" s="134">
        <v>176311.89</v>
      </c>
      <c r="K251" s="119">
        <v>5.0848442637134499E-2</v>
      </c>
      <c r="L251" s="136">
        <v>56915555</v>
      </c>
      <c r="M251" s="137">
        <v>0</v>
      </c>
      <c r="N251" s="137">
        <v>0</v>
      </c>
      <c r="O251" s="121"/>
      <c r="P251" s="122"/>
      <c r="Q251" s="123"/>
      <c r="R251" s="122"/>
      <c r="S251" s="123"/>
      <c r="T251" s="138"/>
    </row>
    <row r="252" spans="1:20" s="29" customFormat="1" ht="63.75" x14ac:dyDescent="0.2">
      <c r="A252" s="116">
        <v>131</v>
      </c>
      <c r="B252" s="147" t="s">
        <v>1203</v>
      </c>
      <c r="C252" s="118" t="s">
        <v>1201</v>
      </c>
      <c r="D252" s="118" t="s">
        <v>1202</v>
      </c>
      <c r="E252" s="159" t="s">
        <v>6344</v>
      </c>
      <c r="F252" s="183" t="s">
        <v>6345</v>
      </c>
      <c r="G252" s="117" t="s">
        <v>13</v>
      </c>
      <c r="H252" s="134">
        <v>3314652</v>
      </c>
      <c r="I252" s="134">
        <v>3420072</v>
      </c>
      <c r="J252" s="134">
        <v>335447.99</v>
      </c>
      <c r="K252" s="119">
        <v>9.8082142715124096E-2</v>
      </c>
      <c r="L252" s="120">
        <v>3357141</v>
      </c>
      <c r="M252" s="106">
        <v>0</v>
      </c>
      <c r="N252" s="106">
        <v>0</v>
      </c>
      <c r="O252" s="121"/>
      <c r="P252" s="122"/>
      <c r="Q252" s="123"/>
      <c r="R252" s="122"/>
      <c r="S252" s="123"/>
      <c r="T252" s="132"/>
    </row>
    <row r="253" spans="1:20" s="29" customFormat="1" x14ac:dyDescent="0.2">
      <c r="A253" s="116">
        <v>110</v>
      </c>
      <c r="B253" s="147" t="s">
        <v>939</v>
      </c>
      <c r="C253" s="118" t="s">
        <v>3994</v>
      </c>
      <c r="D253" s="118" t="s">
        <v>4667</v>
      </c>
      <c r="E253" s="159"/>
      <c r="F253" s="183"/>
      <c r="G253" s="117"/>
      <c r="H253" s="134">
        <v>3411965</v>
      </c>
      <c r="I253" s="134">
        <v>3411965</v>
      </c>
      <c r="J253" s="134">
        <v>0</v>
      </c>
      <c r="K253" s="119">
        <v>0</v>
      </c>
      <c r="L253" s="120">
        <v>64205690</v>
      </c>
      <c r="M253" s="106">
        <v>0.99</v>
      </c>
      <c r="N253" s="106">
        <v>0</v>
      </c>
      <c r="O253" s="121" t="s">
        <v>4676</v>
      </c>
      <c r="P253" s="122" t="s">
        <v>3546</v>
      </c>
      <c r="Q253" s="123" t="s">
        <v>3547</v>
      </c>
      <c r="R253" s="122" t="s">
        <v>3546</v>
      </c>
      <c r="S253" s="123" t="s">
        <v>3547</v>
      </c>
      <c r="T253" s="144" t="s">
        <v>4676</v>
      </c>
    </row>
    <row r="254" spans="1:20" s="29" customFormat="1" ht="38.25" x14ac:dyDescent="0.2">
      <c r="A254" s="116">
        <v>266</v>
      </c>
      <c r="B254" s="147" t="s">
        <v>3258</v>
      </c>
      <c r="C254" s="118" t="s">
        <v>3259</v>
      </c>
      <c r="D254" s="118" t="s">
        <v>3260</v>
      </c>
      <c r="E254" s="159" t="s">
        <v>8322</v>
      </c>
      <c r="F254" s="183" t="s">
        <v>8323</v>
      </c>
      <c r="G254" s="117" t="s">
        <v>54</v>
      </c>
      <c r="H254" s="134">
        <v>3400391</v>
      </c>
      <c r="I254" s="134">
        <v>3400391</v>
      </c>
      <c r="J254" s="134">
        <v>0</v>
      </c>
      <c r="K254" s="119">
        <v>0</v>
      </c>
      <c r="L254" s="136">
        <v>41044682</v>
      </c>
      <c r="M254" s="137">
        <v>0</v>
      </c>
      <c r="N254" s="137">
        <v>0</v>
      </c>
      <c r="O254" s="121"/>
      <c r="P254" s="122"/>
      <c r="Q254" s="123"/>
      <c r="R254" s="122"/>
      <c r="S254" s="123"/>
      <c r="T254" s="138"/>
    </row>
    <row r="255" spans="1:20" s="29" customFormat="1" ht="63.75" x14ac:dyDescent="0.2">
      <c r="A255" s="145">
        <v>132</v>
      </c>
      <c r="B255" s="147" t="s">
        <v>1212</v>
      </c>
      <c r="C255" s="146" t="s">
        <v>1223</v>
      </c>
      <c r="D255" s="118" t="s">
        <v>1224</v>
      </c>
      <c r="E255" s="159" t="s">
        <v>6363</v>
      </c>
      <c r="F255" s="183" t="s">
        <v>6364</v>
      </c>
      <c r="G255" s="147" t="s">
        <v>13</v>
      </c>
      <c r="H255" s="134">
        <v>3400000</v>
      </c>
      <c r="I255" s="134">
        <v>3400000</v>
      </c>
      <c r="J255" s="134">
        <v>1671319.36</v>
      </c>
      <c r="K255" s="119">
        <v>0.491564517647059</v>
      </c>
      <c r="L255" s="120">
        <v>3400000</v>
      </c>
      <c r="M255" s="106">
        <v>0.18</v>
      </c>
      <c r="N255" s="106">
        <v>0</v>
      </c>
      <c r="O255" s="121"/>
      <c r="P255" s="122"/>
      <c r="Q255" s="123"/>
      <c r="R255" s="122"/>
      <c r="S255" s="123"/>
      <c r="T255" s="123"/>
    </row>
    <row r="256" spans="1:20" s="29" customFormat="1" ht="51" x14ac:dyDescent="0.2">
      <c r="A256" s="116">
        <v>147</v>
      </c>
      <c r="B256" s="147" t="s">
        <v>1501</v>
      </c>
      <c r="C256" s="118" t="s">
        <v>2918</v>
      </c>
      <c r="D256" s="118" t="s">
        <v>2919</v>
      </c>
      <c r="E256" s="159" t="s">
        <v>7984</v>
      </c>
      <c r="F256" s="183" t="s">
        <v>7977</v>
      </c>
      <c r="G256" s="117" t="s">
        <v>25</v>
      </c>
      <c r="H256" s="134">
        <v>3375000</v>
      </c>
      <c r="I256" s="134">
        <v>3375000</v>
      </c>
      <c r="J256" s="134">
        <v>0</v>
      </c>
      <c r="K256" s="119">
        <v>0</v>
      </c>
      <c r="L256" s="136">
        <v>0</v>
      </c>
      <c r="M256" s="137">
        <v>0</v>
      </c>
      <c r="N256" s="137">
        <v>0</v>
      </c>
      <c r="O256" s="121"/>
      <c r="P256" s="122"/>
      <c r="Q256" s="123"/>
      <c r="R256" s="122"/>
      <c r="S256" s="123"/>
      <c r="T256" s="138"/>
    </row>
    <row r="257" spans="1:20" s="29" customFormat="1" ht="51" x14ac:dyDescent="0.2">
      <c r="A257" s="116">
        <v>190</v>
      </c>
      <c r="B257" s="147" t="s">
        <v>2981</v>
      </c>
      <c r="C257" s="118" t="s">
        <v>3056</v>
      </c>
      <c r="D257" s="118" t="s">
        <v>3057</v>
      </c>
      <c r="E257" s="159" t="s">
        <v>8116</v>
      </c>
      <c r="F257" s="183" t="s">
        <v>8117</v>
      </c>
      <c r="G257" s="117" t="s">
        <v>13</v>
      </c>
      <c r="H257" s="134">
        <v>3275000</v>
      </c>
      <c r="I257" s="134">
        <v>3375000</v>
      </c>
      <c r="J257" s="134">
        <v>0</v>
      </c>
      <c r="K257" s="119">
        <v>0</v>
      </c>
      <c r="L257" s="136">
        <v>14480989.65</v>
      </c>
      <c r="M257" s="137">
        <v>0</v>
      </c>
      <c r="N257" s="137">
        <v>0</v>
      </c>
      <c r="O257" s="121"/>
      <c r="P257" s="122"/>
      <c r="Q257" s="123"/>
      <c r="R257" s="122"/>
      <c r="S257" s="123"/>
      <c r="T257" s="138"/>
    </row>
    <row r="258" spans="1:20" s="29" customFormat="1" ht="51" x14ac:dyDescent="0.2">
      <c r="A258" s="83">
        <v>16</v>
      </c>
      <c r="B258" s="179" t="s">
        <v>590</v>
      </c>
      <c r="C258" s="84" t="s">
        <v>3618</v>
      </c>
      <c r="D258" s="118" t="s">
        <v>3619</v>
      </c>
      <c r="E258" s="159" t="s">
        <v>5757</v>
      </c>
      <c r="F258" s="175" t="s">
        <v>5758</v>
      </c>
      <c r="G258" s="85" t="s">
        <v>13</v>
      </c>
      <c r="H258" s="134">
        <v>3372199</v>
      </c>
      <c r="I258" s="134">
        <v>3372199</v>
      </c>
      <c r="J258" s="134">
        <v>574073.9</v>
      </c>
      <c r="K258" s="119">
        <v>0.17023725468158901</v>
      </c>
      <c r="L258" s="120">
        <v>8000000</v>
      </c>
      <c r="M258" s="106">
        <v>0</v>
      </c>
      <c r="N258" s="106">
        <v>0</v>
      </c>
      <c r="O258" s="121"/>
      <c r="P258" s="122"/>
      <c r="Q258" s="123"/>
      <c r="R258" s="122"/>
      <c r="S258" s="123"/>
      <c r="T258" s="123"/>
    </row>
    <row r="259" spans="1:20" s="29" customFormat="1" x14ac:dyDescent="0.2">
      <c r="A259" s="116">
        <v>110</v>
      </c>
      <c r="B259" s="147" t="s">
        <v>939</v>
      </c>
      <c r="C259" s="118" t="s">
        <v>998</v>
      </c>
      <c r="D259" s="118" t="s">
        <v>999</v>
      </c>
      <c r="E259" s="159"/>
      <c r="F259" s="183"/>
      <c r="G259" s="117" t="s">
        <v>73</v>
      </c>
      <c r="H259" s="134">
        <v>3367900</v>
      </c>
      <c r="I259" s="134">
        <v>3367900</v>
      </c>
      <c r="J259" s="134">
        <v>0</v>
      </c>
      <c r="K259" s="119">
        <v>0</v>
      </c>
      <c r="L259" s="120">
        <v>3100000</v>
      </c>
      <c r="M259" s="106">
        <v>0.185</v>
      </c>
      <c r="N259" s="106">
        <v>0</v>
      </c>
      <c r="O259" s="121" t="s">
        <v>4688</v>
      </c>
      <c r="P259" s="122" t="s">
        <v>3548</v>
      </c>
      <c r="Q259" s="123" t="s">
        <v>3547</v>
      </c>
      <c r="R259" s="122" t="s">
        <v>3548</v>
      </c>
      <c r="S259" s="123" t="s">
        <v>3547</v>
      </c>
      <c r="T259" s="144" t="s">
        <v>4688</v>
      </c>
    </row>
    <row r="260" spans="1:20" s="29" customFormat="1" ht="63.75" x14ac:dyDescent="0.2">
      <c r="A260" s="116">
        <v>190</v>
      </c>
      <c r="B260" s="147" t="s">
        <v>2981</v>
      </c>
      <c r="C260" s="118" t="s">
        <v>3068</v>
      </c>
      <c r="D260" s="118" t="s">
        <v>3069</v>
      </c>
      <c r="E260" s="159" t="s">
        <v>8128</v>
      </c>
      <c r="F260" s="183" t="s">
        <v>8129</v>
      </c>
      <c r="G260" s="117" t="s">
        <v>13</v>
      </c>
      <c r="H260" s="134">
        <v>5000000</v>
      </c>
      <c r="I260" s="134">
        <v>3340125</v>
      </c>
      <c r="J260" s="134">
        <v>0</v>
      </c>
      <c r="K260" s="119">
        <v>0</v>
      </c>
      <c r="L260" s="136">
        <v>87000000</v>
      </c>
      <c r="M260" s="137">
        <v>0</v>
      </c>
      <c r="N260" s="137">
        <v>0</v>
      </c>
      <c r="O260" s="121"/>
      <c r="P260" s="122"/>
      <c r="Q260" s="123"/>
      <c r="R260" s="122"/>
      <c r="S260" s="123"/>
      <c r="T260" s="138"/>
    </row>
    <row r="261" spans="1:20" s="29" customFormat="1" ht="38.25" x14ac:dyDescent="0.2">
      <c r="A261" s="116">
        <v>266</v>
      </c>
      <c r="B261" s="147" t="s">
        <v>3258</v>
      </c>
      <c r="C261" s="118" t="s">
        <v>3267</v>
      </c>
      <c r="D261" s="118" t="s">
        <v>3268</v>
      </c>
      <c r="E261" s="159" t="s">
        <v>8329</v>
      </c>
      <c r="F261" s="183" t="s">
        <v>8330</v>
      </c>
      <c r="G261" s="117" t="s">
        <v>13</v>
      </c>
      <c r="H261" s="134">
        <v>3266835</v>
      </c>
      <c r="I261" s="134">
        <v>3266835</v>
      </c>
      <c r="J261" s="134">
        <v>511515.39</v>
      </c>
      <c r="K261" s="119">
        <v>0.15657827530316001</v>
      </c>
      <c r="L261" s="136">
        <v>56568698</v>
      </c>
      <c r="M261" s="137">
        <v>0</v>
      </c>
      <c r="N261" s="137">
        <v>0</v>
      </c>
      <c r="O261" s="121"/>
      <c r="P261" s="122"/>
      <c r="Q261" s="123"/>
      <c r="R261" s="122"/>
      <c r="S261" s="123"/>
      <c r="T261" s="138"/>
    </row>
    <row r="262" spans="1:20" s="29" customFormat="1" ht="63.75" x14ac:dyDescent="0.2">
      <c r="A262" s="116">
        <v>7</v>
      </c>
      <c r="B262" s="147" t="s">
        <v>51</v>
      </c>
      <c r="C262" s="118" t="s">
        <v>264</v>
      </c>
      <c r="D262" s="118" t="s">
        <v>265</v>
      </c>
      <c r="E262" s="159" t="s">
        <v>5219</v>
      </c>
      <c r="F262" s="183" t="s">
        <v>5220</v>
      </c>
      <c r="G262" s="117" t="s">
        <v>23</v>
      </c>
      <c r="H262" s="134">
        <v>3216500</v>
      </c>
      <c r="I262" s="134">
        <v>3216500</v>
      </c>
      <c r="J262" s="134">
        <v>0</v>
      </c>
      <c r="K262" s="119">
        <v>0</v>
      </c>
      <c r="L262" s="120">
        <v>0</v>
      </c>
      <c r="M262" s="106">
        <v>0</v>
      </c>
      <c r="N262" s="106">
        <v>0</v>
      </c>
      <c r="O262" s="121"/>
      <c r="P262" s="122"/>
      <c r="Q262" s="123"/>
      <c r="R262" s="122"/>
      <c r="S262" s="123"/>
      <c r="T262" s="123"/>
    </row>
    <row r="263" spans="1:20" s="29" customFormat="1" ht="63.75" x14ac:dyDescent="0.2">
      <c r="A263" s="126">
        <v>28</v>
      </c>
      <c r="B263" s="174" t="s">
        <v>805</v>
      </c>
      <c r="C263" s="86" t="s">
        <v>4589</v>
      </c>
      <c r="D263" s="86" t="s">
        <v>4588</v>
      </c>
      <c r="E263" s="160" t="s">
        <v>4655</v>
      </c>
      <c r="F263" s="160" t="s">
        <v>5943</v>
      </c>
      <c r="G263" s="82" t="s">
        <v>13</v>
      </c>
      <c r="H263" s="165">
        <v>0</v>
      </c>
      <c r="I263" s="134">
        <v>3203749</v>
      </c>
      <c r="J263" s="134">
        <v>485488.86</v>
      </c>
      <c r="K263" s="119">
        <v>0.151537732824887</v>
      </c>
      <c r="L263" s="125">
        <v>0</v>
      </c>
      <c r="M263" s="127">
        <v>0</v>
      </c>
      <c r="N263" s="127">
        <v>0</v>
      </c>
      <c r="O263" s="73"/>
      <c r="P263" s="122"/>
      <c r="Q263" s="123"/>
      <c r="R263" s="122"/>
      <c r="S263" s="123"/>
      <c r="T263" s="125"/>
    </row>
    <row r="264" spans="1:20" s="29" customFormat="1" ht="38.25" x14ac:dyDescent="0.2">
      <c r="A264" s="116">
        <v>16</v>
      </c>
      <c r="B264" s="147" t="s">
        <v>590</v>
      </c>
      <c r="C264" s="118" t="s">
        <v>676</v>
      </c>
      <c r="D264" s="118" t="s">
        <v>677</v>
      </c>
      <c r="E264" s="159" t="s">
        <v>5773</v>
      </c>
      <c r="F264" s="183" t="s">
        <v>5774</v>
      </c>
      <c r="G264" s="117" t="s">
        <v>667</v>
      </c>
      <c r="H264" s="134">
        <v>3200000</v>
      </c>
      <c r="I264" s="134">
        <v>3200000</v>
      </c>
      <c r="J264" s="134">
        <v>3200000</v>
      </c>
      <c r="K264" s="119">
        <v>1</v>
      </c>
      <c r="L264" s="120">
        <v>115293956</v>
      </c>
      <c r="M264" s="106">
        <v>0</v>
      </c>
      <c r="N264" s="106">
        <v>0</v>
      </c>
      <c r="O264" s="121"/>
      <c r="P264" s="122"/>
      <c r="Q264" s="123"/>
      <c r="R264" s="122"/>
      <c r="S264" s="123"/>
      <c r="T264" s="123"/>
    </row>
    <row r="265" spans="1:20" s="29" customFormat="1" ht="51" x14ac:dyDescent="0.2">
      <c r="A265" s="116">
        <v>14</v>
      </c>
      <c r="B265" s="147" t="s">
        <v>532</v>
      </c>
      <c r="C265" s="118" t="s">
        <v>571</v>
      </c>
      <c r="D265" s="118" t="s">
        <v>572</v>
      </c>
      <c r="E265" s="159" t="s">
        <v>3522</v>
      </c>
      <c r="F265" s="183" t="s">
        <v>5671</v>
      </c>
      <c r="G265" s="117" t="s">
        <v>23</v>
      </c>
      <c r="H265" s="134">
        <v>3190500</v>
      </c>
      <c r="I265" s="134">
        <v>3190500</v>
      </c>
      <c r="J265" s="134">
        <v>809542.95</v>
      </c>
      <c r="K265" s="119">
        <v>0.25373544898918698</v>
      </c>
      <c r="L265" s="120">
        <v>55038249.899999999</v>
      </c>
      <c r="M265" s="106">
        <v>0.90500000000000003</v>
      </c>
      <c r="N265" s="106">
        <v>0</v>
      </c>
      <c r="O265" s="121"/>
      <c r="P265" s="122" t="s">
        <v>3548</v>
      </c>
      <c r="Q265" s="123"/>
      <c r="R265" s="122"/>
      <c r="S265" s="123"/>
      <c r="T265" s="123"/>
    </row>
    <row r="266" spans="1:20" s="29" customFormat="1" ht="89.25" x14ac:dyDescent="0.2">
      <c r="A266" s="116">
        <v>195</v>
      </c>
      <c r="B266" s="147" t="s">
        <v>3138</v>
      </c>
      <c r="C266" s="118" t="s">
        <v>3149</v>
      </c>
      <c r="D266" s="118" t="s">
        <v>3150</v>
      </c>
      <c r="E266" s="159" t="s">
        <v>8201</v>
      </c>
      <c r="F266" s="183" t="s">
        <v>8202</v>
      </c>
      <c r="G266" s="117" t="s">
        <v>23</v>
      </c>
      <c r="H266" s="134">
        <v>2896997</v>
      </c>
      <c r="I266" s="134">
        <v>3171558</v>
      </c>
      <c r="J266" s="134">
        <v>296951.09999999998</v>
      </c>
      <c r="K266" s="119">
        <v>9.3629408637647502E-2</v>
      </c>
      <c r="L266" s="136">
        <v>0</v>
      </c>
      <c r="M266" s="137">
        <v>0</v>
      </c>
      <c r="N266" s="137">
        <v>0</v>
      </c>
      <c r="O266" s="121"/>
      <c r="P266" s="122"/>
      <c r="Q266" s="123"/>
      <c r="R266" s="122"/>
      <c r="S266" s="123"/>
      <c r="T266" s="138"/>
    </row>
    <row r="267" spans="1:20" s="29" customFormat="1" ht="51" x14ac:dyDescent="0.2">
      <c r="A267" s="116">
        <v>10</v>
      </c>
      <c r="B267" s="147" t="s">
        <v>409</v>
      </c>
      <c r="C267" s="118" t="s">
        <v>418</v>
      </c>
      <c r="D267" s="118" t="s">
        <v>419</v>
      </c>
      <c r="E267" s="159" t="s">
        <v>3484</v>
      </c>
      <c r="F267" s="183" t="s">
        <v>5491</v>
      </c>
      <c r="G267" s="117" t="s">
        <v>23</v>
      </c>
      <c r="H267" s="134">
        <v>3155000</v>
      </c>
      <c r="I267" s="134">
        <v>3155000</v>
      </c>
      <c r="J267" s="134">
        <v>3384.5</v>
      </c>
      <c r="K267" s="119">
        <v>1.0727416798732201E-3</v>
      </c>
      <c r="L267" s="120">
        <v>19055001</v>
      </c>
      <c r="M267" s="106">
        <v>0</v>
      </c>
      <c r="N267" s="106">
        <v>0</v>
      </c>
      <c r="O267" s="121"/>
      <c r="P267" s="122"/>
      <c r="Q267" s="123"/>
      <c r="R267" s="122"/>
      <c r="S267" s="123"/>
      <c r="T267" s="123"/>
    </row>
    <row r="268" spans="1:20" s="29" customFormat="1" ht="63.75" x14ac:dyDescent="0.2">
      <c r="A268" s="116">
        <v>12</v>
      </c>
      <c r="B268" s="147" t="s">
        <v>467</v>
      </c>
      <c r="C268" s="118" t="s">
        <v>500</v>
      </c>
      <c r="D268" s="118" t="s">
        <v>501</v>
      </c>
      <c r="E268" s="159" t="s">
        <v>5604</v>
      </c>
      <c r="F268" s="183" t="s">
        <v>5605</v>
      </c>
      <c r="G268" s="117" t="s">
        <v>73</v>
      </c>
      <c r="H268" s="134">
        <v>3137000</v>
      </c>
      <c r="I268" s="134">
        <v>3137000</v>
      </c>
      <c r="J268" s="134">
        <v>0</v>
      </c>
      <c r="K268" s="119">
        <v>0</v>
      </c>
      <c r="L268" s="120">
        <v>26212541</v>
      </c>
      <c r="M268" s="106">
        <v>0.14199999999999999</v>
      </c>
      <c r="N268" s="106">
        <v>0</v>
      </c>
      <c r="O268" s="121" t="s">
        <v>4660</v>
      </c>
      <c r="P268" s="122" t="s">
        <v>3548</v>
      </c>
      <c r="Q268" s="123" t="s">
        <v>3547</v>
      </c>
      <c r="R268" s="122" t="s">
        <v>3548</v>
      </c>
      <c r="S268" s="123" t="s">
        <v>3547</v>
      </c>
      <c r="T268" s="123" t="s">
        <v>4660</v>
      </c>
    </row>
    <row r="269" spans="1:20" s="29" customFormat="1" ht="63.75" x14ac:dyDescent="0.2">
      <c r="A269" s="126">
        <v>9</v>
      </c>
      <c r="B269" s="174" t="s">
        <v>303</v>
      </c>
      <c r="C269" s="86" t="s">
        <v>4483</v>
      </c>
      <c r="D269" s="86" t="s">
        <v>4482</v>
      </c>
      <c r="E269" s="160" t="s">
        <v>4654</v>
      </c>
      <c r="F269" s="160" t="s">
        <v>5310</v>
      </c>
      <c r="G269" s="82" t="s">
        <v>62</v>
      </c>
      <c r="H269" s="165">
        <v>0</v>
      </c>
      <c r="I269" s="134">
        <v>3117409</v>
      </c>
      <c r="J269" s="134">
        <v>875557.89</v>
      </c>
      <c r="K269" s="119">
        <v>0.28086076931195098</v>
      </c>
      <c r="L269" s="125">
        <v>0</v>
      </c>
      <c r="M269" s="127">
        <v>0</v>
      </c>
      <c r="N269" s="127">
        <v>0</v>
      </c>
      <c r="O269" s="73"/>
      <c r="P269" s="122"/>
      <c r="Q269" s="123"/>
      <c r="R269" s="122"/>
      <c r="S269" s="123"/>
      <c r="T269" s="125"/>
    </row>
    <row r="270" spans="1:20" s="29" customFormat="1" ht="63.75" x14ac:dyDescent="0.2">
      <c r="A270" s="116">
        <v>7</v>
      </c>
      <c r="B270" s="147" t="s">
        <v>51</v>
      </c>
      <c r="C270" s="118" t="s">
        <v>222</v>
      </c>
      <c r="D270" s="118" t="s">
        <v>223</v>
      </c>
      <c r="E270" s="159" t="s">
        <v>5178</v>
      </c>
      <c r="F270" s="183" t="s">
        <v>5179</v>
      </c>
      <c r="G270" s="117" t="s">
        <v>13</v>
      </c>
      <c r="H270" s="134">
        <v>3100000</v>
      </c>
      <c r="I270" s="134">
        <v>3100000</v>
      </c>
      <c r="J270" s="134">
        <v>0</v>
      </c>
      <c r="K270" s="119">
        <v>0</v>
      </c>
      <c r="L270" s="120">
        <v>0</v>
      </c>
      <c r="M270" s="106">
        <v>0</v>
      </c>
      <c r="N270" s="106">
        <v>0</v>
      </c>
      <c r="O270" s="121"/>
      <c r="P270" s="122"/>
      <c r="Q270" s="123"/>
      <c r="R270" s="122"/>
      <c r="S270" s="123"/>
      <c r="T270" s="123"/>
    </row>
    <row r="271" spans="1:20" s="29" customFormat="1" ht="63.75" x14ac:dyDescent="0.2">
      <c r="A271" s="116">
        <v>190</v>
      </c>
      <c r="B271" s="147" t="s">
        <v>2981</v>
      </c>
      <c r="C271" s="118" t="s">
        <v>3070</v>
      </c>
      <c r="D271" s="118" t="s">
        <v>3071</v>
      </c>
      <c r="E271" s="159" t="s">
        <v>8130</v>
      </c>
      <c r="F271" s="183" t="s">
        <v>8131</v>
      </c>
      <c r="G271" s="117" t="s">
        <v>13</v>
      </c>
      <c r="H271" s="134">
        <v>3077720</v>
      </c>
      <c r="I271" s="134">
        <v>3077720</v>
      </c>
      <c r="J271" s="134">
        <v>54065.56</v>
      </c>
      <c r="K271" s="119">
        <v>1.75667572098826E-2</v>
      </c>
      <c r="L271" s="136">
        <v>87000000</v>
      </c>
      <c r="M271" s="137">
        <v>0</v>
      </c>
      <c r="N271" s="137">
        <v>0</v>
      </c>
      <c r="O271" s="121"/>
      <c r="P271" s="122"/>
      <c r="Q271" s="123"/>
      <c r="R271" s="122"/>
      <c r="S271" s="123"/>
      <c r="T271" s="138"/>
    </row>
    <row r="272" spans="1:20" s="29" customFormat="1" ht="38.25" x14ac:dyDescent="0.2">
      <c r="A272" s="116">
        <v>21</v>
      </c>
      <c r="B272" s="147" t="s">
        <v>707</v>
      </c>
      <c r="C272" s="118" t="s">
        <v>724</v>
      </c>
      <c r="D272" s="118" t="s">
        <v>725</v>
      </c>
      <c r="E272" s="159" t="s">
        <v>5831</v>
      </c>
      <c r="F272" s="183" t="s">
        <v>5832</v>
      </c>
      <c r="G272" s="117" t="s">
        <v>23</v>
      </c>
      <c r="H272" s="134">
        <v>3083227</v>
      </c>
      <c r="I272" s="134">
        <v>3068993</v>
      </c>
      <c r="J272" s="134">
        <v>1174689.22</v>
      </c>
      <c r="K272" s="119">
        <v>0.38276047550450598</v>
      </c>
      <c r="L272" s="120">
        <v>0</v>
      </c>
      <c r="M272" s="137">
        <v>0.25</v>
      </c>
      <c r="N272" s="137">
        <v>0</v>
      </c>
      <c r="O272" s="121" t="s">
        <v>4660</v>
      </c>
      <c r="P272" s="140" t="s">
        <v>3546</v>
      </c>
      <c r="Q272" s="123" t="s">
        <v>3547</v>
      </c>
      <c r="R272" s="122" t="s">
        <v>3548</v>
      </c>
      <c r="S272" s="123" t="s">
        <v>3547</v>
      </c>
      <c r="T272" s="123" t="s">
        <v>4660</v>
      </c>
    </row>
    <row r="273" spans="1:20" s="29" customFormat="1" ht="51" x14ac:dyDescent="0.2">
      <c r="A273" s="116">
        <v>12</v>
      </c>
      <c r="B273" s="147" t="s">
        <v>467</v>
      </c>
      <c r="C273" s="118" t="s">
        <v>476</v>
      </c>
      <c r="D273" s="118" t="s">
        <v>477</v>
      </c>
      <c r="E273" s="159" t="s">
        <v>5583</v>
      </c>
      <c r="F273" s="183" t="s">
        <v>5584</v>
      </c>
      <c r="G273" s="117" t="s">
        <v>13</v>
      </c>
      <c r="H273" s="134">
        <v>3062665</v>
      </c>
      <c r="I273" s="134">
        <v>3062665</v>
      </c>
      <c r="J273" s="134">
        <v>910369.5</v>
      </c>
      <c r="K273" s="119">
        <v>0.29724749523699101</v>
      </c>
      <c r="L273" s="136">
        <v>0</v>
      </c>
      <c r="M273" s="137">
        <v>0</v>
      </c>
      <c r="N273" s="137">
        <v>0</v>
      </c>
      <c r="O273" s="121" t="s">
        <v>4660</v>
      </c>
      <c r="P273" s="122" t="s">
        <v>3546</v>
      </c>
      <c r="Q273" s="123" t="s">
        <v>3547</v>
      </c>
      <c r="R273" s="122" t="s">
        <v>3548</v>
      </c>
      <c r="S273" s="123" t="s">
        <v>3547</v>
      </c>
      <c r="T273" s="138" t="s">
        <v>4660</v>
      </c>
    </row>
    <row r="274" spans="1:20" s="29" customFormat="1" ht="51" x14ac:dyDescent="0.2">
      <c r="A274" s="116">
        <v>190</v>
      </c>
      <c r="B274" s="147" t="s">
        <v>2981</v>
      </c>
      <c r="C274" s="118" t="s">
        <v>3028</v>
      </c>
      <c r="D274" s="118" t="s">
        <v>3029</v>
      </c>
      <c r="E274" s="159" t="s">
        <v>8088</v>
      </c>
      <c r="F274" s="183" t="s">
        <v>8089</v>
      </c>
      <c r="G274" s="117" t="s">
        <v>13</v>
      </c>
      <c r="H274" s="134">
        <v>2807339</v>
      </c>
      <c r="I274" s="134">
        <v>3059532</v>
      </c>
      <c r="J274" s="134">
        <v>466930.34</v>
      </c>
      <c r="K274" s="119">
        <v>0.15261495548992501</v>
      </c>
      <c r="L274" s="136">
        <v>37632047</v>
      </c>
      <c r="M274" s="137">
        <v>0</v>
      </c>
      <c r="N274" s="137">
        <v>0</v>
      </c>
      <c r="O274" s="121"/>
      <c r="P274" s="122"/>
      <c r="Q274" s="123"/>
      <c r="R274" s="122"/>
      <c r="S274" s="123"/>
      <c r="T274" s="138"/>
    </row>
    <row r="275" spans="1:20" s="29" customFormat="1" ht="51" x14ac:dyDescent="0.2">
      <c r="A275" s="116">
        <v>7</v>
      </c>
      <c r="B275" s="147" t="s">
        <v>51</v>
      </c>
      <c r="C275" s="118" t="s">
        <v>295</v>
      </c>
      <c r="D275" s="118" t="s">
        <v>296</v>
      </c>
      <c r="E275" s="159" t="s">
        <v>5251</v>
      </c>
      <c r="F275" s="183" t="s">
        <v>5252</v>
      </c>
      <c r="G275" s="117" t="s">
        <v>23</v>
      </c>
      <c r="H275" s="134">
        <v>3034700</v>
      </c>
      <c r="I275" s="134">
        <v>3034700</v>
      </c>
      <c r="J275" s="134">
        <v>1213880</v>
      </c>
      <c r="K275" s="119">
        <v>0.4</v>
      </c>
      <c r="L275" s="120">
        <v>0</v>
      </c>
      <c r="M275" s="106">
        <v>0</v>
      </c>
      <c r="N275" s="106">
        <v>0</v>
      </c>
      <c r="O275" s="121"/>
      <c r="P275" s="122"/>
      <c r="Q275" s="123"/>
      <c r="R275" s="122"/>
      <c r="S275" s="123"/>
      <c r="T275" s="123"/>
    </row>
    <row r="276" spans="1:20" s="29" customFormat="1" ht="63.75" x14ac:dyDescent="0.2">
      <c r="A276" s="116">
        <v>315</v>
      </c>
      <c r="B276" s="147" t="s">
        <v>3438</v>
      </c>
      <c r="C276" s="118" t="s">
        <v>3441</v>
      </c>
      <c r="D276" s="118" t="s">
        <v>3442</v>
      </c>
      <c r="E276" s="159" t="s">
        <v>8506</v>
      </c>
      <c r="F276" s="183" t="s">
        <v>8507</v>
      </c>
      <c r="G276" s="117" t="s">
        <v>13</v>
      </c>
      <c r="H276" s="134">
        <v>3358500</v>
      </c>
      <c r="I276" s="134">
        <v>3004500</v>
      </c>
      <c r="J276" s="134">
        <v>160098.99</v>
      </c>
      <c r="K276" s="119">
        <v>5.3286400399400899E-2</v>
      </c>
      <c r="L276" s="136">
        <v>25604500</v>
      </c>
      <c r="M276" s="137">
        <v>0</v>
      </c>
      <c r="N276" s="137">
        <v>0</v>
      </c>
      <c r="O276" s="121"/>
      <c r="P276" s="122"/>
      <c r="Q276" s="123"/>
      <c r="R276" s="122"/>
      <c r="S276" s="123"/>
      <c r="T276" s="138"/>
    </row>
    <row r="277" spans="1:20" s="29" customFormat="1" ht="51" x14ac:dyDescent="0.2">
      <c r="A277" s="116">
        <v>7</v>
      </c>
      <c r="B277" s="147" t="s">
        <v>51</v>
      </c>
      <c r="C277" s="118" t="s">
        <v>242</v>
      </c>
      <c r="D277" s="118" t="s">
        <v>243</v>
      </c>
      <c r="E277" s="159" t="s">
        <v>3486</v>
      </c>
      <c r="F277" s="183" t="s">
        <v>5196</v>
      </c>
      <c r="G277" s="117" t="s">
        <v>23</v>
      </c>
      <c r="H277" s="134">
        <v>3000000</v>
      </c>
      <c r="I277" s="134">
        <v>3000000</v>
      </c>
      <c r="J277" s="134">
        <v>235988.93</v>
      </c>
      <c r="K277" s="119">
        <v>7.8662976666666704E-2</v>
      </c>
      <c r="L277" s="120">
        <v>0</v>
      </c>
      <c r="M277" s="106">
        <v>0</v>
      </c>
      <c r="N277" s="106">
        <v>0</v>
      </c>
      <c r="O277" s="121"/>
      <c r="P277" s="122"/>
      <c r="Q277" s="123"/>
      <c r="R277" s="122"/>
      <c r="S277" s="123"/>
      <c r="T277" s="123"/>
    </row>
    <row r="278" spans="1:20" s="30" customFormat="1" ht="76.5" x14ac:dyDescent="0.2">
      <c r="A278" s="126">
        <v>9</v>
      </c>
      <c r="B278" s="174" t="s">
        <v>303</v>
      </c>
      <c r="C278" s="86" t="s">
        <v>4461</v>
      </c>
      <c r="D278" s="86" t="s">
        <v>4460</v>
      </c>
      <c r="E278" s="160" t="s">
        <v>5297</v>
      </c>
      <c r="F278" s="160" t="s">
        <v>5298</v>
      </c>
      <c r="G278" s="82" t="s">
        <v>73</v>
      </c>
      <c r="H278" s="165">
        <v>0</v>
      </c>
      <c r="I278" s="134">
        <v>3000000</v>
      </c>
      <c r="J278" s="134">
        <v>0</v>
      </c>
      <c r="K278" s="119">
        <v>0</v>
      </c>
      <c r="L278" s="125">
        <v>0</v>
      </c>
      <c r="M278" s="127">
        <v>0</v>
      </c>
      <c r="N278" s="127">
        <v>0</v>
      </c>
      <c r="O278" s="73"/>
      <c r="P278" s="122"/>
      <c r="Q278" s="123"/>
      <c r="R278" s="122"/>
      <c r="S278" s="123"/>
      <c r="T278" s="125"/>
    </row>
    <row r="279" spans="1:20" s="30" customFormat="1" ht="51" x14ac:dyDescent="0.2">
      <c r="A279" s="128">
        <v>12</v>
      </c>
      <c r="B279" s="177" t="s">
        <v>467</v>
      </c>
      <c r="C279" s="94" t="s">
        <v>474</v>
      </c>
      <c r="D279" s="94" t="s">
        <v>475</v>
      </c>
      <c r="E279" s="162" t="s">
        <v>5579</v>
      </c>
      <c r="F279" s="162" t="s">
        <v>5580</v>
      </c>
      <c r="G279" s="113" t="s">
        <v>13</v>
      </c>
      <c r="H279" s="167">
        <v>3000000</v>
      </c>
      <c r="I279" s="134">
        <v>3000000</v>
      </c>
      <c r="J279" s="134">
        <v>0</v>
      </c>
      <c r="K279" s="119">
        <v>0</v>
      </c>
      <c r="L279" s="129">
        <v>28995015</v>
      </c>
      <c r="M279" s="135">
        <v>0</v>
      </c>
      <c r="N279" s="135">
        <v>0</v>
      </c>
      <c r="O279" s="114" t="s">
        <v>4660</v>
      </c>
      <c r="P279" s="129" t="s">
        <v>3548</v>
      </c>
      <c r="Q279" s="129" t="s">
        <v>3549</v>
      </c>
      <c r="R279" s="129" t="s">
        <v>3546</v>
      </c>
      <c r="S279" s="129" t="s">
        <v>3547</v>
      </c>
      <c r="T279" s="129" t="s">
        <v>4660</v>
      </c>
    </row>
    <row r="280" spans="1:20" s="30" customFormat="1" ht="38.25" x14ac:dyDescent="0.2">
      <c r="A280" s="116">
        <v>16</v>
      </c>
      <c r="B280" s="147" t="s">
        <v>590</v>
      </c>
      <c r="C280" s="118" t="s">
        <v>668</v>
      </c>
      <c r="D280" s="118" t="s">
        <v>669</v>
      </c>
      <c r="E280" s="159" t="s">
        <v>5765</v>
      </c>
      <c r="F280" s="183" t="s">
        <v>5766</v>
      </c>
      <c r="G280" s="117" t="s">
        <v>667</v>
      </c>
      <c r="H280" s="134">
        <v>3000000</v>
      </c>
      <c r="I280" s="134">
        <v>3000000</v>
      </c>
      <c r="J280" s="134">
        <v>3000000</v>
      </c>
      <c r="K280" s="119">
        <v>1</v>
      </c>
      <c r="L280" s="120">
        <v>16839663</v>
      </c>
      <c r="M280" s="106">
        <v>0</v>
      </c>
      <c r="N280" s="106">
        <v>0</v>
      </c>
      <c r="O280" s="121"/>
      <c r="P280" s="122"/>
      <c r="Q280" s="123"/>
      <c r="R280" s="122"/>
      <c r="S280" s="123"/>
      <c r="T280" s="123"/>
    </row>
    <row r="281" spans="1:20" s="30" customFormat="1" ht="63.75" x14ac:dyDescent="0.2">
      <c r="A281" s="116">
        <v>18</v>
      </c>
      <c r="B281" s="147" t="s">
        <v>698</v>
      </c>
      <c r="C281" s="118" t="s">
        <v>703</v>
      </c>
      <c r="D281" s="118" t="s">
        <v>704</v>
      </c>
      <c r="E281" s="159" t="s">
        <v>5809</v>
      </c>
      <c r="F281" s="183" t="s">
        <v>5810</v>
      </c>
      <c r="G281" s="117" t="s">
        <v>23</v>
      </c>
      <c r="H281" s="134">
        <v>3000000</v>
      </c>
      <c r="I281" s="134">
        <v>3000000</v>
      </c>
      <c r="J281" s="134">
        <v>0</v>
      </c>
      <c r="K281" s="119">
        <v>0</v>
      </c>
      <c r="L281" s="120">
        <v>0</v>
      </c>
      <c r="M281" s="106">
        <v>0</v>
      </c>
      <c r="N281" s="106">
        <v>0</v>
      </c>
      <c r="O281" s="121"/>
      <c r="P281" s="122"/>
      <c r="Q281" s="123"/>
      <c r="R281" s="122"/>
      <c r="S281" s="123"/>
      <c r="T281" s="123"/>
    </row>
    <row r="282" spans="1:20" s="30" customFormat="1" x14ac:dyDescent="0.2">
      <c r="A282" s="116">
        <v>110</v>
      </c>
      <c r="B282" s="147" t="s">
        <v>939</v>
      </c>
      <c r="C282" s="118" t="s">
        <v>962</v>
      </c>
      <c r="D282" s="118" t="s">
        <v>963</v>
      </c>
      <c r="E282" s="159"/>
      <c r="F282" s="183"/>
      <c r="G282" s="117" t="s">
        <v>23</v>
      </c>
      <c r="H282" s="134">
        <v>3000000</v>
      </c>
      <c r="I282" s="134">
        <v>3000000</v>
      </c>
      <c r="J282" s="134">
        <v>0</v>
      </c>
      <c r="K282" s="119">
        <v>0</v>
      </c>
      <c r="L282" s="120">
        <v>3000000</v>
      </c>
      <c r="M282" s="106">
        <v>0</v>
      </c>
      <c r="N282" s="106">
        <v>0</v>
      </c>
      <c r="O282" s="121" t="s">
        <v>4660</v>
      </c>
      <c r="P282" s="122" t="s">
        <v>3546</v>
      </c>
      <c r="Q282" s="123" t="s">
        <v>3547</v>
      </c>
      <c r="R282" s="122" t="s">
        <v>3546</v>
      </c>
      <c r="S282" s="123" t="s">
        <v>3547</v>
      </c>
      <c r="T282" s="144" t="s">
        <v>4660</v>
      </c>
    </row>
    <row r="283" spans="1:20" s="30" customFormat="1" x14ac:dyDescent="0.2">
      <c r="A283" s="116">
        <v>110</v>
      </c>
      <c r="B283" s="147" t="s">
        <v>939</v>
      </c>
      <c r="C283" s="118" t="s">
        <v>1002</v>
      </c>
      <c r="D283" s="118" t="s">
        <v>1003</v>
      </c>
      <c r="E283" s="159"/>
      <c r="F283" s="183"/>
      <c r="G283" s="117" t="s">
        <v>23</v>
      </c>
      <c r="H283" s="134">
        <v>3000000</v>
      </c>
      <c r="I283" s="134">
        <v>3000000</v>
      </c>
      <c r="J283" s="134">
        <v>0</v>
      </c>
      <c r="K283" s="119">
        <v>0</v>
      </c>
      <c r="L283" s="120">
        <v>3000000</v>
      </c>
      <c r="M283" s="106">
        <v>0</v>
      </c>
      <c r="N283" s="106">
        <v>0</v>
      </c>
      <c r="O283" s="121" t="s">
        <v>4693</v>
      </c>
      <c r="P283" s="122" t="s">
        <v>3546</v>
      </c>
      <c r="Q283" s="123" t="s">
        <v>3547</v>
      </c>
      <c r="R283" s="122" t="s">
        <v>3546</v>
      </c>
      <c r="S283" s="123" t="s">
        <v>3547</v>
      </c>
      <c r="T283" s="144" t="s">
        <v>4693</v>
      </c>
    </row>
    <row r="284" spans="1:20" s="30" customFormat="1" ht="63.75" x14ac:dyDescent="0.2">
      <c r="A284" s="145">
        <v>132</v>
      </c>
      <c r="B284" s="147" t="s">
        <v>1212</v>
      </c>
      <c r="C284" s="146" t="s">
        <v>1237</v>
      </c>
      <c r="D284" s="118" t="s">
        <v>1238</v>
      </c>
      <c r="E284" s="159" t="s">
        <v>6383</v>
      </c>
      <c r="F284" s="183" t="s">
        <v>6384</v>
      </c>
      <c r="G284" s="147" t="s">
        <v>13</v>
      </c>
      <c r="H284" s="134">
        <v>3000000</v>
      </c>
      <c r="I284" s="134">
        <v>3000000</v>
      </c>
      <c r="J284" s="134">
        <v>750000</v>
      </c>
      <c r="K284" s="119">
        <v>0.25</v>
      </c>
      <c r="L284" s="120">
        <v>3000000</v>
      </c>
      <c r="M284" s="106">
        <v>0.25</v>
      </c>
      <c r="N284" s="106">
        <v>0</v>
      </c>
      <c r="O284" s="121"/>
      <c r="P284" s="122"/>
      <c r="Q284" s="123"/>
      <c r="R284" s="122"/>
      <c r="S284" s="123"/>
      <c r="T284" s="123"/>
    </row>
    <row r="285" spans="1:20" s="30" customFormat="1" ht="63.75" x14ac:dyDescent="0.2">
      <c r="A285" s="116">
        <v>266</v>
      </c>
      <c r="B285" s="147" t="s">
        <v>3258</v>
      </c>
      <c r="C285" s="118" t="s">
        <v>3287</v>
      </c>
      <c r="D285" s="118" t="s">
        <v>3288</v>
      </c>
      <c r="E285" s="159" t="s">
        <v>8353</v>
      </c>
      <c r="F285" s="183" t="s">
        <v>8354</v>
      </c>
      <c r="G285" s="117" t="s">
        <v>54</v>
      </c>
      <c r="H285" s="134">
        <v>3000000</v>
      </c>
      <c r="I285" s="134">
        <v>3000000</v>
      </c>
      <c r="J285" s="134">
        <v>2139383.39</v>
      </c>
      <c r="K285" s="119">
        <v>0.71312779666666704</v>
      </c>
      <c r="L285" s="136">
        <v>8299865.75</v>
      </c>
      <c r="M285" s="137">
        <v>0</v>
      </c>
      <c r="N285" s="137">
        <v>0</v>
      </c>
      <c r="O285" s="121"/>
      <c r="P285" s="122"/>
      <c r="Q285" s="123"/>
      <c r="R285" s="122"/>
      <c r="S285" s="123"/>
      <c r="T285" s="138"/>
    </row>
    <row r="286" spans="1:20" s="30" customFormat="1" ht="63.75" x14ac:dyDescent="0.2">
      <c r="A286" s="116">
        <v>266</v>
      </c>
      <c r="B286" s="145" t="s">
        <v>3258</v>
      </c>
      <c r="C286" s="118" t="s">
        <v>3335</v>
      </c>
      <c r="D286" s="118" t="s">
        <v>3336</v>
      </c>
      <c r="E286" s="159" t="s">
        <v>8397</v>
      </c>
      <c r="F286" s="183" t="s">
        <v>8398</v>
      </c>
      <c r="G286" s="117" t="s">
        <v>13</v>
      </c>
      <c r="H286" s="134">
        <v>3000000</v>
      </c>
      <c r="I286" s="134">
        <v>3000000</v>
      </c>
      <c r="J286" s="134">
        <v>42239.16</v>
      </c>
      <c r="K286" s="119">
        <v>1.407972E-2</v>
      </c>
      <c r="L286" s="136">
        <v>7606746.3899999997</v>
      </c>
      <c r="M286" s="137">
        <v>0</v>
      </c>
      <c r="N286" s="137">
        <v>0</v>
      </c>
      <c r="O286" s="121"/>
      <c r="P286" s="122"/>
      <c r="Q286" s="123"/>
      <c r="R286" s="122"/>
      <c r="S286" s="123"/>
      <c r="T286" s="138"/>
    </row>
    <row r="287" spans="1:20" s="30" customFormat="1" ht="63.75" x14ac:dyDescent="0.2">
      <c r="A287" s="116">
        <v>270</v>
      </c>
      <c r="B287" s="147" t="s">
        <v>3376</v>
      </c>
      <c r="C287" s="118" t="s">
        <v>3374</v>
      </c>
      <c r="D287" s="118" t="s">
        <v>3375</v>
      </c>
      <c r="E287" s="159" t="s">
        <v>8442</v>
      </c>
      <c r="F287" s="183" t="s">
        <v>8443</v>
      </c>
      <c r="G287" s="117" t="s">
        <v>23</v>
      </c>
      <c r="H287" s="134">
        <v>3000000</v>
      </c>
      <c r="I287" s="134">
        <v>3000000</v>
      </c>
      <c r="J287" s="134">
        <v>0</v>
      </c>
      <c r="K287" s="119">
        <v>0</v>
      </c>
      <c r="L287" s="136">
        <v>82294000</v>
      </c>
      <c r="M287" s="137">
        <v>0</v>
      </c>
      <c r="N287" s="137">
        <v>0</v>
      </c>
      <c r="O287" s="121"/>
      <c r="P287" s="122"/>
      <c r="Q287" s="123"/>
      <c r="R287" s="122"/>
      <c r="S287" s="123"/>
      <c r="T287" s="138"/>
    </row>
    <row r="288" spans="1:20" s="30" customFormat="1" ht="63.75" x14ac:dyDescent="0.2">
      <c r="A288" s="116">
        <v>7</v>
      </c>
      <c r="B288" s="147" t="s">
        <v>51</v>
      </c>
      <c r="C288" s="118" t="s">
        <v>289</v>
      </c>
      <c r="D288" s="118" t="s">
        <v>290</v>
      </c>
      <c r="E288" s="159" t="s">
        <v>5245</v>
      </c>
      <c r="F288" s="183" t="s">
        <v>5246</v>
      </c>
      <c r="G288" s="117" t="s">
        <v>23</v>
      </c>
      <c r="H288" s="134">
        <v>2000000</v>
      </c>
      <c r="I288" s="134">
        <v>2958000</v>
      </c>
      <c r="J288" s="134">
        <v>0</v>
      </c>
      <c r="K288" s="119">
        <v>0</v>
      </c>
      <c r="L288" s="120">
        <v>51500000</v>
      </c>
      <c r="M288" s="106">
        <v>0</v>
      </c>
      <c r="N288" s="106">
        <v>0</v>
      </c>
      <c r="O288" s="121"/>
      <c r="P288" s="122"/>
      <c r="Q288" s="123"/>
      <c r="R288" s="122"/>
      <c r="S288" s="123"/>
      <c r="T288" s="123"/>
    </row>
    <row r="289" spans="1:20" s="30" customFormat="1" ht="51" x14ac:dyDescent="0.2">
      <c r="A289" s="116">
        <v>120</v>
      </c>
      <c r="B289" s="147" t="s">
        <v>1031</v>
      </c>
      <c r="C289" s="118" t="s">
        <v>1087</v>
      </c>
      <c r="D289" s="118" t="s">
        <v>1088</v>
      </c>
      <c r="E289" s="159" t="s">
        <v>6228</v>
      </c>
      <c r="F289" s="183" t="s">
        <v>6229</v>
      </c>
      <c r="G289" s="117" t="s">
        <v>26</v>
      </c>
      <c r="H289" s="134">
        <v>2935330</v>
      </c>
      <c r="I289" s="134">
        <v>2935330</v>
      </c>
      <c r="J289" s="134">
        <v>2186.66</v>
      </c>
      <c r="K289" s="119">
        <v>7.4494520207267999E-4</v>
      </c>
      <c r="L289" s="120">
        <v>2250640</v>
      </c>
      <c r="M289" s="106">
        <v>0</v>
      </c>
      <c r="N289" s="106">
        <v>0</v>
      </c>
      <c r="O289" s="121"/>
      <c r="P289" s="122"/>
      <c r="Q289" s="123"/>
      <c r="R289" s="122"/>
      <c r="S289" s="123"/>
      <c r="T289" s="123"/>
    </row>
    <row r="290" spans="1:20" s="30" customFormat="1" ht="51" x14ac:dyDescent="0.2">
      <c r="A290" s="116">
        <v>147</v>
      </c>
      <c r="B290" s="147" t="s">
        <v>1501</v>
      </c>
      <c r="C290" s="118" t="s">
        <v>2906</v>
      </c>
      <c r="D290" s="118" t="s">
        <v>2907</v>
      </c>
      <c r="E290" s="159" t="s">
        <v>7978</v>
      </c>
      <c r="F290" s="183" t="s">
        <v>7977</v>
      </c>
      <c r="G290" s="117" t="s">
        <v>68</v>
      </c>
      <c r="H290" s="134">
        <v>2924187</v>
      </c>
      <c r="I290" s="134">
        <v>2924187</v>
      </c>
      <c r="J290" s="134">
        <v>0</v>
      </c>
      <c r="K290" s="119">
        <v>0</v>
      </c>
      <c r="L290" s="136">
        <v>0</v>
      </c>
      <c r="M290" s="137">
        <v>0</v>
      </c>
      <c r="N290" s="137">
        <v>0</v>
      </c>
      <c r="O290" s="121"/>
      <c r="P290" s="122"/>
      <c r="Q290" s="123"/>
      <c r="R290" s="122"/>
      <c r="S290" s="123"/>
      <c r="T290" s="138"/>
    </row>
    <row r="291" spans="1:20" s="30" customFormat="1" x14ac:dyDescent="0.2">
      <c r="A291" s="116">
        <v>3</v>
      </c>
      <c r="B291" s="147" t="s">
        <v>24</v>
      </c>
      <c r="C291" s="118" t="s">
        <v>4439</v>
      </c>
      <c r="D291" s="118" t="s">
        <v>4811</v>
      </c>
      <c r="E291" s="159"/>
      <c r="F291" s="183"/>
      <c r="G291" s="117" t="s">
        <v>23</v>
      </c>
      <c r="H291" s="134">
        <v>0</v>
      </c>
      <c r="I291" s="134">
        <v>2919870</v>
      </c>
      <c r="J291" s="134">
        <v>0</v>
      </c>
      <c r="K291" s="119">
        <v>0</v>
      </c>
      <c r="L291" s="67">
        <v>0</v>
      </c>
      <c r="M291" s="68">
        <v>0.25</v>
      </c>
      <c r="N291" s="68">
        <v>0</v>
      </c>
      <c r="O291" s="72"/>
      <c r="P291" s="122" t="s">
        <v>3546</v>
      </c>
      <c r="Q291" s="123"/>
      <c r="R291" s="122"/>
      <c r="S291" s="123"/>
      <c r="T291" s="69"/>
    </row>
    <row r="292" spans="1:20" s="30" customFormat="1" ht="89.25" x14ac:dyDescent="0.2">
      <c r="A292" s="116">
        <v>18</v>
      </c>
      <c r="B292" s="147" t="s">
        <v>698</v>
      </c>
      <c r="C292" s="118" t="s">
        <v>699</v>
      </c>
      <c r="D292" s="118" t="s">
        <v>4378</v>
      </c>
      <c r="E292" s="159" t="s">
        <v>5799</v>
      </c>
      <c r="F292" s="183" t="s">
        <v>5800</v>
      </c>
      <c r="G292" s="117" t="s">
        <v>23</v>
      </c>
      <c r="H292" s="134">
        <v>3000000</v>
      </c>
      <c r="I292" s="134">
        <v>2905000</v>
      </c>
      <c r="J292" s="134">
        <v>0</v>
      </c>
      <c r="K292" s="119">
        <v>0</v>
      </c>
      <c r="L292" s="120">
        <v>0</v>
      </c>
      <c r="M292" s="106">
        <v>0</v>
      </c>
      <c r="N292" s="106">
        <v>0</v>
      </c>
      <c r="O292" s="121"/>
      <c r="P292" s="122"/>
      <c r="Q292" s="123"/>
      <c r="R292" s="122"/>
      <c r="S292" s="123"/>
      <c r="T292" s="123"/>
    </row>
    <row r="293" spans="1:20" s="30" customFormat="1" ht="63.75" x14ac:dyDescent="0.2">
      <c r="A293" s="116">
        <v>27</v>
      </c>
      <c r="B293" s="147" t="s">
        <v>741</v>
      </c>
      <c r="C293" s="118" t="s">
        <v>776</v>
      </c>
      <c r="D293" s="118" t="s">
        <v>777</v>
      </c>
      <c r="E293" s="159" t="s">
        <v>5911</v>
      </c>
      <c r="F293" s="183" t="s">
        <v>5912</v>
      </c>
      <c r="G293" s="117" t="s">
        <v>57</v>
      </c>
      <c r="H293" s="134">
        <v>500000</v>
      </c>
      <c r="I293" s="134">
        <v>2900000</v>
      </c>
      <c r="J293" s="134">
        <v>21551.89</v>
      </c>
      <c r="K293" s="119">
        <v>7.4316862068965501E-3</v>
      </c>
      <c r="L293" s="120">
        <v>0</v>
      </c>
      <c r="M293" s="106">
        <v>0.05</v>
      </c>
      <c r="N293" s="106">
        <v>0</v>
      </c>
      <c r="O293" s="121"/>
      <c r="P293" s="122"/>
      <c r="Q293" s="123"/>
      <c r="R293" s="122"/>
      <c r="S293" s="123"/>
      <c r="T293" s="123"/>
    </row>
    <row r="294" spans="1:20" s="30" customFormat="1" ht="63.75" x14ac:dyDescent="0.2">
      <c r="A294" s="116">
        <v>120</v>
      </c>
      <c r="B294" s="147" t="s">
        <v>1031</v>
      </c>
      <c r="C294" s="118" t="s">
        <v>1107</v>
      </c>
      <c r="D294" s="118" t="s">
        <v>1108</v>
      </c>
      <c r="E294" s="159" t="s">
        <v>6248</v>
      </c>
      <c r="F294" s="183" t="s">
        <v>6249</v>
      </c>
      <c r="G294" s="117" t="s">
        <v>57</v>
      </c>
      <c r="H294" s="134">
        <v>2900000</v>
      </c>
      <c r="I294" s="134">
        <v>2900000</v>
      </c>
      <c r="J294" s="134">
        <v>0</v>
      </c>
      <c r="K294" s="119">
        <v>0</v>
      </c>
      <c r="L294" s="120">
        <v>2707070</v>
      </c>
      <c r="M294" s="106">
        <v>0</v>
      </c>
      <c r="N294" s="106">
        <v>0</v>
      </c>
      <c r="O294" s="121"/>
      <c r="P294" s="122"/>
      <c r="Q294" s="123"/>
      <c r="R294" s="122"/>
      <c r="S294" s="123"/>
      <c r="T294" s="123"/>
    </row>
    <row r="295" spans="1:20" s="30" customFormat="1" ht="30" x14ac:dyDescent="0.25">
      <c r="A295" s="153">
        <v>281</v>
      </c>
      <c r="B295" s="173" t="s">
        <v>3404</v>
      </c>
      <c r="C295" s="154" t="s">
        <v>4947</v>
      </c>
      <c r="D295" s="155" t="s">
        <v>4948</v>
      </c>
      <c r="E295" s="184" t="s">
        <v>8475</v>
      </c>
      <c r="F295" s="185" t="s">
        <v>8476</v>
      </c>
      <c r="G295" s="156" t="s">
        <v>13</v>
      </c>
      <c r="H295" s="170">
        <v>0</v>
      </c>
      <c r="I295" s="170">
        <v>2890000</v>
      </c>
      <c r="J295" s="170">
        <v>0</v>
      </c>
      <c r="K295" s="119">
        <v>0</v>
      </c>
      <c r="L295" s="1">
        <v>0</v>
      </c>
      <c r="M295" s="1">
        <v>0</v>
      </c>
      <c r="N295" s="1">
        <v>0</v>
      </c>
      <c r="O295" s="1"/>
      <c r="P295" s="1"/>
      <c r="Q295" s="1"/>
      <c r="R295" s="1"/>
      <c r="S295" s="1"/>
      <c r="T295" s="1"/>
    </row>
    <row r="296" spans="1:20" s="30" customFormat="1" ht="63.75" x14ac:dyDescent="0.2">
      <c r="A296" s="116">
        <v>203</v>
      </c>
      <c r="B296" s="147" t="s">
        <v>3183</v>
      </c>
      <c r="C296" s="118" t="s">
        <v>3198</v>
      </c>
      <c r="D296" s="118" t="s">
        <v>3199</v>
      </c>
      <c r="E296" s="159" t="s">
        <v>8262</v>
      </c>
      <c r="F296" s="183" t="s">
        <v>8263</v>
      </c>
      <c r="G296" s="117" t="s">
        <v>13</v>
      </c>
      <c r="H296" s="134">
        <v>3148254</v>
      </c>
      <c r="I296" s="134">
        <v>2848264</v>
      </c>
      <c r="J296" s="134">
        <v>0</v>
      </c>
      <c r="K296" s="119">
        <v>0</v>
      </c>
      <c r="L296" s="136">
        <v>0</v>
      </c>
      <c r="M296" s="137">
        <v>1</v>
      </c>
      <c r="N296" s="137">
        <v>0</v>
      </c>
      <c r="O296" s="121"/>
      <c r="P296" s="122" t="s">
        <v>3548</v>
      </c>
      <c r="Q296" s="123"/>
      <c r="R296" s="122" t="s">
        <v>3548</v>
      </c>
      <c r="S296" s="123"/>
      <c r="T296" s="138"/>
    </row>
    <row r="297" spans="1:20" s="30" customFormat="1" ht="63.75" x14ac:dyDescent="0.2">
      <c r="A297" s="116">
        <v>27</v>
      </c>
      <c r="B297" s="147" t="s">
        <v>741</v>
      </c>
      <c r="C297" s="118" t="s">
        <v>782</v>
      </c>
      <c r="D297" s="118" t="s">
        <v>783</v>
      </c>
      <c r="E297" s="159" t="s">
        <v>5925</v>
      </c>
      <c r="F297" s="183" t="s">
        <v>5926</v>
      </c>
      <c r="G297" s="117" t="s">
        <v>23</v>
      </c>
      <c r="H297" s="134">
        <v>327700</v>
      </c>
      <c r="I297" s="134">
        <v>2827700</v>
      </c>
      <c r="J297" s="134">
        <v>95132.86</v>
      </c>
      <c r="K297" s="119">
        <v>3.36431941153588E-2</v>
      </c>
      <c r="L297" s="120">
        <v>0</v>
      </c>
      <c r="M297" s="106">
        <v>0.03</v>
      </c>
      <c r="N297" s="106">
        <v>0</v>
      </c>
      <c r="O297" s="121"/>
      <c r="P297" s="122"/>
      <c r="Q297" s="123"/>
      <c r="R297" s="122"/>
      <c r="S297" s="123"/>
      <c r="T297" s="123"/>
    </row>
    <row r="298" spans="1:20" s="30" customFormat="1" ht="114.75" x14ac:dyDescent="0.2">
      <c r="A298" s="116">
        <v>266</v>
      </c>
      <c r="B298" s="147" t="s">
        <v>3258</v>
      </c>
      <c r="C298" s="70" t="s">
        <v>3969</v>
      </c>
      <c r="D298" s="118" t="s">
        <v>4008</v>
      </c>
      <c r="E298" s="159" t="s">
        <v>8403</v>
      </c>
      <c r="F298" s="183" t="s">
        <v>8404</v>
      </c>
      <c r="G298" s="117"/>
      <c r="H298" s="134">
        <v>2796550</v>
      </c>
      <c r="I298" s="134">
        <v>2796550</v>
      </c>
      <c r="J298" s="134">
        <v>0</v>
      </c>
      <c r="K298" s="119">
        <v>0</v>
      </c>
      <c r="L298" s="136">
        <v>0</v>
      </c>
      <c r="M298" s="137">
        <v>0</v>
      </c>
      <c r="N298" s="137">
        <v>0</v>
      </c>
      <c r="O298" s="121"/>
      <c r="P298" s="122"/>
      <c r="Q298" s="123"/>
      <c r="R298" s="122"/>
      <c r="S298" s="123"/>
      <c r="T298" s="138"/>
    </row>
    <row r="299" spans="1:20" s="30" customFormat="1" ht="51" x14ac:dyDescent="0.2">
      <c r="A299" s="116">
        <v>28</v>
      </c>
      <c r="B299" s="147" t="s">
        <v>805</v>
      </c>
      <c r="C299" s="118" t="s">
        <v>816</v>
      </c>
      <c r="D299" s="118" t="s">
        <v>817</v>
      </c>
      <c r="E299" s="159" t="s">
        <v>5946</v>
      </c>
      <c r="F299" s="183" t="s">
        <v>5947</v>
      </c>
      <c r="G299" s="117" t="s">
        <v>29</v>
      </c>
      <c r="H299" s="134">
        <v>6531691</v>
      </c>
      <c r="I299" s="134">
        <v>2779708</v>
      </c>
      <c r="J299" s="134">
        <v>363066</v>
      </c>
      <c r="K299" s="119">
        <v>0.13061299963881101</v>
      </c>
      <c r="L299" s="136">
        <v>27219999.989999998</v>
      </c>
      <c r="M299" s="137">
        <v>0</v>
      </c>
      <c r="N299" s="137">
        <v>0</v>
      </c>
      <c r="O299" s="121"/>
      <c r="P299" s="122"/>
      <c r="Q299" s="123"/>
      <c r="R299" s="122"/>
      <c r="S299" s="123"/>
      <c r="T299" s="138"/>
    </row>
    <row r="300" spans="1:20" s="30" customFormat="1" ht="63.75" x14ac:dyDescent="0.2">
      <c r="A300" s="116">
        <v>120</v>
      </c>
      <c r="B300" s="147" t="s">
        <v>1031</v>
      </c>
      <c r="C300" s="118" t="s">
        <v>1133</v>
      </c>
      <c r="D300" s="118" t="s">
        <v>1134</v>
      </c>
      <c r="E300" s="159" t="s">
        <v>6274</v>
      </c>
      <c r="F300" s="183" t="s">
        <v>6275</v>
      </c>
      <c r="G300" s="117" t="s">
        <v>73</v>
      </c>
      <c r="H300" s="134">
        <v>2770000</v>
      </c>
      <c r="I300" s="134">
        <v>2770000</v>
      </c>
      <c r="J300" s="134">
        <v>0</v>
      </c>
      <c r="K300" s="119">
        <v>0</v>
      </c>
      <c r="L300" s="120">
        <v>2710960</v>
      </c>
      <c r="M300" s="106">
        <v>0</v>
      </c>
      <c r="N300" s="106">
        <v>0</v>
      </c>
      <c r="O300" s="121"/>
      <c r="P300" s="122"/>
      <c r="Q300" s="123"/>
      <c r="R300" s="122"/>
      <c r="S300" s="123"/>
      <c r="T300" s="123"/>
    </row>
    <row r="301" spans="1:20" s="30" customFormat="1" ht="63.75" x14ac:dyDescent="0.2">
      <c r="A301" s="116">
        <v>27</v>
      </c>
      <c r="B301" s="147" t="s">
        <v>741</v>
      </c>
      <c r="C301" s="118" t="s">
        <v>752</v>
      </c>
      <c r="D301" s="118" t="s">
        <v>753</v>
      </c>
      <c r="E301" s="159" t="s">
        <v>5876</v>
      </c>
      <c r="F301" s="183" t="s">
        <v>5877</v>
      </c>
      <c r="G301" s="117" t="s">
        <v>13</v>
      </c>
      <c r="H301" s="134">
        <v>1938044</v>
      </c>
      <c r="I301" s="134">
        <v>2753708</v>
      </c>
      <c r="J301" s="134">
        <v>132859.10999999999</v>
      </c>
      <c r="K301" s="119">
        <v>4.8247348665871603E-2</v>
      </c>
      <c r="L301" s="120">
        <v>0</v>
      </c>
      <c r="M301" s="106">
        <v>0.15</v>
      </c>
      <c r="N301" s="106">
        <v>0</v>
      </c>
      <c r="O301" s="121"/>
      <c r="P301" s="122"/>
      <c r="Q301" s="123"/>
      <c r="R301" s="122"/>
      <c r="S301" s="123"/>
      <c r="T301" s="123"/>
    </row>
    <row r="302" spans="1:20" s="30" customFormat="1" ht="63.75" x14ac:dyDescent="0.2">
      <c r="A302" s="116">
        <v>7</v>
      </c>
      <c r="B302" s="147" t="s">
        <v>51</v>
      </c>
      <c r="C302" s="118" t="s">
        <v>285</v>
      </c>
      <c r="D302" s="118" t="s">
        <v>286</v>
      </c>
      <c r="E302" s="159" t="s">
        <v>5241</v>
      </c>
      <c r="F302" s="183" t="s">
        <v>5242</v>
      </c>
      <c r="G302" s="117" t="s">
        <v>23</v>
      </c>
      <c r="H302" s="134">
        <v>2000000</v>
      </c>
      <c r="I302" s="134">
        <v>2680000</v>
      </c>
      <c r="J302" s="134">
        <v>103411.9</v>
      </c>
      <c r="K302" s="119">
        <v>3.8586529850746301E-2</v>
      </c>
      <c r="L302" s="120">
        <v>46500000</v>
      </c>
      <c r="M302" s="106">
        <v>0</v>
      </c>
      <c r="N302" s="106">
        <v>0</v>
      </c>
      <c r="O302" s="121"/>
      <c r="P302" s="122"/>
      <c r="Q302" s="123"/>
      <c r="R302" s="122"/>
      <c r="S302" s="123"/>
      <c r="T302" s="123"/>
    </row>
    <row r="303" spans="1:20" s="30" customFormat="1" ht="63.75" x14ac:dyDescent="0.2">
      <c r="A303" s="116">
        <v>9</v>
      </c>
      <c r="B303" s="147" t="s">
        <v>303</v>
      </c>
      <c r="C303" s="118" t="s">
        <v>380</v>
      </c>
      <c r="D303" s="118" t="s">
        <v>381</v>
      </c>
      <c r="E303" s="159" t="s">
        <v>5408</v>
      </c>
      <c r="F303" s="183" t="s">
        <v>5407</v>
      </c>
      <c r="G303" s="117" t="s">
        <v>25</v>
      </c>
      <c r="H303" s="134">
        <v>2656200</v>
      </c>
      <c r="I303" s="134">
        <v>2656200</v>
      </c>
      <c r="J303" s="134">
        <v>394737.63</v>
      </c>
      <c r="K303" s="119">
        <v>0.14860990512762601</v>
      </c>
      <c r="L303" s="120">
        <v>0</v>
      </c>
      <c r="M303" s="106">
        <v>0</v>
      </c>
      <c r="N303" s="106">
        <v>0</v>
      </c>
      <c r="O303" s="121"/>
      <c r="P303" s="122"/>
      <c r="Q303" s="123"/>
      <c r="R303" s="122"/>
      <c r="S303" s="123"/>
      <c r="T303" s="123"/>
    </row>
    <row r="304" spans="1:20" s="30" customFormat="1" ht="76.5" x14ac:dyDescent="0.25">
      <c r="A304" s="116">
        <v>135</v>
      </c>
      <c r="B304" s="147" t="s">
        <v>1269</v>
      </c>
      <c r="C304" s="118" t="s">
        <v>3674</v>
      </c>
      <c r="D304" s="118" t="s">
        <v>4417</v>
      </c>
      <c r="E304" s="159" t="s">
        <v>6437</v>
      </c>
      <c r="F304" s="183" t="s">
        <v>6438</v>
      </c>
      <c r="G304" s="117"/>
      <c r="H304" s="134">
        <v>2654582</v>
      </c>
      <c r="I304" s="134">
        <v>2654582</v>
      </c>
      <c r="J304" s="134">
        <v>60909.73</v>
      </c>
      <c r="K304" s="119">
        <v>2.2945130344438399E-2</v>
      </c>
      <c r="L304" s="120">
        <v>0</v>
      </c>
      <c r="M304" s="95">
        <v>0.46</v>
      </c>
      <c r="N304" s="95">
        <v>0</v>
      </c>
      <c r="O304" s="96"/>
      <c r="P304" s="122" t="s">
        <v>3548</v>
      </c>
      <c r="Q304" s="123"/>
      <c r="R304" s="122"/>
      <c r="S304" s="123"/>
      <c r="T304" s="123"/>
    </row>
    <row r="305" spans="1:20" s="30" customFormat="1" ht="63.75" x14ac:dyDescent="0.2">
      <c r="A305" s="116">
        <v>110</v>
      </c>
      <c r="B305" s="147" t="s">
        <v>939</v>
      </c>
      <c r="C305" s="118" t="s">
        <v>956</v>
      </c>
      <c r="D305" s="118" t="s">
        <v>957</v>
      </c>
      <c r="E305" s="159" t="s">
        <v>6089</v>
      </c>
      <c r="F305" s="183" t="s">
        <v>6090</v>
      </c>
      <c r="G305" s="117" t="s">
        <v>82</v>
      </c>
      <c r="H305" s="134">
        <v>2644100</v>
      </c>
      <c r="I305" s="134">
        <v>2644100</v>
      </c>
      <c r="J305" s="134">
        <v>0</v>
      </c>
      <c r="K305" s="119">
        <v>0</v>
      </c>
      <c r="L305" s="120">
        <v>282753.65000000002</v>
      </c>
      <c r="M305" s="106">
        <v>0</v>
      </c>
      <c r="N305" s="106">
        <v>0</v>
      </c>
      <c r="O305" s="121" t="s">
        <v>4660</v>
      </c>
      <c r="P305" s="122" t="s">
        <v>3548</v>
      </c>
      <c r="Q305" s="123" t="s">
        <v>3558</v>
      </c>
      <c r="R305" s="122" t="s">
        <v>3548</v>
      </c>
      <c r="S305" s="123" t="s">
        <v>3547</v>
      </c>
      <c r="T305" s="144" t="s">
        <v>4660</v>
      </c>
    </row>
    <row r="306" spans="1:20" s="30" customFormat="1" ht="89.25" x14ac:dyDescent="0.2">
      <c r="A306" s="116">
        <v>266</v>
      </c>
      <c r="B306" s="147" t="s">
        <v>3258</v>
      </c>
      <c r="C306" s="118" t="s">
        <v>3349</v>
      </c>
      <c r="D306" s="118" t="s">
        <v>3350</v>
      </c>
      <c r="E306" s="159" t="s">
        <v>8419</v>
      </c>
      <c r="F306" s="183" t="s">
        <v>8420</v>
      </c>
      <c r="G306" s="117" t="s">
        <v>13</v>
      </c>
      <c r="H306" s="134">
        <v>2630470</v>
      </c>
      <c r="I306" s="134">
        <v>2630470</v>
      </c>
      <c r="J306" s="134">
        <v>1586470.85</v>
      </c>
      <c r="K306" s="119">
        <v>0.60311307484974197</v>
      </c>
      <c r="L306" s="136">
        <v>21679428.98</v>
      </c>
      <c r="M306" s="137">
        <v>0</v>
      </c>
      <c r="N306" s="137">
        <v>0</v>
      </c>
      <c r="O306" s="121"/>
      <c r="P306" s="122"/>
      <c r="Q306" s="123"/>
      <c r="R306" s="122"/>
      <c r="S306" s="123"/>
      <c r="T306" s="138"/>
    </row>
    <row r="307" spans="1:20" s="30" customFormat="1" ht="51" x14ac:dyDescent="0.2">
      <c r="A307" s="116">
        <v>147</v>
      </c>
      <c r="B307" s="147" t="s">
        <v>1501</v>
      </c>
      <c r="C307" s="118" t="s">
        <v>2908</v>
      </c>
      <c r="D307" s="118" t="s">
        <v>2909</v>
      </c>
      <c r="E307" s="159" t="s">
        <v>7979</v>
      </c>
      <c r="F307" s="183" t="s">
        <v>7977</v>
      </c>
      <c r="G307" s="117" t="s">
        <v>26</v>
      </c>
      <c r="H307" s="134">
        <v>2625000</v>
      </c>
      <c r="I307" s="134">
        <v>2625000</v>
      </c>
      <c r="J307" s="134">
        <v>0</v>
      </c>
      <c r="K307" s="119">
        <v>0</v>
      </c>
      <c r="L307" s="136">
        <v>0</v>
      </c>
      <c r="M307" s="137">
        <v>0</v>
      </c>
      <c r="N307" s="137">
        <v>0</v>
      </c>
      <c r="O307" s="121"/>
      <c r="P307" s="122"/>
      <c r="Q307" s="123"/>
      <c r="R307" s="122"/>
      <c r="S307" s="123"/>
      <c r="T307" s="138"/>
    </row>
    <row r="308" spans="1:20" s="30" customFormat="1" ht="51" x14ac:dyDescent="0.2">
      <c r="A308" s="116">
        <v>266</v>
      </c>
      <c r="B308" s="147" t="s">
        <v>3258</v>
      </c>
      <c r="C308" s="118" t="s">
        <v>3337</v>
      </c>
      <c r="D308" s="118" t="s">
        <v>3338</v>
      </c>
      <c r="E308" s="159" t="s">
        <v>8407</v>
      </c>
      <c r="F308" s="183" t="s">
        <v>8408</v>
      </c>
      <c r="G308" s="117" t="s">
        <v>23</v>
      </c>
      <c r="H308" s="134">
        <v>2621922</v>
      </c>
      <c r="I308" s="134">
        <v>2621922</v>
      </c>
      <c r="J308" s="134">
        <v>408312.18</v>
      </c>
      <c r="K308" s="119">
        <v>0.15573010181080901</v>
      </c>
      <c r="L308" s="136">
        <v>61469350</v>
      </c>
      <c r="M308" s="137">
        <v>0</v>
      </c>
      <c r="N308" s="137">
        <v>0</v>
      </c>
      <c r="O308" s="121"/>
      <c r="P308" s="122"/>
      <c r="Q308" s="123"/>
      <c r="R308" s="122"/>
      <c r="S308" s="123"/>
      <c r="T308" s="138"/>
    </row>
    <row r="309" spans="1:20" s="30" customFormat="1" x14ac:dyDescent="0.2">
      <c r="A309" s="116">
        <v>110</v>
      </c>
      <c r="B309" s="147" t="s">
        <v>939</v>
      </c>
      <c r="C309" s="118" t="s">
        <v>1004</v>
      </c>
      <c r="D309" s="118" t="s">
        <v>1005</v>
      </c>
      <c r="E309" s="159"/>
      <c r="F309" s="183"/>
      <c r="G309" s="117" t="s">
        <v>68</v>
      </c>
      <c r="H309" s="134">
        <v>2600000</v>
      </c>
      <c r="I309" s="134">
        <v>2600000</v>
      </c>
      <c r="J309" s="134">
        <v>0</v>
      </c>
      <c r="K309" s="119">
        <v>0</v>
      </c>
      <c r="L309" s="120">
        <v>0</v>
      </c>
      <c r="M309" s="106">
        <v>0</v>
      </c>
      <c r="N309" s="106">
        <v>0</v>
      </c>
      <c r="O309" s="121" t="s">
        <v>4694</v>
      </c>
      <c r="P309" s="122" t="s">
        <v>3546</v>
      </c>
      <c r="Q309" s="123" t="s">
        <v>3553</v>
      </c>
      <c r="R309" s="122" t="s">
        <v>3546</v>
      </c>
      <c r="S309" s="123" t="s">
        <v>3551</v>
      </c>
      <c r="T309" s="144" t="s">
        <v>4694</v>
      </c>
    </row>
    <row r="310" spans="1:20" s="30" customFormat="1" ht="51" x14ac:dyDescent="0.2">
      <c r="A310" s="130" t="s">
        <v>529</v>
      </c>
      <c r="B310" s="147" t="s">
        <v>532</v>
      </c>
      <c r="C310" s="130" t="s">
        <v>555</v>
      </c>
      <c r="D310" s="118" t="s">
        <v>556</v>
      </c>
      <c r="E310" s="159" t="s">
        <v>5652</v>
      </c>
      <c r="F310" s="183" t="s">
        <v>5653</v>
      </c>
      <c r="G310" s="117" t="s">
        <v>13</v>
      </c>
      <c r="H310" s="134">
        <v>3972100</v>
      </c>
      <c r="I310" s="134">
        <v>2591234</v>
      </c>
      <c r="J310" s="134">
        <v>455982.04</v>
      </c>
      <c r="K310" s="119">
        <v>0.17597100068924701</v>
      </c>
      <c r="L310" s="120">
        <v>11525134.060000001</v>
      </c>
      <c r="M310" s="106">
        <v>1</v>
      </c>
      <c r="N310" s="106">
        <v>0</v>
      </c>
      <c r="O310" s="121"/>
      <c r="P310" s="122" t="s">
        <v>3548</v>
      </c>
      <c r="Q310" s="123"/>
      <c r="R310" s="122"/>
      <c r="S310" s="123"/>
      <c r="T310" s="123"/>
    </row>
    <row r="311" spans="1:20" s="30" customFormat="1" ht="51" x14ac:dyDescent="0.2">
      <c r="A311" s="116">
        <v>120</v>
      </c>
      <c r="B311" s="147" t="s">
        <v>1031</v>
      </c>
      <c r="C311" s="118" t="s">
        <v>1075</v>
      </c>
      <c r="D311" s="118" t="s">
        <v>1076</v>
      </c>
      <c r="E311" s="159" t="s">
        <v>6216</v>
      </c>
      <c r="F311" s="183" t="s">
        <v>6217</v>
      </c>
      <c r="G311" s="117" t="s">
        <v>54</v>
      </c>
      <c r="H311" s="134">
        <v>2584560</v>
      </c>
      <c r="I311" s="134">
        <v>2584560</v>
      </c>
      <c r="J311" s="134">
        <v>5704.6</v>
      </c>
      <c r="K311" s="119">
        <v>2.2071842015662199E-3</v>
      </c>
      <c r="L311" s="120">
        <v>2250640</v>
      </c>
      <c r="M311" s="106">
        <v>0</v>
      </c>
      <c r="N311" s="106">
        <v>0</v>
      </c>
      <c r="O311" s="121"/>
      <c r="P311" s="122"/>
      <c r="Q311" s="123"/>
      <c r="R311" s="122"/>
      <c r="S311" s="123"/>
      <c r="T311" s="123"/>
    </row>
    <row r="312" spans="1:20" s="30" customFormat="1" x14ac:dyDescent="0.2">
      <c r="A312" s="128">
        <v>7</v>
      </c>
      <c r="B312" s="177" t="s">
        <v>51</v>
      </c>
      <c r="C312" s="94" t="s">
        <v>4704</v>
      </c>
      <c r="D312" s="94" t="s">
        <v>4705</v>
      </c>
      <c r="E312" s="162"/>
      <c r="F312" s="162"/>
      <c r="G312" s="113" t="s">
        <v>73</v>
      </c>
      <c r="H312" s="167">
        <v>0</v>
      </c>
      <c r="I312" s="134">
        <v>2560737</v>
      </c>
      <c r="J312" s="134">
        <v>550209.64</v>
      </c>
      <c r="K312" s="119">
        <v>0.21486378335612</v>
      </c>
      <c r="L312" s="129">
        <v>0</v>
      </c>
      <c r="M312" s="129">
        <v>0</v>
      </c>
      <c r="N312" s="129">
        <v>0</v>
      </c>
      <c r="O312" s="114"/>
      <c r="P312" s="129"/>
      <c r="Q312" s="129"/>
      <c r="R312" s="129"/>
      <c r="S312" s="129"/>
      <c r="T312" s="129"/>
    </row>
    <row r="313" spans="1:20" s="30" customFormat="1" ht="38.25" x14ac:dyDescent="0.2">
      <c r="A313" s="116">
        <v>151</v>
      </c>
      <c r="B313" s="147" t="s">
        <v>2941</v>
      </c>
      <c r="C313" s="118" t="s">
        <v>2944</v>
      </c>
      <c r="D313" s="118" t="s">
        <v>2945</v>
      </c>
      <c r="E313" s="159" t="s">
        <v>8008</v>
      </c>
      <c r="F313" s="183" t="s">
        <v>8009</v>
      </c>
      <c r="G313" s="117" t="s">
        <v>13</v>
      </c>
      <c r="H313" s="134">
        <v>2740646</v>
      </c>
      <c r="I313" s="134">
        <v>2555746</v>
      </c>
      <c r="J313" s="134">
        <v>52850.400000000001</v>
      </c>
      <c r="K313" s="119">
        <v>2.06790502655585E-2</v>
      </c>
      <c r="L313" s="136">
        <v>0</v>
      </c>
      <c r="M313" s="137">
        <v>0</v>
      </c>
      <c r="N313" s="137">
        <v>0</v>
      </c>
      <c r="O313" s="121"/>
      <c r="P313" s="122"/>
      <c r="Q313" s="123"/>
      <c r="R313" s="122"/>
      <c r="S313" s="123"/>
      <c r="T313" s="138"/>
    </row>
    <row r="314" spans="1:20" s="30" customFormat="1" ht="38.25" x14ac:dyDescent="0.2">
      <c r="A314" s="116">
        <v>315</v>
      </c>
      <c r="B314" s="147" t="s">
        <v>3438</v>
      </c>
      <c r="C314" s="118" t="s">
        <v>3439</v>
      </c>
      <c r="D314" s="118" t="s">
        <v>3440</v>
      </c>
      <c r="E314" s="159" t="s">
        <v>8504</v>
      </c>
      <c r="F314" s="183" t="s">
        <v>8505</v>
      </c>
      <c r="G314" s="117" t="s">
        <v>23</v>
      </c>
      <c r="H314" s="134">
        <v>2200000</v>
      </c>
      <c r="I314" s="134">
        <v>2554000</v>
      </c>
      <c r="J314" s="134">
        <v>42219.8</v>
      </c>
      <c r="K314" s="119">
        <v>1.6530853563038399E-2</v>
      </c>
      <c r="L314" s="136">
        <v>31734927</v>
      </c>
      <c r="M314" s="137">
        <v>0</v>
      </c>
      <c r="N314" s="137">
        <v>0</v>
      </c>
      <c r="O314" s="121"/>
      <c r="P314" s="122"/>
      <c r="Q314" s="123"/>
      <c r="R314" s="122"/>
      <c r="S314" s="123"/>
      <c r="T314" s="138"/>
    </row>
    <row r="315" spans="1:20" s="30" customFormat="1" ht="102" x14ac:dyDescent="0.2">
      <c r="A315" s="116">
        <v>266</v>
      </c>
      <c r="B315" s="147" t="s">
        <v>3258</v>
      </c>
      <c r="C315" s="70" t="s">
        <v>3970</v>
      </c>
      <c r="D315" s="118" t="s">
        <v>4009</v>
      </c>
      <c r="E315" s="159" t="s">
        <v>8405</v>
      </c>
      <c r="F315" s="183" t="s">
        <v>8406</v>
      </c>
      <c r="G315" s="117"/>
      <c r="H315" s="134">
        <v>2531299</v>
      </c>
      <c r="I315" s="134">
        <v>2531299</v>
      </c>
      <c r="J315" s="134">
        <v>0</v>
      </c>
      <c r="K315" s="119">
        <v>0</v>
      </c>
      <c r="L315" s="136">
        <v>0</v>
      </c>
      <c r="M315" s="137">
        <v>0</v>
      </c>
      <c r="N315" s="137">
        <v>0</v>
      </c>
      <c r="O315" s="121"/>
      <c r="P315" s="122"/>
      <c r="Q315" s="123"/>
      <c r="R315" s="122"/>
      <c r="S315" s="123"/>
      <c r="T315" s="138"/>
    </row>
    <row r="316" spans="1:20" s="30" customFormat="1" x14ac:dyDescent="0.2">
      <c r="A316" s="126">
        <v>9</v>
      </c>
      <c r="B316" s="174" t="s">
        <v>303</v>
      </c>
      <c r="C316" s="86" t="s">
        <v>4541</v>
      </c>
      <c r="D316" s="86" t="s">
        <v>4540</v>
      </c>
      <c r="E316" s="160"/>
      <c r="F316" s="160"/>
      <c r="G316" s="82" t="s">
        <v>13</v>
      </c>
      <c r="H316" s="165">
        <v>0</v>
      </c>
      <c r="I316" s="134">
        <v>2505555</v>
      </c>
      <c r="J316" s="134">
        <v>2080299.14</v>
      </c>
      <c r="K316" s="119">
        <v>0.83027478542678201</v>
      </c>
      <c r="L316" s="125">
        <v>0</v>
      </c>
      <c r="M316" s="127">
        <v>0</v>
      </c>
      <c r="N316" s="127">
        <v>0</v>
      </c>
      <c r="O316" s="73"/>
      <c r="P316" s="122"/>
      <c r="Q316" s="123"/>
      <c r="R316" s="122"/>
      <c r="S316" s="123"/>
      <c r="T316" s="125"/>
    </row>
    <row r="317" spans="1:20" s="30" customFormat="1" ht="63.75" x14ac:dyDescent="0.2">
      <c r="A317" s="116">
        <v>7</v>
      </c>
      <c r="B317" s="147" t="s">
        <v>51</v>
      </c>
      <c r="C317" s="118" t="s">
        <v>135</v>
      </c>
      <c r="D317" s="118" t="s">
        <v>136</v>
      </c>
      <c r="E317" s="159" t="s">
        <v>5104</v>
      </c>
      <c r="F317" s="183" t="s">
        <v>5105</v>
      </c>
      <c r="G317" s="117" t="s">
        <v>62</v>
      </c>
      <c r="H317" s="134">
        <v>2500000</v>
      </c>
      <c r="I317" s="134">
        <v>2500000</v>
      </c>
      <c r="J317" s="134">
        <v>1104027.01</v>
      </c>
      <c r="K317" s="119">
        <v>0.44161080400000002</v>
      </c>
      <c r="L317" s="120">
        <v>13340192.26</v>
      </c>
      <c r="M317" s="106">
        <v>0</v>
      </c>
      <c r="N317" s="106">
        <v>0</v>
      </c>
      <c r="O317" s="121"/>
      <c r="P317" s="122"/>
      <c r="Q317" s="123"/>
      <c r="R317" s="122"/>
      <c r="S317" s="123"/>
      <c r="T317" s="123"/>
    </row>
    <row r="318" spans="1:20" s="30" customFormat="1" ht="63.75" x14ac:dyDescent="0.2">
      <c r="A318" s="116">
        <v>7</v>
      </c>
      <c r="B318" s="147" t="s">
        <v>51</v>
      </c>
      <c r="C318" s="118" t="s">
        <v>145</v>
      </c>
      <c r="D318" s="118" t="s">
        <v>146</v>
      </c>
      <c r="E318" s="159" t="s">
        <v>5114</v>
      </c>
      <c r="F318" s="183" t="s">
        <v>5115</v>
      </c>
      <c r="G318" s="117" t="s">
        <v>26</v>
      </c>
      <c r="H318" s="134">
        <v>2500000</v>
      </c>
      <c r="I318" s="134">
        <v>2500000</v>
      </c>
      <c r="J318" s="134">
        <v>0</v>
      </c>
      <c r="K318" s="119">
        <v>0</v>
      </c>
      <c r="L318" s="120">
        <v>0</v>
      </c>
      <c r="M318" s="106">
        <v>0</v>
      </c>
      <c r="N318" s="106">
        <v>0</v>
      </c>
      <c r="O318" s="121"/>
      <c r="P318" s="122"/>
      <c r="Q318" s="123"/>
      <c r="R318" s="122"/>
      <c r="S318" s="123"/>
      <c r="T318" s="123"/>
    </row>
    <row r="319" spans="1:20" s="30" customFormat="1" x14ac:dyDescent="0.2">
      <c r="A319" s="116">
        <v>9</v>
      </c>
      <c r="B319" s="179" t="s">
        <v>303</v>
      </c>
      <c r="C319" s="118" t="s">
        <v>3723</v>
      </c>
      <c r="D319" s="118"/>
      <c r="E319" s="159"/>
      <c r="F319" s="175"/>
      <c r="G319" s="85"/>
      <c r="H319" s="134">
        <v>2500000</v>
      </c>
      <c r="I319" s="134">
        <v>2500000</v>
      </c>
      <c r="J319" s="134">
        <v>0</v>
      </c>
      <c r="K319" s="119">
        <v>0</v>
      </c>
      <c r="L319" s="120">
        <v>0</v>
      </c>
      <c r="M319" s="106">
        <v>0</v>
      </c>
      <c r="N319" s="106">
        <v>0</v>
      </c>
      <c r="O319" s="121"/>
      <c r="P319" s="122"/>
      <c r="Q319" s="123"/>
      <c r="R319" s="122"/>
      <c r="S319" s="123"/>
      <c r="T319" s="123"/>
    </row>
    <row r="320" spans="1:20" s="30" customFormat="1" ht="51" x14ac:dyDescent="0.2">
      <c r="A320" s="116">
        <v>12</v>
      </c>
      <c r="B320" s="147" t="s">
        <v>467</v>
      </c>
      <c r="C320" s="118" t="s">
        <v>494</v>
      </c>
      <c r="D320" s="118" t="s">
        <v>495</v>
      </c>
      <c r="E320" s="159" t="s">
        <v>5598</v>
      </c>
      <c r="F320" s="183" t="s">
        <v>5599</v>
      </c>
      <c r="G320" s="117" t="s">
        <v>73</v>
      </c>
      <c r="H320" s="134">
        <v>2500000</v>
      </c>
      <c r="I320" s="134">
        <v>2500000</v>
      </c>
      <c r="J320" s="134">
        <v>738851.15</v>
      </c>
      <c r="K320" s="119">
        <v>0.29554046</v>
      </c>
      <c r="L320" s="136">
        <v>0</v>
      </c>
      <c r="M320" s="137">
        <v>0</v>
      </c>
      <c r="N320" s="137">
        <v>0</v>
      </c>
      <c r="O320" s="121" t="s">
        <v>4660</v>
      </c>
      <c r="P320" s="122" t="s">
        <v>3546</v>
      </c>
      <c r="Q320" s="123" t="s">
        <v>3547</v>
      </c>
      <c r="R320" s="122" t="s">
        <v>3548</v>
      </c>
      <c r="S320" s="123" t="s">
        <v>3547</v>
      </c>
      <c r="T320" s="138" t="s">
        <v>4660</v>
      </c>
    </row>
    <row r="321" spans="1:20" s="30" customFormat="1" x14ac:dyDescent="0.2">
      <c r="A321" s="116">
        <v>137</v>
      </c>
      <c r="B321" s="147" t="s">
        <v>1318</v>
      </c>
      <c r="C321" s="118" t="s">
        <v>3848</v>
      </c>
      <c r="D321" s="118"/>
      <c r="E321" s="159"/>
      <c r="F321" s="151"/>
      <c r="G321" s="117"/>
      <c r="H321" s="134">
        <v>2500000</v>
      </c>
      <c r="I321" s="134">
        <v>2500000</v>
      </c>
      <c r="J321" s="134">
        <v>0</v>
      </c>
      <c r="K321" s="119">
        <v>0</v>
      </c>
      <c r="L321" s="120">
        <v>0</v>
      </c>
      <c r="M321" s="106">
        <v>0</v>
      </c>
      <c r="N321" s="106">
        <v>0</v>
      </c>
      <c r="O321" s="121"/>
      <c r="P321" s="122"/>
      <c r="Q321" s="123"/>
      <c r="R321" s="122"/>
      <c r="S321" s="123"/>
      <c r="T321" s="123"/>
    </row>
    <row r="322" spans="1:20" s="30" customFormat="1" ht="51" x14ac:dyDescent="0.2">
      <c r="A322" s="116">
        <v>190</v>
      </c>
      <c r="B322" s="147" t="s">
        <v>2981</v>
      </c>
      <c r="C322" s="118" t="s">
        <v>3000</v>
      </c>
      <c r="D322" s="118" t="s">
        <v>3001</v>
      </c>
      <c r="E322" s="159" t="s">
        <v>8060</v>
      </c>
      <c r="F322" s="183" t="s">
        <v>8061</v>
      </c>
      <c r="G322" s="117" t="s">
        <v>13</v>
      </c>
      <c r="H322" s="134">
        <v>2500000</v>
      </c>
      <c r="I322" s="134">
        <v>2500000</v>
      </c>
      <c r="J322" s="134">
        <v>234576.28</v>
      </c>
      <c r="K322" s="119">
        <v>9.3830512000000005E-2</v>
      </c>
      <c r="L322" s="136">
        <v>17950000</v>
      </c>
      <c r="M322" s="137">
        <v>0</v>
      </c>
      <c r="N322" s="137">
        <v>0</v>
      </c>
      <c r="O322" s="121"/>
      <c r="P322" s="122"/>
      <c r="Q322" s="123"/>
      <c r="R322" s="122"/>
      <c r="S322" s="123"/>
      <c r="T322" s="138"/>
    </row>
    <row r="323" spans="1:20" s="30" customFormat="1" ht="63.75" x14ac:dyDescent="0.2">
      <c r="A323" s="126">
        <v>9</v>
      </c>
      <c r="B323" s="174" t="s">
        <v>303</v>
      </c>
      <c r="C323" s="86" t="s">
        <v>4578</v>
      </c>
      <c r="D323" s="86" t="s">
        <v>4577</v>
      </c>
      <c r="E323" s="160" t="s">
        <v>5472</v>
      </c>
      <c r="F323" s="160" t="s">
        <v>5473</v>
      </c>
      <c r="G323" s="82" t="s">
        <v>13</v>
      </c>
      <c r="H323" s="165">
        <v>0</v>
      </c>
      <c r="I323" s="134">
        <v>2479914</v>
      </c>
      <c r="J323" s="134">
        <v>2161725.31</v>
      </c>
      <c r="K323" s="119">
        <v>0.871693659538194</v>
      </c>
      <c r="L323" s="125">
        <v>0</v>
      </c>
      <c r="M323" s="127">
        <v>0</v>
      </c>
      <c r="N323" s="127">
        <v>0</v>
      </c>
      <c r="O323" s="73"/>
      <c r="P323" s="122"/>
      <c r="Q323" s="123"/>
      <c r="R323" s="122"/>
      <c r="S323" s="123"/>
      <c r="T323" s="125"/>
    </row>
    <row r="324" spans="1:20" s="30" customFormat="1" ht="63.75" x14ac:dyDescent="0.2">
      <c r="A324" s="116">
        <v>28</v>
      </c>
      <c r="B324" s="147" t="s">
        <v>805</v>
      </c>
      <c r="C324" s="118" t="s">
        <v>838</v>
      </c>
      <c r="D324" s="118" t="s">
        <v>839</v>
      </c>
      <c r="E324" s="159" t="s">
        <v>5982</v>
      </c>
      <c r="F324" s="183" t="s">
        <v>5983</v>
      </c>
      <c r="G324" s="117" t="s">
        <v>29</v>
      </c>
      <c r="H324" s="134">
        <v>7394695</v>
      </c>
      <c r="I324" s="134">
        <v>2465341</v>
      </c>
      <c r="J324" s="134">
        <v>0</v>
      </c>
      <c r="K324" s="119">
        <v>0</v>
      </c>
      <c r="L324" s="120">
        <v>26304745</v>
      </c>
      <c r="M324" s="106">
        <v>0</v>
      </c>
      <c r="N324" s="106">
        <v>0</v>
      </c>
      <c r="O324" s="121"/>
      <c r="P324" s="122"/>
      <c r="Q324" s="123"/>
      <c r="R324" s="122"/>
      <c r="S324" s="123"/>
      <c r="T324" s="123"/>
    </row>
    <row r="325" spans="1:20" s="30" customFormat="1" ht="63.75" x14ac:dyDescent="0.2">
      <c r="A325" s="116">
        <v>195</v>
      </c>
      <c r="B325" s="147" t="s">
        <v>3138</v>
      </c>
      <c r="C325" s="118" t="s">
        <v>3951</v>
      </c>
      <c r="D325" s="118" t="s">
        <v>4429</v>
      </c>
      <c r="E325" s="159" t="s">
        <v>8207</v>
      </c>
      <c r="F325" s="151" t="s">
        <v>8208</v>
      </c>
      <c r="G325" s="117"/>
      <c r="H325" s="134">
        <v>2000000</v>
      </c>
      <c r="I325" s="134">
        <v>2431456</v>
      </c>
      <c r="J325" s="134">
        <v>561850.72</v>
      </c>
      <c r="K325" s="119">
        <v>0.231075832752063</v>
      </c>
      <c r="L325" s="136">
        <v>0</v>
      </c>
      <c r="M325" s="137">
        <v>0</v>
      </c>
      <c r="N325" s="137">
        <v>0</v>
      </c>
      <c r="O325" s="121"/>
      <c r="P325" s="122"/>
      <c r="Q325" s="123"/>
      <c r="R325" s="122"/>
      <c r="S325" s="123"/>
      <c r="T325" s="138"/>
    </row>
    <row r="326" spans="1:20" s="30" customFormat="1" ht="25.5" x14ac:dyDescent="0.2">
      <c r="A326" s="116">
        <v>7</v>
      </c>
      <c r="B326" s="147" t="s">
        <v>51</v>
      </c>
      <c r="C326" s="118" t="s">
        <v>55</v>
      </c>
      <c r="D326" s="118" t="s">
        <v>56</v>
      </c>
      <c r="E326" s="159" t="s">
        <v>3468</v>
      </c>
      <c r="F326" s="183" t="s">
        <v>5069</v>
      </c>
      <c r="G326" s="117" t="s">
        <v>57</v>
      </c>
      <c r="H326" s="134">
        <v>1271400</v>
      </c>
      <c r="I326" s="134">
        <v>2430138</v>
      </c>
      <c r="J326" s="134">
        <v>36851.25</v>
      </c>
      <c r="K326" s="119">
        <v>1.51642622764633E-2</v>
      </c>
      <c r="L326" s="120">
        <v>0</v>
      </c>
      <c r="M326" s="106">
        <v>0</v>
      </c>
      <c r="N326" s="106">
        <v>0</v>
      </c>
      <c r="O326" s="121"/>
      <c r="P326" s="122"/>
      <c r="Q326" s="123"/>
      <c r="R326" s="122"/>
      <c r="S326" s="123"/>
      <c r="T326" s="123"/>
    </row>
    <row r="327" spans="1:20" s="30" customFormat="1" ht="63.75" x14ac:dyDescent="0.2">
      <c r="A327" s="116">
        <v>7</v>
      </c>
      <c r="B327" s="147" t="s">
        <v>51</v>
      </c>
      <c r="C327" s="118" t="s">
        <v>192</v>
      </c>
      <c r="D327" s="118" t="s">
        <v>193</v>
      </c>
      <c r="E327" s="159" t="s">
        <v>5148</v>
      </c>
      <c r="F327" s="183" t="s">
        <v>5149</v>
      </c>
      <c r="G327" s="117" t="s">
        <v>13</v>
      </c>
      <c r="H327" s="134">
        <v>2000000</v>
      </c>
      <c r="I327" s="134">
        <v>2392590</v>
      </c>
      <c r="J327" s="134">
        <v>899400.06</v>
      </c>
      <c r="K327" s="119">
        <v>0.37591064912918598</v>
      </c>
      <c r="L327" s="120">
        <v>80000000</v>
      </c>
      <c r="M327" s="106">
        <v>0</v>
      </c>
      <c r="N327" s="106">
        <v>0</v>
      </c>
      <c r="O327" s="121"/>
      <c r="P327" s="122"/>
      <c r="Q327" s="123"/>
      <c r="R327" s="122"/>
      <c r="S327" s="123"/>
      <c r="T327" s="123"/>
    </row>
    <row r="328" spans="1:20" s="30" customFormat="1" ht="63.75" x14ac:dyDescent="0.2">
      <c r="A328" s="116">
        <v>27</v>
      </c>
      <c r="B328" s="147" t="s">
        <v>741</v>
      </c>
      <c r="C328" s="118" t="s">
        <v>742</v>
      </c>
      <c r="D328" s="118" t="s">
        <v>743</v>
      </c>
      <c r="E328" s="159" t="s">
        <v>5866</v>
      </c>
      <c r="F328" s="183" t="s">
        <v>5867</v>
      </c>
      <c r="G328" s="117" t="s">
        <v>23</v>
      </c>
      <c r="H328" s="134">
        <v>2390545</v>
      </c>
      <c r="I328" s="134">
        <v>2390545</v>
      </c>
      <c r="J328" s="134">
        <v>92246.68</v>
      </c>
      <c r="K328" s="119">
        <v>3.8588137851410499E-2</v>
      </c>
      <c r="L328" s="120">
        <v>0</v>
      </c>
      <c r="M328" s="106">
        <v>0.1</v>
      </c>
      <c r="N328" s="106">
        <v>0</v>
      </c>
      <c r="O328" s="121"/>
      <c r="P328" s="122" t="s">
        <v>3546</v>
      </c>
      <c r="Q328" s="123" t="s">
        <v>3553</v>
      </c>
      <c r="R328" s="122" t="s">
        <v>3548</v>
      </c>
      <c r="S328" s="123" t="s">
        <v>3547</v>
      </c>
      <c r="T328" s="123"/>
    </row>
    <row r="329" spans="1:20" s="30" customFormat="1" ht="51" x14ac:dyDescent="0.2">
      <c r="A329" s="116">
        <v>238</v>
      </c>
      <c r="B329" s="147" t="s">
        <v>3202</v>
      </c>
      <c r="C329" s="118" t="s">
        <v>3231</v>
      </c>
      <c r="D329" s="118" t="s">
        <v>3232</v>
      </c>
      <c r="E329" s="159" t="s">
        <v>8295</v>
      </c>
      <c r="F329" s="183" t="s">
        <v>8296</v>
      </c>
      <c r="G329" s="117" t="s">
        <v>23</v>
      </c>
      <c r="H329" s="134">
        <v>2378845</v>
      </c>
      <c r="I329" s="134">
        <v>2387095</v>
      </c>
      <c r="J329" s="134">
        <v>657189.81000000006</v>
      </c>
      <c r="K329" s="119">
        <v>0.275309449351618</v>
      </c>
      <c r="L329" s="136">
        <v>0</v>
      </c>
      <c r="M329" s="137">
        <v>0.1</v>
      </c>
      <c r="N329" s="137">
        <v>0</v>
      </c>
      <c r="O329" s="124"/>
      <c r="P329" s="122" t="s">
        <v>3546</v>
      </c>
      <c r="Q329" s="123" t="s">
        <v>3547</v>
      </c>
      <c r="R329" s="122" t="s">
        <v>3548</v>
      </c>
      <c r="S329" s="123" t="s">
        <v>3547</v>
      </c>
      <c r="T329" s="138"/>
    </row>
    <row r="330" spans="1:20" s="30" customFormat="1" ht="63.75" x14ac:dyDescent="0.2">
      <c r="A330" s="116">
        <v>21</v>
      </c>
      <c r="B330" s="147" t="s">
        <v>707</v>
      </c>
      <c r="C330" s="118" t="s">
        <v>720</v>
      </c>
      <c r="D330" s="118" t="s">
        <v>721</v>
      </c>
      <c r="E330" s="159" t="s">
        <v>5827</v>
      </c>
      <c r="F330" s="183" t="s">
        <v>5828</v>
      </c>
      <c r="G330" s="117" t="s">
        <v>13</v>
      </c>
      <c r="H330" s="134">
        <v>2486300</v>
      </c>
      <c r="I330" s="134">
        <v>2380989</v>
      </c>
      <c r="J330" s="134">
        <v>335117.39</v>
      </c>
      <c r="K330" s="119">
        <v>0.140747139109</v>
      </c>
      <c r="L330" s="120">
        <v>0</v>
      </c>
      <c r="M330" s="137">
        <v>0.17899999999999999</v>
      </c>
      <c r="N330" s="137">
        <v>0</v>
      </c>
      <c r="O330" s="121"/>
      <c r="P330" s="140" t="s">
        <v>3546</v>
      </c>
      <c r="Q330" s="123"/>
      <c r="R330" s="122"/>
      <c r="S330" s="123"/>
      <c r="T330" s="123"/>
    </row>
    <row r="331" spans="1:20" s="30" customFormat="1" ht="63.75" x14ac:dyDescent="0.2">
      <c r="A331" s="116">
        <v>16</v>
      </c>
      <c r="B331" s="147" t="s">
        <v>590</v>
      </c>
      <c r="C331" s="118" t="s">
        <v>597</v>
      </c>
      <c r="D331" s="118" t="s">
        <v>598</v>
      </c>
      <c r="E331" s="159" t="s">
        <v>5688</v>
      </c>
      <c r="F331" s="183" t="s">
        <v>5689</v>
      </c>
      <c r="G331" s="117" t="s">
        <v>13</v>
      </c>
      <c r="H331" s="134">
        <v>2369983</v>
      </c>
      <c r="I331" s="134">
        <v>2369983</v>
      </c>
      <c r="J331" s="134">
        <v>430656.29</v>
      </c>
      <c r="K331" s="119">
        <v>0.181712818193211</v>
      </c>
      <c r="L331" s="136">
        <v>14810000</v>
      </c>
      <c r="M331" s="137">
        <v>0</v>
      </c>
      <c r="N331" s="137">
        <v>0</v>
      </c>
      <c r="O331" s="121"/>
      <c r="P331" s="122"/>
      <c r="Q331" s="123"/>
      <c r="R331" s="122"/>
      <c r="S331" s="123"/>
      <c r="T331" s="123"/>
    </row>
    <row r="332" spans="1:20" s="30" customFormat="1" ht="51" x14ac:dyDescent="0.2">
      <c r="A332" s="116">
        <v>120</v>
      </c>
      <c r="B332" s="147" t="s">
        <v>1031</v>
      </c>
      <c r="C332" s="118" t="s">
        <v>1115</v>
      </c>
      <c r="D332" s="118" t="s">
        <v>1116</v>
      </c>
      <c r="E332" s="159" t="s">
        <v>6256</v>
      </c>
      <c r="F332" s="183" t="s">
        <v>6257</v>
      </c>
      <c r="G332" s="117" t="s">
        <v>68</v>
      </c>
      <c r="H332" s="134">
        <v>2300000</v>
      </c>
      <c r="I332" s="134">
        <v>2300000</v>
      </c>
      <c r="J332" s="134">
        <v>0</v>
      </c>
      <c r="K332" s="119">
        <v>0</v>
      </c>
      <c r="L332" s="120">
        <v>2137010</v>
      </c>
      <c r="M332" s="106">
        <v>0</v>
      </c>
      <c r="N332" s="106">
        <v>0</v>
      </c>
      <c r="O332" s="121"/>
      <c r="P332" s="122"/>
      <c r="Q332" s="123"/>
      <c r="R332" s="122"/>
      <c r="S332" s="123"/>
      <c r="T332" s="123"/>
    </row>
    <row r="333" spans="1:20" s="30" customFormat="1" ht="51" x14ac:dyDescent="0.2">
      <c r="A333" s="116">
        <v>120</v>
      </c>
      <c r="B333" s="147" t="s">
        <v>1031</v>
      </c>
      <c r="C333" s="118" t="s">
        <v>1127</v>
      </c>
      <c r="D333" s="118" t="s">
        <v>1128</v>
      </c>
      <c r="E333" s="159" t="s">
        <v>6268</v>
      </c>
      <c r="F333" s="183" t="s">
        <v>6269</v>
      </c>
      <c r="G333" s="117" t="s">
        <v>25</v>
      </c>
      <c r="H333" s="134">
        <v>2286720</v>
      </c>
      <c r="I333" s="134">
        <v>2286720</v>
      </c>
      <c r="J333" s="134">
        <v>0</v>
      </c>
      <c r="K333" s="119">
        <v>0</v>
      </c>
      <c r="L333" s="120">
        <v>2211630</v>
      </c>
      <c r="M333" s="106">
        <v>0</v>
      </c>
      <c r="N333" s="106">
        <v>0</v>
      </c>
      <c r="O333" s="121"/>
      <c r="P333" s="122"/>
      <c r="Q333" s="123"/>
      <c r="R333" s="122"/>
      <c r="S333" s="123"/>
      <c r="T333" s="123"/>
    </row>
    <row r="334" spans="1:20" s="30" customFormat="1" ht="63.75" x14ac:dyDescent="0.2">
      <c r="A334" s="130" t="s">
        <v>1315</v>
      </c>
      <c r="B334" s="178" t="s">
        <v>1318</v>
      </c>
      <c r="C334" s="130" t="s">
        <v>1375</v>
      </c>
      <c r="D334" s="118" t="s">
        <v>1376</v>
      </c>
      <c r="E334" s="159" t="s">
        <v>6551</v>
      </c>
      <c r="F334" s="183" t="s">
        <v>6552</v>
      </c>
      <c r="G334" s="131" t="s">
        <v>13</v>
      </c>
      <c r="H334" s="134">
        <v>2230650</v>
      </c>
      <c r="I334" s="134">
        <v>2267889</v>
      </c>
      <c r="J334" s="134">
        <v>201542.64</v>
      </c>
      <c r="K334" s="119">
        <v>8.8867947240804102E-2</v>
      </c>
      <c r="L334" s="120">
        <v>8486825</v>
      </c>
      <c r="M334" s="106">
        <v>0</v>
      </c>
      <c r="N334" s="106">
        <v>0</v>
      </c>
      <c r="O334" s="121"/>
      <c r="P334" s="122"/>
      <c r="Q334" s="123"/>
      <c r="R334" s="122"/>
      <c r="S334" s="123"/>
      <c r="T334" s="123"/>
    </row>
    <row r="335" spans="1:20" s="30" customFormat="1" x14ac:dyDescent="0.2">
      <c r="A335" s="116">
        <v>9</v>
      </c>
      <c r="B335" s="147" t="s">
        <v>303</v>
      </c>
      <c r="C335" s="118" t="s">
        <v>3706</v>
      </c>
      <c r="D335" s="118"/>
      <c r="E335" s="159"/>
      <c r="F335" s="183"/>
      <c r="G335" s="117"/>
      <c r="H335" s="134">
        <v>2250000</v>
      </c>
      <c r="I335" s="134">
        <v>2250000</v>
      </c>
      <c r="J335" s="134">
        <v>0</v>
      </c>
      <c r="K335" s="119">
        <v>0</v>
      </c>
      <c r="L335" s="120">
        <v>0</v>
      </c>
      <c r="M335" s="106">
        <v>0</v>
      </c>
      <c r="N335" s="106">
        <v>0</v>
      </c>
      <c r="O335" s="121"/>
      <c r="P335" s="122"/>
      <c r="Q335" s="123"/>
      <c r="R335" s="122"/>
      <c r="S335" s="123"/>
      <c r="T335" s="123"/>
    </row>
    <row r="336" spans="1:20" s="30" customFormat="1" x14ac:dyDescent="0.2">
      <c r="A336" s="116">
        <v>14</v>
      </c>
      <c r="B336" s="147" t="s">
        <v>532</v>
      </c>
      <c r="C336" s="118" t="s">
        <v>3752</v>
      </c>
      <c r="D336" s="118" t="s">
        <v>4798</v>
      </c>
      <c r="E336" s="159"/>
      <c r="F336" s="183"/>
      <c r="G336" s="117" t="s">
        <v>23</v>
      </c>
      <c r="H336" s="134">
        <v>2250000</v>
      </c>
      <c r="I336" s="134">
        <v>2250000</v>
      </c>
      <c r="J336" s="134">
        <v>0</v>
      </c>
      <c r="K336" s="119">
        <v>0</v>
      </c>
      <c r="L336" s="120">
        <v>2250000</v>
      </c>
      <c r="M336" s="106">
        <v>0</v>
      </c>
      <c r="N336" s="106">
        <v>0</v>
      </c>
      <c r="O336" s="121"/>
      <c r="P336" s="122" t="s">
        <v>3548</v>
      </c>
      <c r="Q336" s="123"/>
      <c r="R336" s="122"/>
      <c r="S336" s="123"/>
      <c r="T336" s="123"/>
    </row>
    <row r="337" spans="1:20" s="30" customFormat="1" ht="63.75" x14ac:dyDescent="0.2">
      <c r="A337" s="116">
        <v>9</v>
      </c>
      <c r="B337" s="147" t="s">
        <v>303</v>
      </c>
      <c r="C337" s="118" t="s">
        <v>376</v>
      </c>
      <c r="D337" s="118" t="s">
        <v>377</v>
      </c>
      <c r="E337" s="159" t="s">
        <v>5404</v>
      </c>
      <c r="F337" s="183" t="s">
        <v>5405</v>
      </c>
      <c r="G337" s="117" t="s">
        <v>25</v>
      </c>
      <c r="H337" s="134">
        <v>2244900</v>
      </c>
      <c r="I337" s="134">
        <v>2244900</v>
      </c>
      <c r="J337" s="134">
        <v>0</v>
      </c>
      <c r="K337" s="119">
        <v>0</v>
      </c>
      <c r="L337" s="120">
        <v>0</v>
      </c>
      <c r="M337" s="106">
        <v>0</v>
      </c>
      <c r="N337" s="106">
        <v>0</v>
      </c>
      <c r="O337" s="121"/>
      <c r="P337" s="122"/>
      <c r="Q337" s="123"/>
      <c r="R337" s="122"/>
      <c r="S337" s="123"/>
      <c r="T337" s="123"/>
    </row>
    <row r="338" spans="1:20" s="30" customFormat="1" ht="63.75" x14ac:dyDescent="0.2">
      <c r="A338" s="116">
        <v>7</v>
      </c>
      <c r="B338" s="147" t="s">
        <v>51</v>
      </c>
      <c r="C338" s="118" t="s">
        <v>74</v>
      </c>
      <c r="D338" s="118" t="s">
        <v>75</v>
      </c>
      <c r="E338" s="159" t="s">
        <v>3473</v>
      </c>
      <c r="F338" s="183" t="s">
        <v>5070</v>
      </c>
      <c r="G338" s="117" t="s">
        <v>13</v>
      </c>
      <c r="H338" s="134">
        <v>2234600</v>
      </c>
      <c r="I338" s="134">
        <v>2234600</v>
      </c>
      <c r="J338" s="134">
        <v>83404.41</v>
      </c>
      <c r="K338" s="119">
        <v>3.7324089322473802E-2</v>
      </c>
      <c r="L338" s="120">
        <v>0</v>
      </c>
      <c r="M338" s="106">
        <v>0</v>
      </c>
      <c r="N338" s="106">
        <v>0</v>
      </c>
      <c r="O338" s="121"/>
      <c r="P338" s="122"/>
      <c r="Q338" s="123"/>
      <c r="R338" s="122"/>
      <c r="S338" s="123"/>
      <c r="T338" s="123"/>
    </row>
    <row r="339" spans="1:20" s="30" customFormat="1" ht="63.75" x14ac:dyDescent="0.2">
      <c r="A339" s="116">
        <v>103</v>
      </c>
      <c r="B339" s="147" t="s">
        <v>884</v>
      </c>
      <c r="C339" s="118" t="s">
        <v>893</v>
      </c>
      <c r="D339" s="118" t="s">
        <v>894</v>
      </c>
      <c r="E339" s="159" t="s">
        <v>6046</v>
      </c>
      <c r="F339" s="183" t="s">
        <v>6047</v>
      </c>
      <c r="G339" s="117" t="s">
        <v>13</v>
      </c>
      <c r="H339" s="134">
        <v>2229481</v>
      </c>
      <c r="I339" s="134">
        <v>2229481</v>
      </c>
      <c r="J339" s="134">
        <v>212277.03</v>
      </c>
      <c r="K339" s="119">
        <v>9.5213652863603698E-2</v>
      </c>
      <c r="L339" s="120">
        <v>0</v>
      </c>
      <c r="M339" s="106">
        <v>0</v>
      </c>
      <c r="N339" s="106">
        <v>0</v>
      </c>
      <c r="O339" s="121"/>
      <c r="P339" s="122"/>
      <c r="Q339" s="123"/>
      <c r="R339" s="122"/>
      <c r="S339" s="123"/>
      <c r="T339" s="123"/>
    </row>
    <row r="340" spans="1:20" s="30" customFormat="1" ht="63.75" x14ac:dyDescent="0.2">
      <c r="A340" s="126">
        <v>9</v>
      </c>
      <c r="B340" s="174" t="s">
        <v>303</v>
      </c>
      <c r="C340" s="86" t="s">
        <v>4560</v>
      </c>
      <c r="D340" s="86" t="s">
        <v>4559</v>
      </c>
      <c r="E340" s="160" t="s">
        <v>5442</v>
      </c>
      <c r="F340" s="160" t="s">
        <v>5443</v>
      </c>
      <c r="G340" s="82" t="s">
        <v>26</v>
      </c>
      <c r="H340" s="165">
        <v>0</v>
      </c>
      <c r="I340" s="134">
        <v>2221683</v>
      </c>
      <c r="J340" s="134">
        <v>1231806.73</v>
      </c>
      <c r="K340" s="119">
        <v>0.55444756520169602</v>
      </c>
      <c r="L340" s="125">
        <v>0</v>
      </c>
      <c r="M340" s="127">
        <v>0</v>
      </c>
      <c r="N340" s="127">
        <v>0</v>
      </c>
      <c r="O340" s="73"/>
      <c r="P340" s="122"/>
      <c r="Q340" s="123"/>
      <c r="R340" s="122"/>
      <c r="S340" s="123"/>
      <c r="T340" s="125"/>
    </row>
    <row r="341" spans="1:20" s="30" customFormat="1" ht="76.5" x14ac:dyDescent="0.2">
      <c r="A341" s="130" t="s">
        <v>1431</v>
      </c>
      <c r="B341" s="147" t="s">
        <v>1434</v>
      </c>
      <c r="C341" s="130" t="s">
        <v>1432</v>
      </c>
      <c r="D341" s="118" t="s">
        <v>1433</v>
      </c>
      <c r="E341" s="159" t="s">
        <v>6605</v>
      </c>
      <c r="F341" s="183" t="s">
        <v>6606</v>
      </c>
      <c r="G341" s="131" t="s">
        <v>23</v>
      </c>
      <c r="H341" s="134">
        <v>2210000</v>
      </c>
      <c r="I341" s="134">
        <v>2209900</v>
      </c>
      <c r="J341" s="134">
        <v>410965.15</v>
      </c>
      <c r="K341" s="119">
        <v>0.18596549617629801</v>
      </c>
      <c r="L341" s="136">
        <v>2000000</v>
      </c>
      <c r="M341" s="137">
        <v>0</v>
      </c>
      <c r="N341" s="137">
        <v>0</v>
      </c>
      <c r="O341" s="121"/>
      <c r="P341" s="122" t="s">
        <v>3548</v>
      </c>
      <c r="Q341" s="123"/>
      <c r="R341" s="122"/>
      <c r="S341" s="123"/>
      <c r="T341" s="138"/>
    </row>
    <row r="342" spans="1:20" s="30" customFormat="1" ht="63.75" x14ac:dyDescent="0.2">
      <c r="A342" s="83">
        <v>18</v>
      </c>
      <c r="B342" s="147" t="s">
        <v>698</v>
      </c>
      <c r="C342" s="118" t="s">
        <v>3760</v>
      </c>
      <c r="D342" s="118" t="s">
        <v>3761</v>
      </c>
      <c r="E342" s="159" t="s">
        <v>5797</v>
      </c>
      <c r="F342" s="175" t="s">
        <v>5798</v>
      </c>
      <c r="G342" s="117"/>
      <c r="H342" s="134">
        <v>2000000</v>
      </c>
      <c r="I342" s="134">
        <v>2209811</v>
      </c>
      <c r="J342" s="134">
        <v>209810.05</v>
      </c>
      <c r="K342" s="119">
        <v>9.4944793921290099E-2</v>
      </c>
      <c r="L342" s="120">
        <v>0</v>
      </c>
      <c r="M342" s="106">
        <v>0</v>
      </c>
      <c r="N342" s="106">
        <v>0</v>
      </c>
      <c r="O342" s="121"/>
      <c r="P342" s="122"/>
      <c r="Q342" s="123"/>
      <c r="R342" s="122"/>
      <c r="S342" s="123"/>
      <c r="T342" s="123"/>
    </row>
    <row r="343" spans="1:20" s="30" customFormat="1" ht="63.75" x14ac:dyDescent="0.2">
      <c r="A343" s="116">
        <v>7</v>
      </c>
      <c r="B343" s="147" t="s">
        <v>51</v>
      </c>
      <c r="C343" s="118" t="s">
        <v>105</v>
      </c>
      <c r="D343" s="118" t="s">
        <v>106</v>
      </c>
      <c r="E343" s="159" t="s">
        <v>5088</v>
      </c>
      <c r="F343" s="183" t="s">
        <v>5085</v>
      </c>
      <c r="G343" s="117" t="s">
        <v>62</v>
      </c>
      <c r="H343" s="134">
        <v>2000000</v>
      </c>
      <c r="I343" s="134">
        <v>2206514</v>
      </c>
      <c r="J343" s="134">
        <v>0</v>
      </c>
      <c r="K343" s="119">
        <v>0</v>
      </c>
      <c r="L343" s="120">
        <v>0</v>
      </c>
      <c r="M343" s="106">
        <v>0</v>
      </c>
      <c r="N343" s="106">
        <v>0</v>
      </c>
      <c r="O343" s="121"/>
      <c r="P343" s="122"/>
      <c r="Q343" s="123"/>
      <c r="R343" s="122"/>
      <c r="S343" s="123"/>
      <c r="T343" s="123"/>
    </row>
    <row r="344" spans="1:20" s="30" customFormat="1" ht="63.75" x14ac:dyDescent="0.2">
      <c r="A344" s="116">
        <v>9</v>
      </c>
      <c r="B344" s="147" t="s">
        <v>303</v>
      </c>
      <c r="C344" s="118" t="s">
        <v>361</v>
      </c>
      <c r="D344" s="118" t="s">
        <v>362</v>
      </c>
      <c r="E344" s="159" t="s">
        <v>5386</v>
      </c>
      <c r="F344" s="183" t="s">
        <v>5387</v>
      </c>
      <c r="G344" s="117" t="s">
        <v>62</v>
      </c>
      <c r="H344" s="134">
        <v>2200000</v>
      </c>
      <c r="I344" s="134">
        <v>2200000</v>
      </c>
      <c r="J344" s="134">
        <v>0</v>
      </c>
      <c r="K344" s="119">
        <v>0</v>
      </c>
      <c r="L344" s="120">
        <v>0</v>
      </c>
      <c r="M344" s="106">
        <v>0</v>
      </c>
      <c r="N344" s="106">
        <v>0</v>
      </c>
      <c r="O344" s="121"/>
      <c r="P344" s="122"/>
      <c r="Q344" s="123"/>
      <c r="R344" s="122"/>
      <c r="S344" s="123"/>
      <c r="T344" s="123"/>
    </row>
    <row r="345" spans="1:20" s="30" customFormat="1" ht="51" x14ac:dyDescent="0.25">
      <c r="A345" s="116">
        <v>135</v>
      </c>
      <c r="B345" s="147" t="s">
        <v>1269</v>
      </c>
      <c r="C345" s="118" t="s">
        <v>1287</v>
      </c>
      <c r="D345" s="118" t="s">
        <v>1288</v>
      </c>
      <c r="E345" s="159" t="s">
        <v>6447</v>
      </c>
      <c r="F345" s="183" t="s">
        <v>6448</v>
      </c>
      <c r="G345" s="117" t="s">
        <v>13</v>
      </c>
      <c r="H345" s="134">
        <v>2200000</v>
      </c>
      <c r="I345" s="134">
        <v>2200000</v>
      </c>
      <c r="J345" s="134">
        <v>0</v>
      </c>
      <c r="K345" s="119">
        <v>0</v>
      </c>
      <c r="L345" s="120">
        <v>0</v>
      </c>
      <c r="M345" s="95">
        <v>0</v>
      </c>
      <c r="N345" s="95">
        <v>0</v>
      </c>
      <c r="O345" s="96"/>
      <c r="P345" s="122" t="s">
        <v>3548</v>
      </c>
      <c r="Q345" s="123"/>
      <c r="R345" s="122"/>
      <c r="S345" s="123"/>
      <c r="T345" s="123"/>
    </row>
    <row r="346" spans="1:20" s="30" customFormat="1" ht="63.75" x14ac:dyDescent="0.2">
      <c r="A346" s="126">
        <v>9</v>
      </c>
      <c r="B346" s="174" t="s">
        <v>303</v>
      </c>
      <c r="C346" s="86" t="s">
        <v>4533</v>
      </c>
      <c r="D346" s="86" t="s">
        <v>4532</v>
      </c>
      <c r="E346" s="160" t="s">
        <v>5394</v>
      </c>
      <c r="F346" s="160" t="s">
        <v>5395</v>
      </c>
      <c r="G346" s="82" t="s">
        <v>13</v>
      </c>
      <c r="H346" s="165">
        <v>0</v>
      </c>
      <c r="I346" s="134">
        <v>2178364</v>
      </c>
      <c r="J346" s="134">
        <v>0</v>
      </c>
      <c r="K346" s="119">
        <v>0</v>
      </c>
      <c r="L346" s="125">
        <v>0</v>
      </c>
      <c r="M346" s="127">
        <v>0</v>
      </c>
      <c r="N346" s="127">
        <v>0</v>
      </c>
      <c r="O346" s="73"/>
      <c r="P346" s="122"/>
      <c r="Q346" s="123"/>
      <c r="R346" s="122"/>
      <c r="S346" s="123"/>
      <c r="T346" s="125"/>
    </row>
    <row r="347" spans="1:20" s="30" customFormat="1" ht="63.75" x14ac:dyDescent="0.2">
      <c r="A347" s="116">
        <v>9</v>
      </c>
      <c r="B347" s="147" t="s">
        <v>303</v>
      </c>
      <c r="C347" s="118" t="s">
        <v>355</v>
      </c>
      <c r="D347" s="118" t="s">
        <v>356</v>
      </c>
      <c r="E347" s="159" t="s">
        <v>5379</v>
      </c>
      <c r="F347" s="183" t="s">
        <v>5380</v>
      </c>
      <c r="G347" s="117" t="s">
        <v>68</v>
      </c>
      <c r="H347" s="134">
        <v>2172700</v>
      </c>
      <c r="I347" s="134">
        <v>2172700</v>
      </c>
      <c r="J347" s="134">
        <v>1672672.61</v>
      </c>
      <c r="K347" s="119">
        <v>0.76985898191190705</v>
      </c>
      <c r="L347" s="120">
        <v>0</v>
      </c>
      <c r="M347" s="106">
        <v>0</v>
      </c>
      <c r="N347" s="106">
        <v>0</v>
      </c>
      <c r="O347" s="121"/>
      <c r="P347" s="122"/>
      <c r="Q347" s="123"/>
      <c r="R347" s="122"/>
      <c r="S347" s="123"/>
      <c r="T347" s="123"/>
    </row>
    <row r="348" spans="1:20" s="30" customFormat="1" ht="51" x14ac:dyDescent="0.2">
      <c r="A348" s="116">
        <v>28</v>
      </c>
      <c r="B348" s="147" t="s">
        <v>805</v>
      </c>
      <c r="C348" s="118" t="s">
        <v>832</v>
      </c>
      <c r="D348" s="118" t="s">
        <v>833</v>
      </c>
      <c r="E348" s="159" t="s">
        <v>5969</v>
      </c>
      <c r="F348" s="183" t="s">
        <v>5970</v>
      </c>
      <c r="G348" s="117" t="s">
        <v>13</v>
      </c>
      <c r="H348" s="134">
        <v>75000</v>
      </c>
      <c r="I348" s="134">
        <v>2155344</v>
      </c>
      <c r="J348" s="134">
        <v>2080344</v>
      </c>
      <c r="K348" s="119">
        <v>0.96520277041623104</v>
      </c>
      <c r="L348" s="120">
        <v>1447912.88</v>
      </c>
      <c r="M348" s="106">
        <v>0</v>
      </c>
      <c r="N348" s="106">
        <v>0</v>
      </c>
      <c r="O348" s="121"/>
      <c r="P348" s="122"/>
      <c r="Q348" s="123"/>
      <c r="R348" s="122"/>
      <c r="S348" s="123"/>
      <c r="T348" s="123"/>
    </row>
    <row r="349" spans="1:20" s="30" customFormat="1" ht="51" x14ac:dyDescent="0.2">
      <c r="A349" s="116">
        <v>107</v>
      </c>
      <c r="B349" s="147" t="s">
        <v>908</v>
      </c>
      <c r="C349" s="118" t="s">
        <v>909</v>
      </c>
      <c r="D349" s="118" t="s">
        <v>910</v>
      </c>
      <c r="E349" s="159" t="s">
        <v>6060</v>
      </c>
      <c r="F349" s="183" t="s">
        <v>6061</v>
      </c>
      <c r="G349" s="117" t="s">
        <v>23</v>
      </c>
      <c r="H349" s="134">
        <v>1679575</v>
      </c>
      <c r="I349" s="134">
        <v>2135575</v>
      </c>
      <c r="J349" s="134">
        <v>141398.20000000001</v>
      </c>
      <c r="K349" s="119">
        <v>6.6210833147981193E-2</v>
      </c>
      <c r="L349" s="120">
        <v>9048081</v>
      </c>
      <c r="M349" s="106">
        <v>0</v>
      </c>
      <c r="N349" s="106">
        <v>0</v>
      </c>
      <c r="O349" s="121"/>
      <c r="P349" s="122"/>
      <c r="Q349" s="123"/>
      <c r="R349" s="122"/>
      <c r="S349" s="123"/>
      <c r="T349" s="123"/>
    </row>
    <row r="350" spans="1:20" s="30" customFormat="1" ht="63.75" x14ac:dyDescent="0.2">
      <c r="A350" s="116">
        <v>9</v>
      </c>
      <c r="B350" s="147" t="s">
        <v>303</v>
      </c>
      <c r="C350" s="118" t="s">
        <v>384</v>
      </c>
      <c r="D350" s="118" t="s">
        <v>385</v>
      </c>
      <c r="E350" s="159" t="s">
        <v>5410</v>
      </c>
      <c r="F350" s="183" t="s">
        <v>5411</v>
      </c>
      <c r="G350" s="117" t="s">
        <v>25</v>
      </c>
      <c r="H350" s="134">
        <v>2118900</v>
      </c>
      <c r="I350" s="134">
        <v>2118900</v>
      </c>
      <c r="J350" s="134">
        <v>1729248.13</v>
      </c>
      <c r="K350" s="119">
        <v>0.81610653169097203</v>
      </c>
      <c r="L350" s="120">
        <v>0</v>
      </c>
      <c r="M350" s="106">
        <v>0</v>
      </c>
      <c r="N350" s="106">
        <v>0</v>
      </c>
      <c r="O350" s="121"/>
      <c r="P350" s="122"/>
      <c r="Q350" s="123"/>
      <c r="R350" s="122"/>
      <c r="S350" s="123"/>
      <c r="T350" s="123"/>
    </row>
    <row r="351" spans="1:20" s="30" customFormat="1" ht="63.75" x14ac:dyDescent="0.2">
      <c r="A351" s="116">
        <v>21</v>
      </c>
      <c r="B351" s="147" t="s">
        <v>707</v>
      </c>
      <c r="C351" s="118" t="s">
        <v>710</v>
      </c>
      <c r="D351" s="118" t="s">
        <v>711</v>
      </c>
      <c r="E351" s="159" t="s">
        <v>5817</v>
      </c>
      <c r="F351" s="183" t="s">
        <v>5818</v>
      </c>
      <c r="G351" s="117" t="s">
        <v>54</v>
      </c>
      <c r="H351" s="134">
        <v>2146661</v>
      </c>
      <c r="I351" s="134">
        <v>2115882</v>
      </c>
      <c r="J351" s="134">
        <v>238156.59</v>
      </c>
      <c r="K351" s="119">
        <v>0.112556650134554</v>
      </c>
      <c r="L351" s="120">
        <v>0</v>
      </c>
      <c r="M351" s="137">
        <v>8.2000000000000003E-2</v>
      </c>
      <c r="N351" s="137">
        <v>0</v>
      </c>
      <c r="O351" s="121" t="s">
        <v>4660</v>
      </c>
      <c r="P351" s="140" t="s">
        <v>3546</v>
      </c>
      <c r="Q351" s="123" t="s">
        <v>3547</v>
      </c>
      <c r="R351" s="122" t="s">
        <v>3548</v>
      </c>
      <c r="S351" s="123" t="s">
        <v>3547</v>
      </c>
      <c r="T351" s="123" t="s">
        <v>4660</v>
      </c>
    </row>
    <row r="352" spans="1:20" s="30" customFormat="1" ht="25.5" x14ac:dyDescent="0.2">
      <c r="A352" s="116">
        <v>195</v>
      </c>
      <c r="B352" s="147" t="s">
        <v>3138</v>
      </c>
      <c r="C352" s="118" t="s">
        <v>3171</v>
      </c>
      <c r="D352" s="118" t="s">
        <v>3172</v>
      </c>
      <c r="E352" s="159"/>
      <c r="F352" s="183"/>
      <c r="G352" s="117" t="s">
        <v>13</v>
      </c>
      <c r="H352" s="134">
        <v>2100000</v>
      </c>
      <c r="I352" s="134">
        <v>2100000</v>
      </c>
      <c r="J352" s="134">
        <v>299000</v>
      </c>
      <c r="K352" s="119">
        <v>0.142380952380952</v>
      </c>
      <c r="L352" s="136">
        <v>2238760</v>
      </c>
      <c r="M352" s="137">
        <v>0</v>
      </c>
      <c r="N352" s="137">
        <v>0</v>
      </c>
      <c r="O352" s="121"/>
      <c r="P352" s="122"/>
      <c r="Q352" s="123"/>
      <c r="R352" s="122"/>
      <c r="S352" s="123"/>
      <c r="T352" s="138"/>
    </row>
    <row r="353" spans="1:20" s="30" customFormat="1" ht="63.75" x14ac:dyDescent="0.2">
      <c r="A353" s="116">
        <v>106</v>
      </c>
      <c r="B353" s="147" t="s">
        <v>903</v>
      </c>
      <c r="C353" s="118" t="s">
        <v>904</v>
      </c>
      <c r="D353" s="118" t="s">
        <v>905</v>
      </c>
      <c r="E353" s="159" t="s">
        <v>6056</v>
      </c>
      <c r="F353" s="183" t="s">
        <v>6057</v>
      </c>
      <c r="G353" s="117" t="s">
        <v>13</v>
      </c>
      <c r="H353" s="134">
        <v>2077000</v>
      </c>
      <c r="I353" s="134">
        <v>2077000</v>
      </c>
      <c r="J353" s="134">
        <v>441576.9</v>
      </c>
      <c r="K353" s="119">
        <v>0.212603225806452</v>
      </c>
      <c r="L353" s="120">
        <v>0</v>
      </c>
      <c r="M353" s="106">
        <v>7.4899999999999994E-2</v>
      </c>
      <c r="N353" s="106">
        <v>0</v>
      </c>
      <c r="O353" s="121"/>
      <c r="P353" s="122"/>
      <c r="Q353" s="123"/>
      <c r="R353" s="122"/>
      <c r="S353" s="123"/>
      <c r="T353" s="123"/>
    </row>
    <row r="354" spans="1:20" s="30" customFormat="1" ht="51" x14ac:dyDescent="0.2">
      <c r="A354" s="116">
        <v>147</v>
      </c>
      <c r="B354" s="147" t="s">
        <v>1501</v>
      </c>
      <c r="C354" s="118" t="s">
        <v>2896</v>
      </c>
      <c r="D354" s="118" t="s">
        <v>2897</v>
      </c>
      <c r="E354" s="159" t="s">
        <v>7970</v>
      </c>
      <c r="F354" s="183" t="s">
        <v>7971</v>
      </c>
      <c r="G354" s="117" t="s">
        <v>54</v>
      </c>
      <c r="H354" s="134">
        <v>2067143</v>
      </c>
      <c r="I354" s="134">
        <v>2067143</v>
      </c>
      <c r="J354" s="134">
        <v>0</v>
      </c>
      <c r="K354" s="119">
        <v>0</v>
      </c>
      <c r="L354" s="136">
        <v>0</v>
      </c>
      <c r="M354" s="137">
        <v>0</v>
      </c>
      <c r="N354" s="137">
        <v>0</v>
      </c>
      <c r="O354" s="121"/>
      <c r="P354" s="122"/>
      <c r="Q354" s="123"/>
      <c r="R354" s="122"/>
      <c r="S354" s="123"/>
      <c r="T354" s="138"/>
    </row>
    <row r="355" spans="1:20" s="30" customFormat="1" ht="63.75" x14ac:dyDescent="0.2">
      <c r="A355" s="116">
        <v>103</v>
      </c>
      <c r="B355" s="147" t="s">
        <v>884</v>
      </c>
      <c r="C355" s="118" t="s">
        <v>895</v>
      </c>
      <c r="D355" s="118" t="s">
        <v>896</v>
      </c>
      <c r="E355" s="159" t="s">
        <v>6048</v>
      </c>
      <c r="F355" s="183" t="s">
        <v>6049</v>
      </c>
      <c r="G355" s="117" t="s">
        <v>13</v>
      </c>
      <c r="H355" s="134">
        <v>2061746</v>
      </c>
      <c r="I355" s="134">
        <v>2061746</v>
      </c>
      <c r="J355" s="134">
        <v>34642.04</v>
      </c>
      <c r="K355" s="119">
        <v>1.6802283113438801E-2</v>
      </c>
      <c r="L355" s="120">
        <v>0</v>
      </c>
      <c r="M355" s="106">
        <v>0</v>
      </c>
      <c r="N355" s="106">
        <v>0</v>
      </c>
      <c r="O355" s="121"/>
      <c r="P355" s="122"/>
      <c r="Q355" s="123"/>
      <c r="R355" s="122"/>
      <c r="S355" s="123"/>
      <c r="T355" s="123"/>
    </row>
    <row r="356" spans="1:20" s="30" customFormat="1" ht="63.75" x14ac:dyDescent="0.25">
      <c r="A356" s="116">
        <v>135</v>
      </c>
      <c r="B356" s="147" t="s">
        <v>1269</v>
      </c>
      <c r="C356" s="118" t="s">
        <v>1295</v>
      </c>
      <c r="D356" s="118" t="s">
        <v>1296</v>
      </c>
      <c r="E356" s="159" t="s">
        <v>6465</v>
      </c>
      <c r="F356" s="183" t="s">
        <v>6466</v>
      </c>
      <c r="G356" s="117" t="s">
        <v>13</v>
      </c>
      <c r="H356" s="134">
        <v>2056979</v>
      </c>
      <c r="I356" s="134">
        <v>2056979</v>
      </c>
      <c r="J356" s="134">
        <v>1114478.75</v>
      </c>
      <c r="K356" s="119">
        <v>0.54180365963872301</v>
      </c>
      <c r="L356" s="120">
        <v>5071223.3</v>
      </c>
      <c r="M356" s="95">
        <v>0.92</v>
      </c>
      <c r="N356" s="95">
        <v>0</v>
      </c>
      <c r="O356" s="96"/>
      <c r="P356" s="122" t="s">
        <v>3548</v>
      </c>
      <c r="Q356" s="123"/>
      <c r="R356" s="122"/>
      <c r="S356" s="123"/>
      <c r="T356" s="123"/>
    </row>
    <row r="357" spans="1:20" s="30" customFormat="1" ht="38.25" x14ac:dyDescent="0.2">
      <c r="A357" s="116">
        <v>151</v>
      </c>
      <c r="B357" s="147" t="s">
        <v>2941</v>
      </c>
      <c r="C357" s="118" t="s">
        <v>2948</v>
      </c>
      <c r="D357" s="118" t="s">
        <v>2949</v>
      </c>
      <c r="E357" s="159" t="s">
        <v>8012</v>
      </c>
      <c r="F357" s="183" t="s">
        <v>8013</v>
      </c>
      <c r="G357" s="117" t="s">
        <v>23</v>
      </c>
      <c r="H357" s="134">
        <v>2035000</v>
      </c>
      <c r="I357" s="134">
        <v>2035000</v>
      </c>
      <c r="J357" s="134">
        <v>8350</v>
      </c>
      <c r="K357" s="119">
        <v>4.1031941031941001E-3</v>
      </c>
      <c r="L357" s="136">
        <v>0</v>
      </c>
      <c r="M357" s="137">
        <v>0</v>
      </c>
      <c r="N357" s="137">
        <v>0</v>
      </c>
      <c r="O357" s="121"/>
      <c r="P357" s="122"/>
      <c r="Q357" s="123"/>
      <c r="R357" s="122"/>
      <c r="S357" s="123"/>
      <c r="T357" s="138"/>
    </row>
    <row r="358" spans="1:20" s="30" customFormat="1" ht="63.75" x14ac:dyDescent="0.2">
      <c r="A358" s="116">
        <v>203</v>
      </c>
      <c r="B358" s="147" t="s">
        <v>3183</v>
      </c>
      <c r="C358" s="118" t="s">
        <v>3186</v>
      </c>
      <c r="D358" s="118" t="s">
        <v>3187</v>
      </c>
      <c r="E358" s="159" t="s">
        <v>4789</v>
      </c>
      <c r="F358" s="183" t="s">
        <v>8247</v>
      </c>
      <c r="G358" s="117" t="s">
        <v>13</v>
      </c>
      <c r="H358" s="134">
        <v>2020650</v>
      </c>
      <c r="I358" s="134">
        <v>2020650</v>
      </c>
      <c r="J358" s="134">
        <v>0</v>
      </c>
      <c r="K358" s="119">
        <v>0</v>
      </c>
      <c r="L358" s="136">
        <v>0</v>
      </c>
      <c r="M358" s="137">
        <v>0.73</v>
      </c>
      <c r="N358" s="137">
        <v>0</v>
      </c>
      <c r="O358" s="121"/>
      <c r="P358" s="122" t="s">
        <v>3546</v>
      </c>
      <c r="Q358" s="123"/>
      <c r="R358" s="122" t="s">
        <v>3548</v>
      </c>
      <c r="S358" s="123"/>
      <c r="T358" s="138"/>
    </row>
    <row r="359" spans="1:20" s="30" customFormat="1" ht="63.75" x14ac:dyDescent="0.2">
      <c r="A359" s="116">
        <v>7</v>
      </c>
      <c r="B359" s="147" t="s">
        <v>51</v>
      </c>
      <c r="C359" s="118" t="s">
        <v>150</v>
      </c>
      <c r="D359" s="118" t="s">
        <v>151</v>
      </c>
      <c r="E359" s="159" t="s">
        <v>5118</v>
      </c>
      <c r="F359" s="183" t="s">
        <v>5119</v>
      </c>
      <c r="G359" s="117" t="s">
        <v>25</v>
      </c>
      <c r="H359" s="134">
        <v>2000000</v>
      </c>
      <c r="I359" s="134">
        <v>2003800</v>
      </c>
      <c r="J359" s="134">
        <v>3800</v>
      </c>
      <c r="K359" s="119">
        <v>1.89639684599261E-3</v>
      </c>
      <c r="L359" s="120">
        <v>0</v>
      </c>
      <c r="M359" s="106">
        <v>0</v>
      </c>
      <c r="N359" s="106">
        <v>0</v>
      </c>
      <c r="O359" s="121"/>
      <c r="P359" s="122"/>
      <c r="Q359" s="123"/>
      <c r="R359" s="122"/>
      <c r="S359" s="123"/>
      <c r="T359" s="123"/>
    </row>
    <row r="360" spans="1:20" s="30" customFormat="1" ht="63.75" x14ac:dyDescent="0.2">
      <c r="A360" s="116">
        <v>7</v>
      </c>
      <c r="B360" s="147" t="s">
        <v>51</v>
      </c>
      <c r="C360" s="118" t="s">
        <v>101</v>
      </c>
      <c r="D360" s="118" t="s">
        <v>102</v>
      </c>
      <c r="E360" s="159" t="s">
        <v>5086</v>
      </c>
      <c r="F360" s="183" t="s">
        <v>5085</v>
      </c>
      <c r="G360" s="117" t="s">
        <v>57</v>
      </c>
      <c r="H360" s="134">
        <v>2000000</v>
      </c>
      <c r="I360" s="134">
        <v>2000000</v>
      </c>
      <c r="J360" s="134">
        <v>310170.53000000003</v>
      </c>
      <c r="K360" s="119">
        <v>0.155085265</v>
      </c>
      <c r="L360" s="120">
        <v>0</v>
      </c>
      <c r="M360" s="106">
        <v>0</v>
      </c>
      <c r="N360" s="106">
        <v>0</v>
      </c>
      <c r="O360" s="121"/>
      <c r="P360" s="122"/>
      <c r="Q360" s="123"/>
      <c r="R360" s="122"/>
      <c r="S360" s="123"/>
      <c r="T360" s="123"/>
    </row>
    <row r="361" spans="1:20" s="30" customFormat="1" ht="63.75" x14ac:dyDescent="0.2">
      <c r="A361" s="116">
        <v>7</v>
      </c>
      <c r="B361" s="147" t="s">
        <v>51</v>
      </c>
      <c r="C361" s="118" t="s">
        <v>107</v>
      </c>
      <c r="D361" s="118" t="s">
        <v>108</v>
      </c>
      <c r="E361" s="159" t="s">
        <v>5089</v>
      </c>
      <c r="F361" s="183" t="s">
        <v>5085</v>
      </c>
      <c r="G361" s="117" t="s">
        <v>65</v>
      </c>
      <c r="H361" s="134">
        <v>2000000</v>
      </c>
      <c r="I361" s="134">
        <v>2000000</v>
      </c>
      <c r="J361" s="134">
        <v>0</v>
      </c>
      <c r="K361" s="119">
        <v>0</v>
      </c>
      <c r="L361" s="120">
        <v>0</v>
      </c>
      <c r="M361" s="106">
        <v>0</v>
      </c>
      <c r="N361" s="106">
        <v>0</v>
      </c>
      <c r="O361" s="121"/>
      <c r="P361" s="122"/>
      <c r="Q361" s="123"/>
      <c r="R361" s="122"/>
      <c r="S361" s="123"/>
      <c r="T361" s="123"/>
    </row>
    <row r="362" spans="1:20" s="30" customFormat="1" ht="63.75" x14ac:dyDescent="0.2">
      <c r="A362" s="116">
        <v>7</v>
      </c>
      <c r="B362" s="147" t="s">
        <v>51</v>
      </c>
      <c r="C362" s="118" t="s">
        <v>109</v>
      </c>
      <c r="D362" s="118" t="s">
        <v>110</v>
      </c>
      <c r="E362" s="159" t="s">
        <v>5090</v>
      </c>
      <c r="F362" s="183" t="s">
        <v>5085</v>
      </c>
      <c r="G362" s="117" t="s">
        <v>68</v>
      </c>
      <c r="H362" s="134">
        <v>2000000</v>
      </c>
      <c r="I362" s="134">
        <v>2000000</v>
      </c>
      <c r="J362" s="134">
        <v>0</v>
      </c>
      <c r="K362" s="119">
        <v>0</v>
      </c>
      <c r="L362" s="120">
        <v>0</v>
      </c>
      <c r="M362" s="106">
        <v>0</v>
      </c>
      <c r="N362" s="106">
        <v>0</v>
      </c>
      <c r="O362" s="121"/>
      <c r="P362" s="122"/>
      <c r="Q362" s="123"/>
      <c r="R362" s="122"/>
      <c r="S362" s="123"/>
      <c r="T362" s="123"/>
    </row>
    <row r="363" spans="1:20" s="30" customFormat="1" ht="63.75" x14ac:dyDescent="0.2">
      <c r="A363" s="116">
        <v>7</v>
      </c>
      <c r="B363" s="147" t="s">
        <v>51</v>
      </c>
      <c r="C363" s="118" t="s">
        <v>111</v>
      </c>
      <c r="D363" s="118" t="s">
        <v>112</v>
      </c>
      <c r="E363" s="159" t="s">
        <v>5091</v>
      </c>
      <c r="F363" s="183" t="s">
        <v>5085</v>
      </c>
      <c r="G363" s="117" t="s">
        <v>26</v>
      </c>
      <c r="H363" s="134">
        <v>2000000</v>
      </c>
      <c r="I363" s="134">
        <v>2000000</v>
      </c>
      <c r="J363" s="134">
        <v>0</v>
      </c>
      <c r="K363" s="119">
        <v>0</v>
      </c>
      <c r="L363" s="120">
        <v>0</v>
      </c>
      <c r="M363" s="106">
        <v>0</v>
      </c>
      <c r="N363" s="106">
        <v>0</v>
      </c>
      <c r="O363" s="121"/>
      <c r="P363" s="122"/>
      <c r="Q363" s="123"/>
      <c r="R363" s="122"/>
      <c r="S363" s="123"/>
      <c r="T363" s="123"/>
    </row>
    <row r="364" spans="1:20" s="30" customFormat="1" ht="63.75" x14ac:dyDescent="0.2">
      <c r="A364" s="116">
        <v>7</v>
      </c>
      <c r="B364" s="147" t="s">
        <v>51</v>
      </c>
      <c r="C364" s="118" t="s">
        <v>115</v>
      </c>
      <c r="D364" s="118" t="s">
        <v>116</v>
      </c>
      <c r="E364" s="159" t="s">
        <v>5093</v>
      </c>
      <c r="F364" s="183" t="s">
        <v>5085</v>
      </c>
      <c r="G364" s="117" t="s">
        <v>13</v>
      </c>
      <c r="H364" s="134">
        <v>2000000</v>
      </c>
      <c r="I364" s="134">
        <v>2000000</v>
      </c>
      <c r="J364" s="134">
        <v>0</v>
      </c>
      <c r="K364" s="119">
        <v>0</v>
      </c>
      <c r="L364" s="120">
        <v>0</v>
      </c>
      <c r="M364" s="106">
        <v>0</v>
      </c>
      <c r="N364" s="106">
        <v>0</v>
      </c>
      <c r="O364" s="121"/>
      <c r="P364" s="122"/>
      <c r="Q364" s="123"/>
      <c r="R364" s="122"/>
      <c r="S364" s="123"/>
      <c r="T364" s="123"/>
    </row>
    <row r="365" spans="1:20" s="30" customFormat="1" ht="63.75" x14ac:dyDescent="0.2">
      <c r="A365" s="116">
        <v>7</v>
      </c>
      <c r="B365" s="147" t="s">
        <v>51</v>
      </c>
      <c r="C365" s="118" t="s">
        <v>127</v>
      </c>
      <c r="D365" s="118" t="s">
        <v>128</v>
      </c>
      <c r="E365" s="159" t="s">
        <v>5099</v>
      </c>
      <c r="F365" s="183" t="s">
        <v>5085</v>
      </c>
      <c r="G365" s="117" t="s">
        <v>92</v>
      </c>
      <c r="H365" s="134">
        <v>2000000</v>
      </c>
      <c r="I365" s="134">
        <v>2000000</v>
      </c>
      <c r="J365" s="134">
        <v>0</v>
      </c>
      <c r="K365" s="119">
        <v>0</v>
      </c>
      <c r="L365" s="120">
        <v>0</v>
      </c>
      <c r="M365" s="106">
        <v>0</v>
      </c>
      <c r="N365" s="106">
        <v>0</v>
      </c>
      <c r="O365" s="121"/>
      <c r="P365" s="122"/>
      <c r="Q365" s="123"/>
      <c r="R365" s="122"/>
      <c r="S365" s="123"/>
      <c r="T365" s="123"/>
    </row>
    <row r="366" spans="1:20" s="30" customFormat="1" ht="63.75" x14ac:dyDescent="0.2">
      <c r="A366" s="116">
        <v>7</v>
      </c>
      <c r="B366" s="147" t="s">
        <v>51</v>
      </c>
      <c r="C366" s="118" t="s">
        <v>129</v>
      </c>
      <c r="D366" s="118" t="s">
        <v>130</v>
      </c>
      <c r="E366" s="159" t="s">
        <v>3478</v>
      </c>
      <c r="F366" s="183" t="s">
        <v>5100</v>
      </c>
      <c r="G366" s="117" t="s">
        <v>13</v>
      </c>
      <c r="H366" s="134">
        <v>2000000</v>
      </c>
      <c r="I366" s="134">
        <v>2000000</v>
      </c>
      <c r="J366" s="134">
        <v>0</v>
      </c>
      <c r="K366" s="119">
        <v>0</v>
      </c>
      <c r="L366" s="120">
        <v>0</v>
      </c>
      <c r="M366" s="106">
        <v>0</v>
      </c>
      <c r="N366" s="106">
        <v>0</v>
      </c>
      <c r="O366" s="121"/>
      <c r="P366" s="122"/>
      <c r="Q366" s="123"/>
      <c r="R366" s="122"/>
      <c r="S366" s="123"/>
      <c r="T366" s="123"/>
    </row>
    <row r="367" spans="1:20" s="30" customFormat="1" ht="63.75" x14ac:dyDescent="0.2">
      <c r="A367" s="116">
        <v>7</v>
      </c>
      <c r="B367" s="147" t="s">
        <v>51</v>
      </c>
      <c r="C367" s="118" t="s">
        <v>141</v>
      </c>
      <c r="D367" s="118" t="s">
        <v>142</v>
      </c>
      <c r="E367" s="159" t="s">
        <v>5110</v>
      </c>
      <c r="F367" s="183" t="s">
        <v>5111</v>
      </c>
      <c r="G367" s="117" t="s">
        <v>57</v>
      </c>
      <c r="H367" s="134">
        <v>2000000</v>
      </c>
      <c r="I367" s="134">
        <v>2000000</v>
      </c>
      <c r="J367" s="134">
        <v>0</v>
      </c>
      <c r="K367" s="119">
        <v>0</v>
      </c>
      <c r="L367" s="120">
        <v>0</v>
      </c>
      <c r="M367" s="106">
        <v>0</v>
      </c>
      <c r="N367" s="106">
        <v>0</v>
      </c>
      <c r="O367" s="121"/>
      <c r="P367" s="122"/>
      <c r="Q367" s="123"/>
      <c r="R367" s="122"/>
      <c r="S367" s="123"/>
      <c r="T367" s="123"/>
    </row>
    <row r="368" spans="1:20" s="30" customFormat="1" x14ac:dyDescent="0.2">
      <c r="A368" s="116">
        <v>9</v>
      </c>
      <c r="B368" s="147" t="s">
        <v>303</v>
      </c>
      <c r="C368" s="118" t="s">
        <v>3695</v>
      </c>
      <c r="D368" s="118"/>
      <c r="E368" s="159"/>
      <c r="F368" s="183"/>
      <c r="G368" s="117"/>
      <c r="H368" s="134">
        <v>2000000</v>
      </c>
      <c r="I368" s="134">
        <v>2000000</v>
      </c>
      <c r="J368" s="134">
        <v>0</v>
      </c>
      <c r="K368" s="119">
        <v>0</v>
      </c>
      <c r="L368" s="120">
        <v>0</v>
      </c>
      <c r="M368" s="106">
        <v>0</v>
      </c>
      <c r="N368" s="106">
        <v>0</v>
      </c>
      <c r="O368" s="121"/>
      <c r="P368" s="122"/>
      <c r="Q368" s="123"/>
      <c r="R368" s="122"/>
      <c r="S368" s="123"/>
      <c r="T368" s="123"/>
    </row>
    <row r="369" spans="1:20" s="30" customFormat="1" x14ac:dyDescent="0.2">
      <c r="A369" s="116">
        <v>9</v>
      </c>
      <c r="B369" s="147" t="s">
        <v>303</v>
      </c>
      <c r="C369" s="118" t="s">
        <v>3697</v>
      </c>
      <c r="D369" s="118"/>
      <c r="E369" s="159"/>
      <c r="F369" s="183"/>
      <c r="G369" s="117"/>
      <c r="H369" s="134">
        <v>2000000</v>
      </c>
      <c r="I369" s="134">
        <v>2000000</v>
      </c>
      <c r="J369" s="134">
        <v>0</v>
      </c>
      <c r="K369" s="119">
        <v>0</v>
      </c>
      <c r="L369" s="120">
        <v>0</v>
      </c>
      <c r="M369" s="106">
        <v>0</v>
      </c>
      <c r="N369" s="106">
        <v>0</v>
      </c>
      <c r="O369" s="121"/>
      <c r="P369" s="122"/>
      <c r="Q369" s="123"/>
      <c r="R369" s="122"/>
      <c r="S369" s="123"/>
      <c r="T369" s="123"/>
    </row>
    <row r="370" spans="1:20" s="30" customFormat="1" x14ac:dyDescent="0.2">
      <c r="A370" s="116">
        <v>9</v>
      </c>
      <c r="B370" s="147" t="s">
        <v>303</v>
      </c>
      <c r="C370" s="118" t="s">
        <v>3701</v>
      </c>
      <c r="D370" s="118"/>
      <c r="E370" s="159"/>
      <c r="F370" s="183"/>
      <c r="G370" s="117"/>
      <c r="H370" s="134">
        <v>2000000</v>
      </c>
      <c r="I370" s="134">
        <v>2000000</v>
      </c>
      <c r="J370" s="134">
        <v>0</v>
      </c>
      <c r="K370" s="119">
        <v>0</v>
      </c>
      <c r="L370" s="120">
        <v>0</v>
      </c>
      <c r="M370" s="106">
        <v>0</v>
      </c>
      <c r="N370" s="106">
        <v>0</v>
      </c>
      <c r="O370" s="121"/>
      <c r="P370" s="122"/>
      <c r="Q370" s="123"/>
      <c r="R370" s="122"/>
      <c r="S370" s="123"/>
      <c r="T370" s="123"/>
    </row>
    <row r="371" spans="1:20" s="30" customFormat="1" ht="63.75" x14ac:dyDescent="0.2">
      <c r="A371" s="116">
        <v>12</v>
      </c>
      <c r="B371" s="147" t="s">
        <v>467</v>
      </c>
      <c r="C371" s="118" t="s">
        <v>496</v>
      </c>
      <c r="D371" s="118" t="s">
        <v>497</v>
      </c>
      <c r="E371" s="159" t="s">
        <v>5600</v>
      </c>
      <c r="F371" s="183" t="s">
        <v>5601</v>
      </c>
      <c r="G371" s="117" t="s">
        <v>73</v>
      </c>
      <c r="H371" s="134">
        <v>2000000</v>
      </c>
      <c r="I371" s="134">
        <v>2000000</v>
      </c>
      <c r="J371" s="134">
        <v>0</v>
      </c>
      <c r="K371" s="119">
        <v>0</v>
      </c>
      <c r="L371" s="136">
        <v>13265398</v>
      </c>
      <c r="M371" s="137">
        <v>0.11</v>
      </c>
      <c r="N371" s="137">
        <v>0</v>
      </c>
      <c r="O371" s="121" t="s">
        <v>4660</v>
      </c>
      <c r="P371" s="122" t="s">
        <v>3548</v>
      </c>
      <c r="Q371" s="123" t="s">
        <v>3547</v>
      </c>
      <c r="R371" s="122" t="s">
        <v>3546</v>
      </c>
      <c r="S371" s="123" t="s">
        <v>3547</v>
      </c>
      <c r="T371" s="138" t="s">
        <v>4660</v>
      </c>
    </row>
    <row r="372" spans="1:20" s="30" customFormat="1" ht="38.25" x14ac:dyDescent="0.2">
      <c r="A372" s="116">
        <v>16</v>
      </c>
      <c r="B372" s="147" t="s">
        <v>590</v>
      </c>
      <c r="C372" s="118" t="s">
        <v>670</v>
      </c>
      <c r="D372" s="118" t="s">
        <v>671</v>
      </c>
      <c r="E372" s="159" t="s">
        <v>5767</v>
      </c>
      <c r="F372" s="183" t="s">
        <v>5768</v>
      </c>
      <c r="G372" s="117" t="s">
        <v>667</v>
      </c>
      <c r="H372" s="134">
        <v>2000000</v>
      </c>
      <c r="I372" s="134">
        <v>2000000</v>
      </c>
      <c r="J372" s="134">
        <v>0</v>
      </c>
      <c r="K372" s="119">
        <v>0</v>
      </c>
      <c r="L372" s="120">
        <v>18962001</v>
      </c>
      <c r="M372" s="106">
        <v>0</v>
      </c>
      <c r="N372" s="106">
        <v>0</v>
      </c>
      <c r="O372" s="121"/>
      <c r="P372" s="122"/>
      <c r="Q372" s="123"/>
      <c r="R372" s="122"/>
      <c r="S372" s="123"/>
      <c r="T372" s="123"/>
    </row>
    <row r="373" spans="1:20" s="30" customFormat="1" x14ac:dyDescent="0.2">
      <c r="A373" s="116">
        <v>110</v>
      </c>
      <c r="B373" s="147" t="s">
        <v>939</v>
      </c>
      <c r="C373" s="118" t="s">
        <v>964</v>
      </c>
      <c r="D373" s="118"/>
      <c r="E373" s="159"/>
      <c r="F373" s="183"/>
      <c r="G373" s="117" t="s">
        <v>23</v>
      </c>
      <c r="H373" s="134">
        <v>2000000</v>
      </c>
      <c r="I373" s="134">
        <v>2000000</v>
      </c>
      <c r="J373" s="134">
        <v>160266.14000000001</v>
      </c>
      <c r="K373" s="119">
        <v>8.0133070000000001E-2</v>
      </c>
      <c r="L373" s="120">
        <v>0</v>
      </c>
      <c r="M373" s="106">
        <v>0</v>
      </c>
      <c r="N373" s="106">
        <v>0</v>
      </c>
      <c r="O373" s="121" t="s">
        <v>4660</v>
      </c>
      <c r="P373" s="122" t="s">
        <v>3546</v>
      </c>
      <c r="Q373" s="123" t="s">
        <v>3547</v>
      </c>
      <c r="R373" s="122" t="s">
        <v>3546</v>
      </c>
      <c r="S373" s="123" t="s">
        <v>3547</v>
      </c>
      <c r="T373" s="144" t="s">
        <v>4660</v>
      </c>
    </row>
    <row r="374" spans="1:20" s="30" customFormat="1" x14ac:dyDescent="0.2">
      <c r="A374" s="116">
        <v>110</v>
      </c>
      <c r="B374" s="147" t="s">
        <v>939</v>
      </c>
      <c r="C374" s="118" t="s">
        <v>965</v>
      </c>
      <c r="D374" s="118" t="s">
        <v>966</v>
      </c>
      <c r="E374" s="159"/>
      <c r="F374" s="183"/>
      <c r="G374" s="117" t="s">
        <v>23</v>
      </c>
      <c r="H374" s="134">
        <v>2000000</v>
      </c>
      <c r="I374" s="134">
        <v>2000000</v>
      </c>
      <c r="J374" s="134">
        <v>0</v>
      </c>
      <c r="K374" s="119">
        <v>0</v>
      </c>
      <c r="L374" s="120">
        <v>0</v>
      </c>
      <c r="M374" s="106">
        <v>0</v>
      </c>
      <c r="N374" s="106">
        <v>0</v>
      </c>
      <c r="O374" s="121" t="s">
        <v>4660</v>
      </c>
      <c r="P374" s="122" t="s">
        <v>3546</v>
      </c>
      <c r="Q374" s="123" t="s">
        <v>3547</v>
      </c>
      <c r="R374" s="122" t="s">
        <v>3546</v>
      </c>
      <c r="S374" s="123" t="s">
        <v>3547</v>
      </c>
      <c r="T374" s="144" t="s">
        <v>4660</v>
      </c>
    </row>
    <row r="375" spans="1:20" s="30" customFormat="1" ht="45" x14ac:dyDescent="0.25">
      <c r="A375" s="153">
        <v>114</v>
      </c>
      <c r="B375" s="173" t="s">
        <v>6171</v>
      </c>
      <c r="C375" s="154" t="s">
        <v>4919</v>
      </c>
      <c r="D375" s="155" t="s">
        <v>4920</v>
      </c>
      <c r="E375" s="184"/>
      <c r="F375" s="185"/>
      <c r="G375" s="156" t="s">
        <v>23</v>
      </c>
      <c r="H375" s="170">
        <v>0</v>
      </c>
      <c r="I375" s="170">
        <v>2000000</v>
      </c>
      <c r="J375" s="170">
        <v>0</v>
      </c>
      <c r="K375" s="119">
        <v>0</v>
      </c>
      <c r="L375" s="1">
        <v>0</v>
      </c>
      <c r="M375" s="1">
        <v>0</v>
      </c>
      <c r="N375" s="1">
        <v>0</v>
      </c>
      <c r="O375" s="1"/>
      <c r="P375" s="1"/>
      <c r="Q375" s="1"/>
      <c r="R375" s="1"/>
      <c r="S375" s="1"/>
      <c r="T375" s="1"/>
    </row>
    <row r="376" spans="1:20" s="30" customFormat="1" ht="63.75" x14ac:dyDescent="0.2">
      <c r="A376" s="116">
        <v>120</v>
      </c>
      <c r="B376" s="147" t="s">
        <v>1031</v>
      </c>
      <c r="C376" s="118" t="s">
        <v>1109</v>
      </c>
      <c r="D376" s="118" t="s">
        <v>1110</v>
      </c>
      <c r="E376" s="159" t="s">
        <v>6250</v>
      </c>
      <c r="F376" s="183" t="s">
        <v>6251</v>
      </c>
      <c r="G376" s="117" t="s">
        <v>29</v>
      </c>
      <c r="H376" s="134">
        <v>2000000</v>
      </c>
      <c r="I376" s="134">
        <v>2000000</v>
      </c>
      <c r="J376" s="134">
        <v>0</v>
      </c>
      <c r="K376" s="119">
        <v>0</v>
      </c>
      <c r="L376" s="120">
        <v>1857190</v>
      </c>
      <c r="M376" s="106">
        <v>0</v>
      </c>
      <c r="N376" s="106">
        <v>0</v>
      </c>
      <c r="O376" s="121"/>
      <c r="P376" s="122"/>
      <c r="Q376" s="123"/>
      <c r="R376" s="122"/>
      <c r="S376" s="123"/>
      <c r="T376" s="123"/>
    </row>
    <row r="377" spans="1:20" s="30" customFormat="1" ht="63.75" x14ac:dyDescent="0.25">
      <c r="A377" s="116">
        <v>135</v>
      </c>
      <c r="B377" s="147" t="s">
        <v>1269</v>
      </c>
      <c r="C377" s="118" t="s">
        <v>1272</v>
      </c>
      <c r="D377" s="118" t="s">
        <v>1273</v>
      </c>
      <c r="E377" s="159" t="s">
        <v>6431</v>
      </c>
      <c r="F377" s="183" t="s">
        <v>6432</v>
      </c>
      <c r="G377" s="117" t="s">
        <v>29</v>
      </c>
      <c r="H377" s="134">
        <v>2000000</v>
      </c>
      <c r="I377" s="134">
        <v>2000000</v>
      </c>
      <c r="J377" s="134">
        <v>0</v>
      </c>
      <c r="K377" s="119">
        <v>0</v>
      </c>
      <c r="L377" s="120">
        <v>5693743.2800000003</v>
      </c>
      <c r="M377" s="95">
        <v>0</v>
      </c>
      <c r="N377" s="95">
        <v>0</v>
      </c>
      <c r="O377" s="96"/>
      <c r="P377" s="122" t="s">
        <v>3548</v>
      </c>
      <c r="Q377" s="123"/>
      <c r="R377" s="122"/>
      <c r="S377" s="123"/>
      <c r="T377" s="123"/>
    </row>
    <row r="378" spans="1:20" s="30" customFormat="1" ht="63.75" x14ac:dyDescent="0.2">
      <c r="A378" s="130" t="s">
        <v>1407</v>
      </c>
      <c r="B378" s="147" t="s">
        <v>1410</v>
      </c>
      <c r="C378" s="130" t="s">
        <v>1411</v>
      </c>
      <c r="D378" s="118" t="s">
        <v>1412</v>
      </c>
      <c r="E378" s="159" t="s">
        <v>6585</v>
      </c>
      <c r="F378" s="183" t="s">
        <v>6586</v>
      </c>
      <c r="G378" s="117" t="s">
        <v>23</v>
      </c>
      <c r="H378" s="134">
        <v>2000000</v>
      </c>
      <c r="I378" s="134">
        <v>2000000</v>
      </c>
      <c r="J378" s="134">
        <v>685654.61</v>
      </c>
      <c r="K378" s="119">
        <v>0.34282730500000003</v>
      </c>
      <c r="L378" s="136">
        <v>19676329</v>
      </c>
      <c r="M378" s="137">
        <v>0</v>
      </c>
      <c r="N378" s="137">
        <v>0</v>
      </c>
      <c r="O378" s="121"/>
      <c r="P378" s="122"/>
      <c r="Q378" s="123"/>
      <c r="R378" s="122"/>
      <c r="S378" s="123"/>
      <c r="T378" s="138"/>
    </row>
    <row r="379" spans="1:20" s="30" customFormat="1" x14ac:dyDescent="0.2">
      <c r="A379" s="116">
        <v>296</v>
      </c>
      <c r="B379" s="147" t="s">
        <v>3416</v>
      </c>
      <c r="C379" s="118" t="s">
        <v>3675</v>
      </c>
      <c r="D379" s="118" t="s">
        <v>4016</v>
      </c>
      <c r="E379" s="159"/>
      <c r="F379" s="183"/>
      <c r="G379" s="117"/>
      <c r="H379" s="134">
        <v>2000000</v>
      </c>
      <c r="I379" s="134">
        <v>2000000</v>
      </c>
      <c r="J379" s="134">
        <v>0</v>
      </c>
      <c r="K379" s="119">
        <v>0</v>
      </c>
      <c r="L379" s="136">
        <v>0</v>
      </c>
      <c r="M379" s="137">
        <v>0</v>
      </c>
      <c r="N379" s="137">
        <v>0</v>
      </c>
      <c r="O379" s="121"/>
      <c r="P379" s="122"/>
      <c r="Q379" s="123"/>
      <c r="R379" s="122"/>
      <c r="S379" s="123"/>
      <c r="T379" s="138"/>
    </row>
    <row r="380" spans="1:20" s="30" customFormat="1" ht="63.75" x14ac:dyDescent="0.2">
      <c r="A380" s="116">
        <v>120</v>
      </c>
      <c r="B380" s="147" t="s">
        <v>1031</v>
      </c>
      <c r="C380" s="118" t="s">
        <v>1117</v>
      </c>
      <c r="D380" s="118" t="s">
        <v>1118</v>
      </c>
      <c r="E380" s="159" t="s">
        <v>6258</v>
      </c>
      <c r="F380" s="183" t="s">
        <v>6259</v>
      </c>
      <c r="G380" s="117" t="s">
        <v>26</v>
      </c>
      <c r="H380" s="134">
        <v>1999120</v>
      </c>
      <c r="I380" s="134">
        <v>1999120</v>
      </c>
      <c r="J380" s="134">
        <v>0</v>
      </c>
      <c r="K380" s="119">
        <v>0</v>
      </c>
      <c r="L380" s="120">
        <v>2007190</v>
      </c>
      <c r="M380" s="106">
        <v>0</v>
      </c>
      <c r="N380" s="106">
        <v>0</v>
      </c>
      <c r="O380" s="121"/>
      <c r="P380" s="122"/>
      <c r="Q380" s="123"/>
      <c r="R380" s="122"/>
      <c r="S380" s="123"/>
      <c r="T380" s="123"/>
    </row>
    <row r="381" spans="1:20" s="30" customFormat="1" ht="63.75" x14ac:dyDescent="0.2">
      <c r="A381" s="116">
        <v>9</v>
      </c>
      <c r="B381" s="147" t="s">
        <v>303</v>
      </c>
      <c r="C381" s="118" t="s">
        <v>386</v>
      </c>
      <c r="D381" s="118" t="s">
        <v>387</v>
      </c>
      <c r="E381" s="159" t="s">
        <v>5412</v>
      </c>
      <c r="F381" s="183" t="s">
        <v>5413</v>
      </c>
      <c r="G381" s="117" t="s">
        <v>62</v>
      </c>
      <c r="H381" s="134">
        <v>1995000</v>
      </c>
      <c r="I381" s="134">
        <v>1995000</v>
      </c>
      <c r="J381" s="134">
        <v>546425.49</v>
      </c>
      <c r="K381" s="119">
        <v>0.27389748872180503</v>
      </c>
      <c r="L381" s="120">
        <v>0</v>
      </c>
      <c r="M381" s="106">
        <v>0</v>
      </c>
      <c r="N381" s="106">
        <v>0</v>
      </c>
      <c r="O381" s="121"/>
      <c r="P381" s="122"/>
      <c r="Q381" s="123"/>
      <c r="R381" s="122"/>
      <c r="S381" s="123"/>
      <c r="T381" s="123"/>
    </row>
    <row r="382" spans="1:20" s="30" customFormat="1" ht="63.75" x14ac:dyDescent="0.2">
      <c r="A382" s="116">
        <v>137</v>
      </c>
      <c r="B382" s="147" t="s">
        <v>1318</v>
      </c>
      <c r="C382" s="118" t="s">
        <v>1385</v>
      </c>
      <c r="D382" s="118" t="s">
        <v>1386</v>
      </c>
      <c r="E382" s="159" t="s">
        <v>6561</v>
      </c>
      <c r="F382" s="183" t="s">
        <v>6562</v>
      </c>
      <c r="G382" s="117" t="s">
        <v>23</v>
      </c>
      <c r="H382" s="134">
        <v>1972575</v>
      </c>
      <c r="I382" s="134">
        <v>1978585</v>
      </c>
      <c r="J382" s="134">
        <v>328392.25</v>
      </c>
      <c r="K382" s="119">
        <v>0.165973283937764</v>
      </c>
      <c r="L382" s="120">
        <v>9937849</v>
      </c>
      <c r="M382" s="106">
        <v>0</v>
      </c>
      <c r="N382" s="106">
        <v>0</v>
      </c>
      <c r="O382" s="121"/>
      <c r="P382" s="122"/>
      <c r="Q382" s="123"/>
      <c r="R382" s="122"/>
      <c r="S382" s="123"/>
      <c r="T382" s="123"/>
    </row>
    <row r="383" spans="1:20" s="30" customFormat="1" ht="38.25" x14ac:dyDescent="0.2">
      <c r="A383" s="116">
        <v>113</v>
      </c>
      <c r="B383" s="147" t="s">
        <v>1026</v>
      </c>
      <c r="C383" s="118" t="s">
        <v>1027</v>
      </c>
      <c r="D383" s="118" t="s">
        <v>1028</v>
      </c>
      <c r="E383" s="159" t="s">
        <v>6169</v>
      </c>
      <c r="F383" s="183" t="s">
        <v>6170</v>
      </c>
      <c r="G383" s="117" t="s">
        <v>13</v>
      </c>
      <c r="H383" s="134">
        <v>1981000</v>
      </c>
      <c r="I383" s="134">
        <v>1972680</v>
      </c>
      <c r="J383" s="134">
        <v>64200</v>
      </c>
      <c r="K383" s="119">
        <v>3.2544558671451999E-2</v>
      </c>
      <c r="L383" s="120">
        <v>2681000</v>
      </c>
      <c r="M383" s="106">
        <v>0</v>
      </c>
      <c r="N383" s="106">
        <v>0</v>
      </c>
      <c r="O383" s="121"/>
      <c r="P383" s="122"/>
      <c r="Q383" s="123"/>
      <c r="R383" s="122"/>
      <c r="S383" s="123"/>
      <c r="T383" s="123"/>
    </row>
    <row r="384" spans="1:20" s="30" customFormat="1" ht="76.5" x14ac:dyDescent="0.2">
      <c r="A384" s="116">
        <v>12</v>
      </c>
      <c r="B384" s="147" t="s">
        <v>467</v>
      </c>
      <c r="C384" s="118" t="s">
        <v>490</v>
      </c>
      <c r="D384" s="118" t="s">
        <v>491</v>
      </c>
      <c r="E384" s="159" t="s">
        <v>5594</v>
      </c>
      <c r="F384" s="183" t="s">
        <v>5595</v>
      </c>
      <c r="G384" s="117" t="s">
        <v>73</v>
      </c>
      <c r="H384" s="134">
        <v>1955833</v>
      </c>
      <c r="I384" s="134">
        <v>1955833</v>
      </c>
      <c r="J384" s="134">
        <v>0</v>
      </c>
      <c r="K384" s="119">
        <v>0</v>
      </c>
      <c r="L384" s="120">
        <v>5757258.5700000003</v>
      </c>
      <c r="M384" s="106">
        <v>0.19700000000000001</v>
      </c>
      <c r="N384" s="106">
        <v>0</v>
      </c>
      <c r="O384" s="121" t="s">
        <v>4660</v>
      </c>
      <c r="P384" s="122" t="s">
        <v>3546</v>
      </c>
      <c r="Q384" s="123" t="s">
        <v>3547</v>
      </c>
      <c r="R384" s="122" t="s">
        <v>3548</v>
      </c>
      <c r="S384" s="123" t="s">
        <v>3547</v>
      </c>
      <c r="T384" s="123" t="s">
        <v>4660</v>
      </c>
    </row>
    <row r="385" spans="1:20" s="30" customFormat="1" x14ac:dyDescent="0.2">
      <c r="A385" s="116">
        <v>296</v>
      </c>
      <c r="B385" s="147" t="s">
        <v>3416</v>
      </c>
      <c r="C385" s="118" t="s">
        <v>3419</v>
      </c>
      <c r="D385" s="118" t="s">
        <v>3420</v>
      </c>
      <c r="E385" s="159"/>
      <c r="F385" s="183"/>
      <c r="G385" s="117" t="s">
        <v>29</v>
      </c>
      <c r="H385" s="134">
        <v>1955000</v>
      </c>
      <c r="I385" s="134">
        <v>1955000</v>
      </c>
      <c r="J385" s="134">
        <v>0</v>
      </c>
      <c r="K385" s="119">
        <v>0</v>
      </c>
      <c r="L385" s="136">
        <v>2110000</v>
      </c>
      <c r="M385" s="137">
        <v>0</v>
      </c>
      <c r="N385" s="137">
        <v>0</v>
      </c>
      <c r="O385" s="121"/>
      <c r="P385" s="122"/>
      <c r="Q385" s="123"/>
      <c r="R385" s="122"/>
      <c r="S385" s="123"/>
      <c r="T385" s="138"/>
    </row>
    <row r="386" spans="1:20" s="30" customFormat="1" ht="51" x14ac:dyDescent="0.2">
      <c r="A386" s="116">
        <v>12</v>
      </c>
      <c r="B386" s="147" t="s">
        <v>467</v>
      </c>
      <c r="C386" s="118" t="s">
        <v>506</v>
      </c>
      <c r="D386" s="118" t="s">
        <v>507</v>
      </c>
      <c r="E386" s="159" t="s">
        <v>5610</v>
      </c>
      <c r="F386" s="183" t="s">
        <v>5611</v>
      </c>
      <c r="G386" s="117" t="s">
        <v>73</v>
      </c>
      <c r="H386" s="134">
        <v>1950000</v>
      </c>
      <c r="I386" s="134">
        <v>1950000</v>
      </c>
      <c r="J386" s="134">
        <v>0</v>
      </c>
      <c r="K386" s="119">
        <v>0</v>
      </c>
      <c r="L386" s="120">
        <v>41497332.490000002</v>
      </c>
      <c r="M386" s="106">
        <v>2.7E-2</v>
      </c>
      <c r="N386" s="106">
        <v>0</v>
      </c>
      <c r="O386" s="121" t="s">
        <v>4660</v>
      </c>
      <c r="P386" s="122" t="s">
        <v>3548</v>
      </c>
      <c r="Q386" s="123" t="s">
        <v>3547</v>
      </c>
      <c r="R386" s="122" t="s">
        <v>3548</v>
      </c>
      <c r="S386" s="123" t="s">
        <v>3547</v>
      </c>
      <c r="T386" s="123" t="s">
        <v>4660</v>
      </c>
    </row>
    <row r="387" spans="1:20" s="30" customFormat="1" ht="51" x14ac:dyDescent="0.2">
      <c r="A387" s="116">
        <v>282</v>
      </c>
      <c r="B387" s="147" t="s">
        <v>3411</v>
      </c>
      <c r="C387" s="118" t="s">
        <v>3412</v>
      </c>
      <c r="D387" s="118" t="s">
        <v>3413</v>
      </c>
      <c r="E387" s="159" t="s">
        <v>8487</v>
      </c>
      <c r="F387" s="183" t="s">
        <v>8488</v>
      </c>
      <c r="G387" s="117" t="s">
        <v>23</v>
      </c>
      <c r="H387" s="134">
        <v>1960000</v>
      </c>
      <c r="I387" s="134">
        <v>1942259</v>
      </c>
      <c r="J387" s="134">
        <v>300791.13</v>
      </c>
      <c r="K387" s="119">
        <v>0.15486664239939199</v>
      </c>
      <c r="L387" s="136">
        <v>8073185</v>
      </c>
      <c r="M387" s="137">
        <v>0</v>
      </c>
      <c r="N387" s="137">
        <v>0</v>
      </c>
      <c r="O387" s="121"/>
      <c r="P387" s="122"/>
      <c r="Q387" s="123"/>
      <c r="R387" s="122"/>
      <c r="S387" s="123"/>
      <c r="T387" s="138"/>
    </row>
    <row r="388" spans="1:20" s="30" customFormat="1" ht="63.75" x14ac:dyDescent="0.2">
      <c r="A388" s="116">
        <v>27</v>
      </c>
      <c r="B388" s="147" t="s">
        <v>741</v>
      </c>
      <c r="C388" s="118" t="s">
        <v>778</v>
      </c>
      <c r="D388" s="118" t="s">
        <v>779</v>
      </c>
      <c r="E388" s="159" t="s">
        <v>5919</v>
      </c>
      <c r="F388" s="183" t="s">
        <v>5920</v>
      </c>
      <c r="G388" s="117" t="s">
        <v>13</v>
      </c>
      <c r="H388" s="134">
        <v>350700</v>
      </c>
      <c r="I388" s="134">
        <v>1941600</v>
      </c>
      <c r="J388" s="134">
        <v>65891.789999999994</v>
      </c>
      <c r="K388" s="119">
        <v>3.3936851050679798E-2</v>
      </c>
      <c r="L388" s="120">
        <v>0</v>
      </c>
      <c r="M388" s="106">
        <v>0.1</v>
      </c>
      <c r="N388" s="106">
        <v>0</v>
      </c>
      <c r="O388" s="121"/>
      <c r="P388" s="122"/>
      <c r="Q388" s="123"/>
      <c r="R388" s="122"/>
      <c r="S388" s="123"/>
      <c r="T388" s="123"/>
    </row>
    <row r="389" spans="1:20" s="30" customFormat="1" ht="76.5" x14ac:dyDescent="0.2">
      <c r="A389" s="116">
        <v>27</v>
      </c>
      <c r="B389" s="147" t="s">
        <v>741</v>
      </c>
      <c r="C389" s="118" t="s">
        <v>750</v>
      </c>
      <c r="D389" s="118" t="s">
        <v>751</v>
      </c>
      <c r="E389" s="159" t="s">
        <v>5874</v>
      </c>
      <c r="F389" s="183" t="s">
        <v>5875</v>
      </c>
      <c r="G389" s="117" t="s">
        <v>13</v>
      </c>
      <c r="H389" s="134">
        <v>435744</v>
      </c>
      <c r="I389" s="134">
        <v>1941269</v>
      </c>
      <c r="J389" s="134">
        <v>128353.93</v>
      </c>
      <c r="K389" s="119">
        <v>6.6118569863321403E-2</v>
      </c>
      <c r="L389" s="120">
        <v>0</v>
      </c>
      <c r="M389" s="106">
        <v>0.17</v>
      </c>
      <c r="N389" s="106">
        <v>0</v>
      </c>
      <c r="O389" s="121"/>
      <c r="P389" s="122"/>
      <c r="Q389" s="123"/>
      <c r="R389" s="122"/>
      <c r="S389" s="123"/>
      <c r="T389" s="123"/>
    </row>
    <row r="390" spans="1:20" s="30" customFormat="1" ht="63.75" x14ac:dyDescent="0.2">
      <c r="A390" s="116">
        <v>148</v>
      </c>
      <c r="B390" s="147" t="s">
        <v>2924</v>
      </c>
      <c r="C390" s="118" t="s">
        <v>2929</v>
      </c>
      <c r="D390" s="118" t="s">
        <v>2930</v>
      </c>
      <c r="E390" s="159" t="s">
        <v>7991</v>
      </c>
      <c r="F390" s="183" t="s">
        <v>7992</v>
      </c>
      <c r="G390" s="117" t="s">
        <v>13</v>
      </c>
      <c r="H390" s="134">
        <v>1939100</v>
      </c>
      <c r="I390" s="134">
        <v>1939910</v>
      </c>
      <c r="J390" s="134">
        <v>1939910</v>
      </c>
      <c r="K390" s="119">
        <v>1</v>
      </c>
      <c r="L390" s="136">
        <v>17139517</v>
      </c>
      <c r="M390" s="137">
        <v>0</v>
      </c>
      <c r="N390" s="137">
        <v>0</v>
      </c>
      <c r="O390" s="121"/>
      <c r="P390" s="122" t="s">
        <v>3548</v>
      </c>
      <c r="Q390" s="123" t="s">
        <v>3547</v>
      </c>
      <c r="R390" s="122" t="s">
        <v>3548</v>
      </c>
      <c r="S390" s="123" t="s">
        <v>3547</v>
      </c>
      <c r="T390" s="138"/>
    </row>
    <row r="391" spans="1:20" s="30" customFormat="1" ht="51" x14ac:dyDescent="0.2">
      <c r="A391" s="145">
        <v>132</v>
      </c>
      <c r="B391" s="147" t="s">
        <v>1212</v>
      </c>
      <c r="C391" s="146" t="s">
        <v>1249</v>
      </c>
      <c r="D391" s="118" t="s">
        <v>1250</v>
      </c>
      <c r="E391" s="159" t="s">
        <v>3498</v>
      </c>
      <c r="F391" s="183" t="s">
        <v>6404</v>
      </c>
      <c r="G391" s="147" t="s">
        <v>13</v>
      </c>
      <c r="H391" s="134">
        <v>1936425</v>
      </c>
      <c r="I391" s="134">
        <v>1936425</v>
      </c>
      <c r="J391" s="134">
        <v>439919.55</v>
      </c>
      <c r="K391" s="119">
        <v>0.22718130059258701</v>
      </c>
      <c r="L391" s="120">
        <v>1926425</v>
      </c>
      <c r="M391" s="106">
        <v>0.08</v>
      </c>
      <c r="N391" s="106">
        <v>0</v>
      </c>
      <c r="O391" s="121"/>
      <c r="P391" s="122"/>
      <c r="Q391" s="123"/>
      <c r="R391" s="122"/>
      <c r="S391" s="123"/>
      <c r="T391" s="123"/>
    </row>
    <row r="392" spans="1:20" s="30" customFormat="1" ht="63.75" x14ac:dyDescent="0.2">
      <c r="A392" s="116">
        <v>195</v>
      </c>
      <c r="B392" s="147" t="s">
        <v>3138</v>
      </c>
      <c r="C392" s="118" t="s">
        <v>3173</v>
      </c>
      <c r="D392" s="118" t="s">
        <v>3174</v>
      </c>
      <c r="E392" s="159" t="s">
        <v>8235</v>
      </c>
      <c r="F392" s="183" t="s">
        <v>8236</v>
      </c>
      <c r="G392" s="117" t="s">
        <v>13</v>
      </c>
      <c r="H392" s="134">
        <v>1845166</v>
      </c>
      <c r="I392" s="134">
        <v>1927454</v>
      </c>
      <c r="J392" s="134">
        <v>431911</v>
      </c>
      <c r="K392" s="119">
        <v>0.22408368760032699</v>
      </c>
      <c r="L392" s="136">
        <v>307804</v>
      </c>
      <c r="M392" s="137">
        <v>0</v>
      </c>
      <c r="N392" s="137">
        <v>0</v>
      </c>
      <c r="O392" s="121"/>
      <c r="P392" s="122"/>
      <c r="Q392" s="123"/>
      <c r="R392" s="122"/>
      <c r="S392" s="123"/>
      <c r="T392" s="138"/>
    </row>
    <row r="393" spans="1:20" s="30" customFormat="1" ht="63.75" x14ac:dyDescent="0.2">
      <c r="A393" s="116">
        <v>195</v>
      </c>
      <c r="B393" s="147" t="s">
        <v>3138</v>
      </c>
      <c r="C393" s="118" t="s">
        <v>3141</v>
      </c>
      <c r="D393" s="118" t="s">
        <v>3142</v>
      </c>
      <c r="E393" s="159" t="s">
        <v>8193</v>
      </c>
      <c r="F393" s="183" t="s">
        <v>8194</v>
      </c>
      <c r="G393" s="117" t="s">
        <v>73</v>
      </c>
      <c r="H393" s="134">
        <v>2000000</v>
      </c>
      <c r="I393" s="134">
        <v>1925000</v>
      </c>
      <c r="J393" s="134">
        <v>0</v>
      </c>
      <c r="K393" s="119">
        <v>0</v>
      </c>
      <c r="L393" s="136">
        <v>4876090</v>
      </c>
      <c r="M393" s="137">
        <v>0</v>
      </c>
      <c r="N393" s="137">
        <v>0</v>
      </c>
      <c r="O393" s="121"/>
      <c r="P393" s="122"/>
      <c r="Q393" s="123"/>
      <c r="R393" s="122"/>
      <c r="S393" s="123"/>
      <c r="T393" s="138"/>
    </row>
    <row r="394" spans="1:20" s="30" customFormat="1" ht="63.75" x14ac:dyDescent="0.2">
      <c r="A394" s="126">
        <v>9</v>
      </c>
      <c r="B394" s="174" t="s">
        <v>303</v>
      </c>
      <c r="C394" s="86" t="s">
        <v>4465</v>
      </c>
      <c r="D394" s="86" t="s">
        <v>4464</v>
      </c>
      <c r="E394" s="160" t="s">
        <v>5301</v>
      </c>
      <c r="F394" s="160" t="s">
        <v>5302</v>
      </c>
      <c r="G394" s="82" t="s">
        <v>29</v>
      </c>
      <c r="H394" s="165">
        <v>0</v>
      </c>
      <c r="I394" s="134">
        <v>1923935</v>
      </c>
      <c r="J394" s="134">
        <v>1621468.8</v>
      </c>
      <c r="K394" s="119">
        <v>0.84278772411749903</v>
      </c>
      <c r="L394" s="125">
        <v>0</v>
      </c>
      <c r="M394" s="127">
        <v>0</v>
      </c>
      <c r="N394" s="127">
        <v>0</v>
      </c>
      <c r="O394" s="73"/>
      <c r="P394" s="122"/>
      <c r="Q394" s="123"/>
      <c r="R394" s="122"/>
      <c r="S394" s="123"/>
      <c r="T394" s="125"/>
    </row>
    <row r="395" spans="1:20" s="30" customFormat="1" ht="38.25" x14ac:dyDescent="0.2">
      <c r="A395" s="126">
        <v>9</v>
      </c>
      <c r="B395" s="174" t="s">
        <v>303</v>
      </c>
      <c r="C395" s="86" t="s">
        <v>4455</v>
      </c>
      <c r="D395" s="86" t="s">
        <v>4454</v>
      </c>
      <c r="E395" s="160" t="s">
        <v>5277</v>
      </c>
      <c r="F395" s="160" t="s">
        <v>5278</v>
      </c>
      <c r="G395" s="82" t="s">
        <v>23</v>
      </c>
      <c r="H395" s="165">
        <v>0</v>
      </c>
      <c r="I395" s="134">
        <v>1906410</v>
      </c>
      <c r="J395" s="134">
        <v>0</v>
      </c>
      <c r="K395" s="119">
        <v>0</v>
      </c>
      <c r="L395" s="125">
        <v>0</v>
      </c>
      <c r="M395" s="127">
        <v>0</v>
      </c>
      <c r="N395" s="127">
        <v>0</v>
      </c>
      <c r="O395" s="73"/>
      <c r="P395" s="122"/>
      <c r="Q395" s="123"/>
      <c r="R395" s="122"/>
      <c r="S395" s="123"/>
      <c r="T395" s="125"/>
    </row>
    <row r="396" spans="1:20" s="30" customFormat="1" x14ac:dyDescent="0.2">
      <c r="A396" s="116">
        <v>9</v>
      </c>
      <c r="B396" s="147" t="s">
        <v>303</v>
      </c>
      <c r="C396" s="118" t="s">
        <v>3699</v>
      </c>
      <c r="D396" s="118"/>
      <c r="E396" s="159"/>
      <c r="F396" s="183"/>
      <c r="G396" s="117"/>
      <c r="H396" s="134">
        <v>1900000</v>
      </c>
      <c r="I396" s="134">
        <v>1900000</v>
      </c>
      <c r="J396" s="134">
        <v>0</v>
      </c>
      <c r="K396" s="119">
        <v>0</v>
      </c>
      <c r="L396" s="120">
        <v>0</v>
      </c>
      <c r="M396" s="106">
        <v>0</v>
      </c>
      <c r="N396" s="106">
        <v>0</v>
      </c>
      <c r="O396" s="121"/>
      <c r="P396" s="122"/>
      <c r="Q396" s="123"/>
      <c r="R396" s="122"/>
      <c r="S396" s="123"/>
      <c r="T396" s="123"/>
    </row>
    <row r="397" spans="1:20" s="30" customFormat="1" ht="63.75" x14ac:dyDescent="0.2">
      <c r="A397" s="116">
        <v>103</v>
      </c>
      <c r="B397" s="147" t="s">
        <v>884</v>
      </c>
      <c r="C397" s="118" t="s">
        <v>882</v>
      </c>
      <c r="D397" s="118" t="s">
        <v>883</v>
      </c>
      <c r="E397" s="159" t="s">
        <v>6038</v>
      </c>
      <c r="F397" s="183" t="s">
        <v>6039</v>
      </c>
      <c r="G397" s="117" t="s">
        <v>13</v>
      </c>
      <c r="H397" s="134">
        <v>1952000</v>
      </c>
      <c r="I397" s="134">
        <v>1881160</v>
      </c>
      <c r="J397" s="134">
        <v>0</v>
      </c>
      <c r="K397" s="119">
        <v>0</v>
      </c>
      <c r="L397" s="120">
        <v>0</v>
      </c>
      <c r="M397" s="106">
        <v>0</v>
      </c>
      <c r="N397" s="106">
        <v>0</v>
      </c>
      <c r="O397" s="121"/>
      <c r="P397" s="122"/>
      <c r="Q397" s="123"/>
      <c r="R397" s="122"/>
      <c r="S397" s="123"/>
      <c r="T397" s="123"/>
    </row>
    <row r="398" spans="1:20" s="30" customFormat="1" ht="51" x14ac:dyDescent="0.2">
      <c r="A398" s="116">
        <v>139</v>
      </c>
      <c r="B398" s="147" t="s">
        <v>1410</v>
      </c>
      <c r="C398" s="118" t="s">
        <v>1408</v>
      </c>
      <c r="D398" s="118" t="s">
        <v>1409</v>
      </c>
      <c r="E398" s="159" t="s">
        <v>6583</v>
      </c>
      <c r="F398" s="183" t="s">
        <v>6584</v>
      </c>
      <c r="G398" s="117" t="s">
        <v>13</v>
      </c>
      <c r="H398" s="134">
        <v>1000000</v>
      </c>
      <c r="I398" s="134">
        <v>1871255</v>
      </c>
      <c r="J398" s="134">
        <v>842562.69</v>
      </c>
      <c r="K398" s="119">
        <v>0.45026609948938001</v>
      </c>
      <c r="L398" s="136">
        <v>40342712</v>
      </c>
      <c r="M398" s="137">
        <v>0</v>
      </c>
      <c r="N398" s="137">
        <v>0</v>
      </c>
      <c r="O398" s="121"/>
      <c r="P398" s="122"/>
      <c r="Q398" s="123"/>
      <c r="R398" s="122"/>
      <c r="S398" s="123"/>
      <c r="T398" s="138"/>
    </row>
    <row r="399" spans="1:20" s="30" customFormat="1" ht="63.75" x14ac:dyDescent="0.25">
      <c r="A399" s="116">
        <v>135</v>
      </c>
      <c r="B399" s="147" t="s">
        <v>1269</v>
      </c>
      <c r="C399" s="118" t="s">
        <v>1311</v>
      </c>
      <c r="D399" s="118" t="s">
        <v>1312</v>
      </c>
      <c r="E399" s="159" t="s">
        <v>6483</v>
      </c>
      <c r="F399" s="183" t="s">
        <v>6484</v>
      </c>
      <c r="G399" s="117" t="s">
        <v>29</v>
      </c>
      <c r="H399" s="134">
        <v>1866023</v>
      </c>
      <c r="I399" s="134">
        <v>1866023</v>
      </c>
      <c r="J399" s="134">
        <v>0</v>
      </c>
      <c r="K399" s="119">
        <v>0</v>
      </c>
      <c r="L399" s="120">
        <v>11388599.189999999</v>
      </c>
      <c r="M399" s="95">
        <v>1</v>
      </c>
      <c r="N399" s="95">
        <v>0</v>
      </c>
      <c r="O399" s="96"/>
      <c r="P399" s="122" t="s">
        <v>3548</v>
      </c>
      <c r="Q399" s="123"/>
      <c r="R399" s="122"/>
      <c r="S399" s="123"/>
      <c r="T399" s="123"/>
    </row>
    <row r="400" spans="1:20" s="30" customFormat="1" ht="51" x14ac:dyDescent="0.2">
      <c r="A400" s="116">
        <v>28</v>
      </c>
      <c r="B400" s="147" t="s">
        <v>805</v>
      </c>
      <c r="C400" s="118" t="s">
        <v>820</v>
      </c>
      <c r="D400" s="118" t="s">
        <v>821</v>
      </c>
      <c r="E400" s="159" t="s">
        <v>5956</v>
      </c>
      <c r="F400" s="183" t="s">
        <v>5957</v>
      </c>
      <c r="G400" s="117" t="s">
        <v>13</v>
      </c>
      <c r="H400" s="134">
        <v>237025</v>
      </c>
      <c r="I400" s="134">
        <v>1864842</v>
      </c>
      <c r="J400" s="134">
        <v>1730280.33</v>
      </c>
      <c r="K400" s="119">
        <v>0.92784285746460005</v>
      </c>
      <c r="L400" s="136">
        <v>1524256.33</v>
      </c>
      <c r="M400" s="137">
        <v>0</v>
      </c>
      <c r="N400" s="137">
        <v>0</v>
      </c>
      <c r="O400" s="121"/>
      <c r="P400" s="122"/>
      <c r="Q400" s="123"/>
      <c r="R400" s="122"/>
      <c r="S400" s="123"/>
      <c r="T400" s="138"/>
    </row>
    <row r="401" spans="1:20" s="30" customFormat="1" ht="51" x14ac:dyDescent="0.2">
      <c r="A401" s="116">
        <v>190</v>
      </c>
      <c r="B401" s="147" t="s">
        <v>2981</v>
      </c>
      <c r="C401" s="118" t="s">
        <v>3060</v>
      </c>
      <c r="D401" s="118" t="s">
        <v>3061</v>
      </c>
      <c r="E401" s="159" t="s">
        <v>8120</v>
      </c>
      <c r="F401" s="183" t="s">
        <v>8121</v>
      </c>
      <c r="G401" s="117" t="s">
        <v>13</v>
      </c>
      <c r="H401" s="134">
        <v>1950000</v>
      </c>
      <c r="I401" s="134">
        <v>1864500</v>
      </c>
      <c r="J401" s="134">
        <v>0</v>
      </c>
      <c r="K401" s="119">
        <v>0</v>
      </c>
      <c r="L401" s="136">
        <v>11700000</v>
      </c>
      <c r="M401" s="137">
        <v>0</v>
      </c>
      <c r="N401" s="137">
        <v>0</v>
      </c>
      <c r="O401" s="121"/>
      <c r="P401" s="122"/>
      <c r="Q401" s="123"/>
      <c r="R401" s="122"/>
      <c r="S401" s="123"/>
      <c r="T401" s="138"/>
    </row>
    <row r="402" spans="1:20" s="30" customFormat="1" ht="89.25" x14ac:dyDescent="0.2">
      <c r="A402" s="116">
        <v>195</v>
      </c>
      <c r="B402" s="147" t="s">
        <v>3138</v>
      </c>
      <c r="C402" s="118" t="s">
        <v>3957</v>
      </c>
      <c r="D402" s="118" t="s">
        <v>4435</v>
      </c>
      <c r="E402" s="159" t="s">
        <v>8241</v>
      </c>
      <c r="F402" s="183" t="s">
        <v>8242</v>
      </c>
      <c r="G402" s="117"/>
      <c r="H402" s="134">
        <v>2067603</v>
      </c>
      <c r="I402" s="134">
        <v>1849603</v>
      </c>
      <c r="J402" s="134">
        <v>28754.31</v>
      </c>
      <c r="K402" s="119">
        <v>1.55462064021306E-2</v>
      </c>
      <c r="L402" s="136">
        <v>0</v>
      </c>
      <c r="M402" s="137">
        <v>0</v>
      </c>
      <c r="N402" s="137">
        <v>0</v>
      </c>
      <c r="O402" s="121"/>
      <c r="P402" s="122"/>
      <c r="Q402" s="123"/>
      <c r="R402" s="122"/>
      <c r="S402" s="123"/>
      <c r="T402" s="138"/>
    </row>
    <row r="403" spans="1:20" s="30" customFormat="1" ht="63.75" x14ac:dyDescent="0.2">
      <c r="A403" s="116">
        <v>266</v>
      </c>
      <c r="B403" s="147" t="s">
        <v>3258</v>
      </c>
      <c r="C403" s="118" t="s">
        <v>3256</v>
      </c>
      <c r="D403" s="118" t="s">
        <v>3257</v>
      </c>
      <c r="E403" s="159" t="s">
        <v>8320</v>
      </c>
      <c r="F403" s="183" t="s">
        <v>8321</v>
      </c>
      <c r="G403" s="117" t="s">
        <v>23</v>
      </c>
      <c r="H403" s="134">
        <v>2068273</v>
      </c>
      <c r="I403" s="134">
        <v>1846233</v>
      </c>
      <c r="J403" s="134">
        <v>269355.09999999998</v>
      </c>
      <c r="K403" s="119">
        <v>0.14589442394324001</v>
      </c>
      <c r="L403" s="136">
        <v>100000000</v>
      </c>
      <c r="M403" s="137">
        <v>0</v>
      </c>
      <c r="N403" s="137">
        <v>0</v>
      </c>
      <c r="O403" s="121"/>
      <c r="P403" s="122"/>
      <c r="Q403" s="123"/>
      <c r="R403" s="122"/>
      <c r="S403" s="123"/>
      <c r="T403" s="138"/>
    </row>
    <row r="404" spans="1:20" s="30" customFormat="1" ht="63.75" x14ac:dyDescent="0.2">
      <c r="A404" s="116">
        <v>9</v>
      </c>
      <c r="B404" s="147" t="s">
        <v>303</v>
      </c>
      <c r="C404" s="118" t="s">
        <v>382</v>
      </c>
      <c r="D404" s="118" t="s">
        <v>383</v>
      </c>
      <c r="E404" s="159" t="s">
        <v>5409</v>
      </c>
      <c r="F404" s="183" t="s">
        <v>5407</v>
      </c>
      <c r="G404" s="117" t="s">
        <v>25</v>
      </c>
      <c r="H404" s="134">
        <v>1573700</v>
      </c>
      <c r="I404" s="134">
        <v>1826550</v>
      </c>
      <c r="J404" s="134">
        <v>0</v>
      </c>
      <c r="K404" s="119">
        <v>0</v>
      </c>
      <c r="L404" s="120">
        <v>0</v>
      </c>
      <c r="M404" s="106">
        <v>0</v>
      </c>
      <c r="N404" s="106">
        <v>0</v>
      </c>
      <c r="O404" s="121"/>
      <c r="P404" s="122"/>
      <c r="Q404" s="123"/>
      <c r="R404" s="122"/>
      <c r="S404" s="123"/>
      <c r="T404" s="123"/>
    </row>
    <row r="405" spans="1:20" s="30" customFormat="1" ht="25.5" x14ac:dyDescent="0.2">
      <c r="A405" s="116">
        <v>16</v>
      </c>
      <c r="B405" s="147" t="s">
        <v>590</v>
      </c>
      <c r="C405" s="139" t="s">
        <v>684</v>
      </c>
      <c r="D405" s="118"/>
      <c r="E405" s="159"/>
      <c r="F405" s="183"/>
      <c r="G405" s="117" t="s">
        <v>23</v>
      </c>
      <c r="H405" s="134">
        <v>1498400</v>
      </c>
      <c r="I405" s="134">
        <v>1808398</v>
      </c>
      <c r="J405" s="134">
        <v>508174.91</v>
      </c>
      <c r="K405" s="119">
        <v>0.28100833444850098</v>
      </c>
      <c r="L405" s="120">
        <v>0</v>
      </c>
      <c r="M405" s="106">
        <v>0</v>
      </c>
      <c r="N405" s="106">
        <v>0</v>
      </c>
      <c r="O405" s="121"/>
      <c r="P405" s="122"/>
      <c r="Q405" s="123"/>
      <c r="R405" s="122"/>
      <c r="S405" s="123"/>
      <c r="T405" s="123"/>
    </row>
    <row r="406" spans="1:20" s="30" customFormat="1" ht="63.75" x14ac:dyDescent="0.2">
      <c r="A406" s="116">
        <v>281</v>
      </c>
      <c r="B406" s="147" t="s">
        <v>3404</v>
      </c>
      <c r="C406" s="118" t="s">
        <v>3407</v>
      </c>
      <c r="D406" s="118" t="s">
        <v>3408</v>
      </c>
      <c r="E406" s="159" t="s">
        <v>8479</v>
      </c>
      <c r="F406" s="183" t="s">
        <v>8480</v>
      </c>
      <c r="G406" s="117" t="s">
        <v>13</v>
      </c>
      <c r="H406" s="134">
        <v>3309857</v>
      </c>
      <c r="I406" s="134">
        <v>1804964</v>
      </c>
      <c r="J406" s="134">
        <v>181926.57</v>
      </c>
      <c r="K406" s="119">
        <v>0.10079235375331599</v>
      </c>
      <c r="L406" s="136">
        <v>30948184</v>
      </c>
      <c r="M406" s="137">
        <v>0</v>
      </c>
      <c r="N406" s="137">
        <v>0</v>
      </c>
      <c r="O406" s="121"/>
      <c r="P406" s="122"/>
      <c r="Q406" s="123"/>
      <c r="R406" s="122"/>
      <c r="S406" s="123"/>
      <c r="T406" s="138"/>
    </row>
    <row r="407" spans="1:20" s="30" customFormat="1" x14ac:dyDescent="0.2">
      <c r="A407" s="116">
        <v>28</v>
      </c>
      <c r="B407" s="147" t="s">
        <v>805</v>
      </c>
      <c r="C407" s="118" t="s">
        <v>3782</v>
      </c>
      <c r="D407" s="118"/>
      <c r="E407" s="159"/>
      <c r="F407" s="183"/>
      <c r="G407" s="117"/>
      <c r="H407" s="134">
        <v>1800000</v>
      </c>
      <c r="I407" s="134">
        <v>1800000</v>
      </c>
      <c r="J407" s="134">
        <v>0</v>
      </c>
      <c r="K407" s="119">
        <v>0</v>
      </c>
      <c r="L407" s="120">
        <v>0</v>
      </c>
      <c r="M407" s="106">
        <v>0</v>
      </c>
      <c r="N407" s="106">
        <v>0</v>
      </c>
      <c r="O407" s="121"/>
      <c r="P407" s="122"/>
      <c r="Q407" s="123"/>
      <c r="R407" s="122"/>
      <c r="S407" s="123"/>
      <c r="T407" s="123"/>
    </row>
    <row r="408" spans="1:20" s="30" customFormat="1" ht="51" x14ac:dyDescent="0.2">
      <c r="A408" s="116">
        <v>21</v>
      </c>
      <c r="B408" s="147" t="s">
        <v>707</v>
      </c>
      <c r="C408" s="118" t="s">
        <v>730</v>
      </c>
      <c r="D408" s="118" t="s">
        <v>731</v>
      </c>
      <c r="E408" s="159" t="s">
        <v>5847</v>
      </c>
      <c r="F408" s="183" t="s">
        <v>5848</v>
      </c>
      <c r="G408" s="117" t="s">
        <v>23</v>
      </c>
      <c r="H408" s="134">
        <v>1799073</v>
      </c>
      <c r="I408" s="134">
        <v>1795723</v>
      </c>
      <c r="J408" s="134">
        <v>76981.66</v>
      </c>
      <c r="K408" s="119">
        <v>4.2869451468851301E-2</v>
      </c>
      <c r="L408" s="120">
        <v>0</v>
      </c>
      <c r="M408" s="137">
        <v>0</v>
      </c>
      <c r="N408" s="137">
        <v>0</v>
      </c>
      <c r="O408" s="121"/>
      <c r="P408" s="140" t="s">
        <v>3546</v>
      </c>
      <c r="Q408" s="123" t="s">
        <v>3547</v>
      </c>
      <c r="R408" s="122"/>
      <c r="S408" s="123"/>
      <c r="T408" s="123"/>
    </row>
    <row r="409" spans="1:20" s="30" customFormat="1" ht="63.75" x14ac:dyDescent="0.2">
      <c r="A409" s="116">
        <v>7</v>
      </c>
      <c r="B409" s="147" t="s">
        <v>51</v>
      </c>
      <c r="C409" s="118" t="s">
        <v>123</v>
      </c>
      <c r="D409" s="118" t="s">
        <v>124</v>
      </c>
      <c r="E409" s="159" t="s">
        <v>5097</v>
      </c>
      <c r="F409" s="183" t="s">
        <v>5085</v>
      </c>
      <c r="G409" s="117" t="s">
        <v>85</v>
      </c>
      <c r="H409" s="134">
        <v>2000000</v>
      </c>
      <c r="I409" s="134">
        <v>1793486</v>
      </c>
      <c r="J409" s="134">
        <v>0</v>
      </c>
      <c r="K409" s="119">
        <v>0</v>
      </c>
      <c r="L409" s="120">
        <v>0</v>
      </c>
      <c r="M409" s="106">
        <v>0</v>
      </c>
      <c r="N409" s="106">
        <v>0</v>
      </c>
      <c r="O409" s="121"/>
      <c r="P409" s="122"/>
      <c r="Q409" s="123"/>
      <c r="R409" s="122"/>
      <c r="S409" s="123"/>
      <c r="T409" s="123"/>
    </row>
    <row r="410" spans="1:20" s="30" customFormat="1" ht="51" x14ac:dyDescent="0.2">
      <c r="A410" s="116">
        <v>7</v>
      </c>
      <c r="B410" s="147" t="s">
        <v>51</v>
      </c>
      <c r="C410" s="118" t="s">
        <v>226</v>
      </c>
      <c r="D410" s="118" t="s">
        <v>227</v>
      </c>
      <c r="E410" s="159" t="s">
        <v>5182</v>
      </c>
      <c r="F410" s="183" t="s">
        <v>5183</v>
      </c>
      <c r="G410" s="117" t="s">
        <v>23</v>
      </c>
      <c r="H410" s="134">
        <v>1500000</v>
      </c>
      <c r="I410" s="134">
        <v>1785800</v>
      </c>
      <c r="J410" s="134">
        <v>0</v>
      </c>
      <c r="K410" s="119">
        <v>0</v>
      </c>
      <c r="L410" s="120">
        <v>0</v>
      </c>
      <c r="M410" s="106">
        <v>0</v>
      </c>
      <c r="N410" s="106">
        <v>0</v>
      </c>
      <c r="O410" s="121"/>
      <c r="P410" s="122"/>
      <c r="Q410" s="123"/>
      <c r="R410" s="122"/>
      <c r="S410" s="123"/>
      <c r="T410" s="123"/>
    </row>
    <row r="411" spans="1:20" s="30" customFormat="1" ht="63.75" x14ac:dyDescent="0.2">
      <c r="A411" s="126">
        <v>9</v>
      </c>
      <c r="B411" s="174" t="s">
        <v>303</v>
      </c>
      <c r="C411" s="86" t="s">
        <v>4453</v>
      </c>
      <c r="D411" s="86" t="s">
        <v>4452</v>
      </c>
      <c r="E411" s="160" t="s">
        <v>5273</v>
      </c>
      <c r="F411" s="160" t="s">
        <v>5274</v>
      </c>
      <c r="G411" s="82" t="s">
        <v>13</v>
      </c>
      <c r="H411" s="165">
        <v>0</v>
      </c>
      <c r="I411" s="134">
        <v>1751806</v>
      </c>
      <c r="J411" s="134">
        <v>165819.07999999999</v>
      </c>
      <c r="K411" s="119">
        <v>9.4656074930671505E-2</v>
      </c>
      <c r="L411" s="125">
        <v>0</v>
      </c>
      <c r="M411" s="127">
        <v>0</v>
      </c>
      <c r="N411" s="127">
        <v>0</v>
      </c>
      <c r="O411" s="73"/>
      <c r="P411" s="122"/>
      <c r="Q411" s="123"/>
      <c r="R411" s="122"/>
      <c r="S411" s="123"/>
      <c r="T411" s="125"/>
    </row>
    <row r="412" spans="1:20" s="30" customFormat="1" x14ac:dyDescent="0.2">
      <c r="A412" s="116">
        <v>110</v>
      </c>
      <c r="B412" s="147" t="s">
        <v>939</v>
      </c>
      <c r="C412" s="118" t="s">
        <v>1007</v>
      </c>
      <c r="D412" s="118"/>
      <c r="E412" s="159"/>
      <c r="F412" s="183"/>
      <c r="G412" s="117" t="s">
        <v>23</v>
      </c>
      <c r="H412" s="134">
        <v>1750921</v>
      </c>
      <c r="I412" s="134">
        <v>1750921</v>
      </c>
      <c r="J412" s="134">
        <v>1310.72</v>
      </c>
      <c r="K412" s="119">
        <v>7.4858888550654202E-4</v>
      </c>
      <c r="L412" s="120">
        <v>500000</v>
      </c>
      <c r="M412" s="106">
        <v>0</v>
      </c>
      <c r="N412" s="106">
        <v>0</v>
      </c>
      <c r="O412" s="121" t="s">
        <v>4693</v>
      </c>
      <c r="P412" s="122" t="s">
        <v>3546</v>
      </c>
      <c r="Q412" s="123" t="s">
        <v>3547</v>
      </c>
      <c r="R412" s="122" t="s">
        <v>3546</v>
      </c>
      <c r="S412" s="123" t="s">
        <v>3547</v>
      </c>
      <c r="T412" s="144" t="s">
        <v>4693</v>
      </c>
    </row>
    <row r="413" spans="1:20" s="30" customFormat="1" ht="63.75" x14ac:dyDescent="0.2">
      <c r="A413" s="116">
        <v>16</v>
      </c>
      <c r="B413" s="147" t="s">
        <v>590</v>
      </c>
      <c r="C413" s="118" t="s">
        <v>682</v>
      </c>
      <c r="D413" s="118" t="s">
        <v>683</v>
      </c>
      <c r="E413" s="159" t="s">
        <v>5779</v>
      </c>
      <c r="F413" s="183" t="s">
        <v>5780</v>
      </c>
      <c r="G413" s="117" t="s">
        <v>13</v>
      </c>
      <c r="H413" s="134">
        <v>1744682</v>
      </c>
      <c r="I413" s="134">
        <v>1744682</v>
      </c>
      <c r="J413" s="134">
        <v>0</v>
      </c>
      <c r="K413" s="119">
        <v>0</v>
      </c>
      <c r="L413" s="120">
        <v>58478380</v>
      </c>
      <c r="M413" s="106">
        <v>0</v>
      </c>
      <c r="N413" s="106">
        <v>0</v>
      </c>
      <c r="O413" s="121"/>
      <c r="P413" s="122"/>
      <c r="Q413" s="123"/>
      <c r="R413" s="122"/>
      <c r="S413" s="123"/>
      <c r="T413" s="123"/>
    </row>
    <row r="414" spans="1:20" s="30" customFormat="1" ht="38.25" x14ac:dyDescent="0.2">
      <c r="A414" s="126">
        <v>9</v>
      </c>
      <c r="B414" s="174" t="s">
        <v>303</v>
      </c>
      <c r="C414" s="86" t="s">
        <v>4523</v>
      </c>
      <c r="D414" s="86" t="s">
        <v>4522</v>
      </c>
      <c r="E414" s="160" t="s">
        <v>5365</v>
      </c>
      <c r="F414" s="160" t="s">
        <v>5366</v>
      </c>
      <c r="G414" s="82" t="s">
        <v>54</v>
      </c>
      <c r="H414" s="165">
        <v>0</v>
      </c>
      <c r="I414" s="134">
        <v>1743013</v>
      </c>
      <c r="J414" s="134">
        <v>602905.57999999996</v>
      </c>
      <c r="K414" s="119">
        <v>0.34589849874900502</v>
      </c>
      <c r="L414" s="125">
        <v>0</v>
      </c>
      <c r="M414" s="127">
        <v>0</v>
      </c>
      <c r="N414" s="127">
        <v>0</v>
      </c>
      <c r="O414" s="73"/>
      <c r="P414" s="122"/>
      <c r="Q414" s="123"/>
      <c r="R414" s="122"/>
      <c r="S414" s="123"/>
      <c r="T414" s="125"/>
    </row>
    <row r="415" spans="1:20" s="30" customFormat="1" ht="51" x14ac:dyDescent="0.2">
      <c r="A415" s="116">
        <v>270</v>
      </c>
      <c r="B415" s="147" t="s">
        <v>3376</v>
      </c>
      <c r="C415" s="118" t="s">
        <v>3385</v>
      </c>
      <c r="D415" s="118" t="s">
        <v>3386</v>
      </c>
      <c r="E415" s="159" t="s">
        <v>8452</v>
      </c>
      <c r="F415" s="183" t="s">
        <v>8453</v>
      </c>
      <c r="G415" s="117" t="s">
        <v>26</v>
      </c>
      <c r="H415" s="134">
        <v>2000000</v>
      </c>
      <c r="I415" s="134">
        <v>1732500</v>
      </c>
      <c r="J415" s="134">
        <v>47936</v>
      </c>
      <c r="K415" s="119">
        <v>2.7668686868686902E-2</v>
      </c>
      <c r="L415" s="136">
        <v>9244398</v>
      </c>
      <c r="M415" s="137">
        <v>0</v>
      </c>
      <c r="N415" s="137">
        <v>0</v>
      </c>
      <c r="O415" s="121"/>
      <c r="P415" s="122"/>
      <c r="Q415" s="123"/>
      <c r="R415" s="122"/>
      <c r="S415" s="123"/>
      <c r="T415" s="138"/>
    </row>
    <row r="416" spans="1:20" s="30" customFormat="1" ht="51" x14ac:dyDescent="0.2">
      <c r="A416" s="116">
        <v>279</v>
      </c>
      <c r="B416" s="147" t="s">
        <v>3392</v>
      </c>
      <c r="C416" s="118" t="s">
        <v>3397</v>
      </c>
      <c r="D416" s="118" t="s">
        <v>3398</v>
      </c>
      <c r="E416" s="159" t="s">
        <v>8460</v>
      </c>
      <c r="F416" s="183" t="s">
        <v>8461</v>
      </c>
      <c r="G416" s="117" t="s">
        <v>23</v>
      </c>
      <c r="H416" s="134">
        <v>1000000</v>
      </c>
      <c r="I416" s="134">
        <v>1726161</v>
      </c>
      <c r="J416" s="134">
        <v>162819.44</v>
      </c>
      <c r="K416" s="119">
        <v>9.4324596604835803E-2</v>
      </c>
      <c r="L416" s="136">
        <v>4500000</v>
      </c>
      <c r="M416" s="137">
        <v>0</v>
      </c>
      <c r="N416" s="137">
        <v>0</v>
      </c>
      <c r="O416" s="121"/>
      <c r="P416" s="122"/>
      <c r="Q416" s="123"/>
      <c r="R416" s="122"/>
      <c r="S416" s="123"/>
      <c r="T416" s="138"/>
    </row>
    <row r="417" spans="1:20" s="30" customFormat="1" ht="51" x14ac:dyDescent="0.25">
      <c r="A417" s="116">
        <v>135</v>
      </c>
      <c r="B417" s="147" t="s">
        <v>1269</v>
      </c>
      <c r="C417" s="118" t="s">
        <v>1276</v>
      </c>
      <c r="D417" s="118" t="s">
        <v>1277</v>
      </c>
      <c r="E417" s="159" t="s">
        <v>6435</v>
      </c>
      <c r="F417" s="183" t="s">
        <v>6436</v>
      </c>
      <c r="G417" s="117" t="s">
        <v>82</v>
      </c>
      <c r="H417" s="134">
        <v>1720537</v>
      </c>
      <c r="I417" s="134">
        <v>1720537</v>
      </c>
      <c r="J417" s="134">
        <v>0</v>
      </c>
      <c r="K417" s="119">
        <v>0</v>
      </c>
      <c r="L417" s="120">
        <v>1930238.27</v>
      </c>
      <c r="M417" s="95">
        <v>0.55100000000000005</v>
      </c>
      <c r="N417" s="95">
        <v>0</v>
      </c>
      <c r="O417" s="96"/>
      <c r="P417" s="122" t="s">
        <v>3548</v>
      </c>
      <c r="Q417" s="123"/>
      <c r="R417" s="122"/>
      <c r="S417" s="123"/>
      <c r="T417" s="123"/>
    </row>
    <row r="418" spans="1:20" s="30" customFormat="1" x14ac:dyDescent="0.25">
      <c r="A418" s="153">
        <v>28</v>
      </c>
      <c r="B418" s="173" t="s">
        <v>805</v>
      </c>
      <c r="C418" s="154" t="s">
        <v>4905</v>
      </c>
      <c r="D418" s="155" t="s">
        <v>4906</v>
      </c>
      <c r="E418" s="184"/>
      <c r="F418" s="185"/>
      <c r="G418" s="156" t="s">
        <v>23</v>
      </c>
      <c r="H418" s="170">
        <v>0</v>
      </c>
      <c r="I418" s="170">
        <v>1711370</v>
      </c>
      <c r="J418" s="170">
        <v>57892.13</v>
      </c>
      <c r="K418" s="119">
        <v>3.38279448628876E-2</v>
      </c>
      <c r="L418" s="1">
        <v>0</v>
      </c>
      <c r="M418" s="1">
        <v>0</v>
      </c>
      <c r="N418" s="1">
        <v>0</v>
      </c>
      <c r="O418" s="1"/>
      <c r="P418" s="1"/>
      <c r="Q418" s="1"/>
      <c r="R418" s="1"/>
      <c r="S418" s="1"/>
      <c r="T418" s="1"/>
    </row>
    <row r="419" spans="1:20" s="30" customFormat="1" ht="63.75" x14ac:dyDescent="0.2">
      <c r="A419" s="116">
        <v>137</v>
      </c>
      <c r="B419" s="147" t="s">
        <v>1318</v>
      </c>
      <c r="C419" s="118" t="s">
        <v>1373</v>
      </c>
      <c r="D419" s="118" t="s">
        <v>1374</v>
      </c>
      <c r="E419" s="159" t="s">
        <v>6549</v>
      </c>
      <c r="F419" s="183" t="s">
        <v>6550</v>
      </c>
      <c r="G419" s="117" t="s">
        <v>13</v>
      </c>
      <c r="H419" s="134">
        <v>1752960</v>
      </c>
      <c r="I419" s="134">
        <v>1708885</v>
      </c>
      <c r="J419" s="134">
        <v>156123.79999999999</v>
      </c>
      <c r="K419" s="119">
        <v>9.1360038855745104E-2</v>
      </c>
      <c r="L419" s="120">
        <v>10166324</v>
      </c>
      <c r="M419" s="106">
        <v>0</v>
      </c>
      <c r="N419" s="106">
        <v>0</v>
      </c>
      <c r="O419" s="121"/>
      <c r="P419" s="122"/>
      <c r="Q419" s="123"/>
      <c r="R419" s="122"/>
      <c r="S419" s="123"/>
      <c r="T419" s="123"/>
    </row>
    <row r="420" spans="1:20" s="30" customFormat="1" ht="63.75" x14ac:dyDescent="0.2">
      <c r="A420" s="116">
        <v>27</v>
      </c>
      <c r="B420" s="147" t="s">
        <v>741</v>
      </c>
      <c r="C420" s="118" t="s">
        <v>774</v>
      </c>
      <c r="D420" s="118" t="s">
        <v>775</v>
      </c>
      <c r="E420" s="159" t="s">
        <v>5901</v>
      </c>
      <c r="F420" s="183" t="s">
        <v>5902</v>
      </c>
      <c r="G420" s="117" t="s">
        <v>13</v>
      </c>
      <c r="H420" s="134">
        <v>847070</v>
      </c>
      <c r="I420" s="134">
        <v>1702404</v>
      </c>
      <c r="J420" s="134">
        <v>126565.44</v>
      </c>
      <c r="K420" s="119">
        <v>7.4345126068782699E-2</v>
      </c>
      <c r="L420" s="120">
        <v>0</v>
      </c>
      <c r="M420" s="106">
        <v>0.17</v>
      </c>
      <c r="N420" s="106">
        <v>0</v>
      </c>
      <c r="O420" s="121"/>
      <c r="P420" s="122"/>
      <c r="Q420" s="123"/>
      <c r="R420" s="122"/>
      <c r="S420" s="123"/>
      <c r="T420" s="123"/>
    </row>
    <row r="421" spans="1:20" s="30" customFormat="1" ht="76.5" x14ac:dyDescent="0.2">
      <c r="A421" s="116">
        <v>121</v>
      </c>
      <c r="B421" s="147" t="s">
        <v>1173</v>
      </c>
      <c r="C421" s="118" t="s">
        <v>1174</v>
      </c>
      <c r="D421" s="118" t="s">
        <v>1175</v>
      </c>
      <c r="E421" s="159" t="s">
        <v>6314</v>
      </c>
      <c r="F421" s="183" t="s">
        <v>6315</v>
      </c>
      <c r="G421" s="117" t="s">
        <v>23</v>
      </c>
      <c r="H421" s="134">
        <v>1598871</v>
      </c>
      <c r="I421" s="134">
        <v>1691371</v>
      </c>
      <c r="J421" s="134">
        <v>0</v>
      </c>
      <c r="K421" s="119">
        <v>0</v>
      </c>
      <c r="L421" s="120">
        <v>5734</v>
      </c>
      <c r="M421" s="106">
        <v>0</v>
      </c>
      <c r="N421" s="106">
        <v>0</v>
      </c>
      <c r="O421" s="121"/>
      <c r="P421" s="122"/>
      <c r="Q421" s="123"/>
      <c r="R421" s="122"/>
      <c r="S421" s="123"/>
      <c r="T421" s="123"/>
    </row>
    <row r="422" spans="1:20" s="30" customFormat="1" ht="38.25" x14ac:dyDescent="0.2">
      <c r="A422" s="116">
        <v>21</v>
      </c>
      <c r="B422" s="147" t="s">
        <v>707</v>
      </c>
      <c r="C422" s="118" t="s">
        <v>714</v>
      </c>
      <c r="D422" s="118" t="s">
        <v>715</v>
      </c>
      <c r="E422" s="159" t="s">
        <v>5821</v>
      </c>
      <c r="F422" s="183" t="s">
        <v>5822</v>
      </c>
      <c r="G422" s="117" t="s">
        <v>13</v>
      </c>
      <c r="H422" s="134">
        <v>1500000</v>
      </c>
      <c r="I422" s="134">
        <v>1687646</v>
      </c>
      <c r="J422" s="134">
        <v>372988.42</v>
      </c>
      <c r="K422" s="119">
        <v>0.22101105326591</v>
      </c>
      <c r="L422" s="120">
        <v>0</v>
      </c>
      <c r="M422" s="137">
        <v>0.14299999999999999</v>
      </c>
      <c r="N422" s="137">
        <v>0</v>
      </c>
      <c r="O422" s="121" t="s">
        <v>4660</v>
      </c>
      <c r="P422" s="140" t="s">
        <v>3546</v>
      </c>
      <c r="Q422" s="123" t="s">
        <v>3547</v>
      </c>
      <c r="R422" s="122" t="s">
        <v>3548</v>
      </c>
      <c r="S422" s="123" t="s">
        <v>3547</v>
      </c>
      <c r="T422" s="123" t="s">
        <v>4660</v>
      </c>
    </row>
    <row r="423" spans="1:20" s="30" customFormat="1" ht="51" x14ac:dyDescent="0.25">
      <c r="A423" s="116">
        <v>135</v>
      </c>
      <c r="B423" s="147" t="s">
        <v>1269</v>
      </c>
      <c r="C423" s="118" t="s">
        <v>1307</v>
      </c>
      <c r="D423" s="118" t="s">
        <v>1308</v>
      </c>
      <c r="E423" s="159" t="s">
        <v>6479</v>
      </c>
      <c r="F423" s="183" t="s">
        <v>6480</v>
      </c>
      <c r="G423" s="117" t="s">
        <v>25</v>
      </c>
      <c r="H423" s="134">
        <v>1674213</v>
      </c>
      <c r="I423" s="134">
        <v>1674213</v>
      </c>
      <c r="J423" s="134">
        <v>290285.43</v>
      </c>
      <c r="K423" s="119">
        <v>0.173386199963804</v>
      </c>
      <c r="L423" s="120">
        <v>0</v>
      </c>
      <c r="M423" s="95">
        <v>2.9000000000000001E-2</v>
      </c>
      <c r="N423" s="95">
        <v>0</v>
      </c>
      <c r="O423" s="96"/>
      <c r="P423" s="122" t="s">
        <v>3548</v>
      </c>
      <c r="Q423" s="123"/>
      <c r="R423" s="122"/>
      <c r="S423" s="123"/>
      <c r="T423" s="123"/>
    </row>
    <row r="424" spans="1:20" s="30" customFormat="1" ht="51" x14ac:dyDescent="0.2">
      <c r="A424" s="116">
        <v>145</v>
      </c>
      <c r="B424" s="147" t="s">
        <v>1448</v>
      </c>
      <c r="C424" s="118" t="s">
        <v>1477</v>
      </c>
      <c r="D424" s="118" t="s">
        <v>1478</v>
      </c>
      <c r="E424" s="159" t="s">
        <v>6648</v>
      </c>
      <c r="F424" s="183" t="s">
        <v>6649</v>
      </c>
      <c r="G424" s="148" t="s">
        <v>62</v>
      </c>
      <c r="H424" s="134">
        <v>1669700</v>
      </c>
      <c r="I424" s="134">
        <v>1669700</v>
      </c>
      <c r="J424" s="134">
        <v>0</v>
      </c>
      <c r="K424" s="119">
        <v>0</v>
      </c>
      <c r="L424" s="136">
        <v>6410478.71</v>
      </c>
      <c r="M424" s="137">
        <v>0</v>
      </c>
      <c r="N424" s="137">
        <v>0</v>
      </c>
      <c r="O424" s="121"/>
      <c r="P424" s="122"/>
      <c r="Q424" s="123"/>
      <c r="R424" s="122"/>
      <c r="S424" s="123"/>
      <c r="T424" s="138"/>
    </row>
    <row r="425" spans="1:20" s="30" customFormat="1" ht="51" x14ac:dyDescent="0.2">
      <c r="A425" s="116">
        <v>17</v>
      </c>
      <c r="B425" s="147" t="s">
        <v>685</v>
      </c>
      <c r="C425" s="118" t="s">
        <v>692</v>
      </c>
      <c r="D425" s="118" t="s">
        <v>693</v>
      </c>
      <c r="E425" s="159" t="s">
        <v>5788</v>
      </c>
      <c r="F425" s="183" t="s">
        <v>5789</v>
      </c>
      <c r="G425" s="117" t="s">
        <v>23</v>
      </c>
      <c r="H425" s="134">
        <v>1433479</v>
      </c>
      <c r="I425" s="134">
        <v>1669479</v>
      </c>
      <c r="J425" s="134">
        <v>193287.75</v>
      </c>
      <c r="K425" s="119">
        <v>0.11577728740523199</v>
      </c>
      <c r="L425" s="120">
        <v>5348591</v>
      </c>
      <c r="M425" s="106">
        <v>0.9</v>
      </c>
      <c r="N425" s="106">
        <v>0</v>
      </c>
      <c r="O425" s="121"/>
      <c r="P425" s="122"/>
      <c r="Q425" s="123"/>
      <c r="R425" s="122"/>
      <c r="S425" s="123"/>
      <c r="T425" s="123"/>
    </row>
    <row r="426" spans="1:20" s="30" customFormat="1" ht="63.75" x14ac:dyDescent="0.2">
      <c r="A426" s="126">
        <v>9</v>
      </c>
      <c r="B426" s="174" t="s">
        <v>303</v>
      </c>
      <c r="C426" s="86" t="s">
        <v>4546</v>
      </c>
      <c r="D426" s="86" t="s">
        <v>4544</v>
      </c>
      <c r="E426" s="160" t="s">
        <v>5425</v>
      </c>
      <c r="F426" s="160" t="s">
        <v>5426</v>
      </c>
      <c r="G426" s="82" t="s">
        <v>57</v>
      </c>
      <c r="H426" s="165">
        <v>0</v>
      </c>
      <c r="I426" s="134">
        <v>1661914</v>
      </c>
      <c r="J426" s="134">
        <v>0</v>
      </c>
      <c r="K426" s="119">
        <v>0</v>
      </c>
      <c r="L426" s="125">
        <v>0</v>
      </c>
      <c r="M426" s="127">
        <v>0</v>
      </c>
      <c r="N426" s="127">
        <v>0</v>
      </c>
      <c r="O426" s="73"/>
      <c r="P426" s="122"/>
      <c r="Q426" s="123"/>
      <c r="R426" s="122"/>
      <c r="S426" s="123"/>
      <c r="T426" s="125"/>
    </row>
    <row r="427" spans="1:20" s="30" customFormat="1" ht="63.75" x14ac:dyDescent="0.2">
      <c r="A427" s="116">
        <v>7</v>
      </c>
      <c r="B427" s="147" t="s">
        <v>51</v>
      </c>
      <c r="C427" s="118" t="s">
        <v>119</v>
      </c>
      <c r="D427" s="118" t="s">
        <v>120</v>
      </c>
      <c r="E427" s="159" t="s">
        <v>5095</v>
      </c>
      <c r="F427" s="183" t="s">
        <v>5085</v>
      </c>
      <c r="G427" s="117" t="s">
        <v>13</v>
      </c>
      <c r="H427" s="134">
        <v>2000000</v>
      </c>
      <c r="I427" s="134">
        <v>1649421</v>
      </c>
      <c r="J427" s="134">
        <v>0</v>
      </c>
      <c r="K427" s="119">
        <v>0</v>
      </c>
      <c r="L427" s="120">
        <v>0</v>
      </c>
      <c r="M427" s="106">
        <v>0</v>
      </c>
      <c r="N427" s="106">
        <v>0</v>
      </c>
      <c r="O427" s="121"/>
      <c r="P427" s="122"/>
      <c r="Q427" s="123"/>
      <c r="R427" s="122"/>
      <c r="S427" s="123"/>
      <c r="T427" s="123"/>
    </row>
    <row r="428" spans="1:20" s="30" customFormat="1" ht="38.25" x14ac:dyDescent="0.2">
      <c r="A428" s="116">
        <v>296</v>
      </c>
      <c r="B428" s="147" t="s">
        <v>3416</v>
      </c>
      <c r="C428" s="118" t="s">
        <v>3417</v>
      </c>
      <c r="D428" s="118" t="s">
        <v>3418</v>
      </c>
      <c r="E428" s="159" t="s">
        <v>3504</v>
      </c>
      <c r="F428" s="183" t="s">
        <v>8490</v>
      </c>
      <c r="G428" s="117" t="s">
        <v>29</v>
      </c>
      <c r="H428" s="134">
        <v>1645000</v>
      </c>
      <c r="I428" s="134">
        <v>1645000</v>
      </c>
      <c r="J428" s="134">
        <v>0</v>
      </c>
      <c r="K428" s="119">
        <v>0</v>
      </c>
      <c r="L428" s="136">
        <v>3961533</v>
      </c>
      <c r="M428" s="137">
        <v>0</v>
      </c>
      <c r="N428" s="137">
        <v>0</v>
      </c>
      <c r="O428" s="121"/>
      <c r="P428" s="122"/>
      <c r="Q428" s="123"/>
      <c r="R428" s="122"/>
      <c r="S428" s="123"/>
      <c r="T428" s="138"/>
    </row>
    <row r="429" spans="1:20" s="30" customFormat="1" ht="60" x14ac:dyDescent="0.25">
      <c r="A429" s="153">
        <v>28</v>
      </c>
      <c r="B429" s="173" t="s">
        <v>805</v>
      </c>
      <c r="C429" s="154" t="s">
        <v>4901</v>
      </c>
      <c r="D429" s="155" t="s">
        <v>4902</v>
      </c>
      <c r="E429" s="184" t="s">
        <v>5950</v>
      </c>
      <c r="F429" s="185" t="s">
        <v>5951</v>
      </c>
      <c r="G429" s="156" t="s">
        <v>26</v>
      </c>
      <c r="H429" s="170">
        <v>0</v>
      </c>
      <c r="I429" s="170">
        <v>1633585</v>
      </c>
      <c r="J429" s="170">
        <v>0</v>
      </c>
      <c r="K429" s="119">
        <v>0</v>
      </c>
      <c r="L429" s="1">
        <v>0</v>
      </c>
      <c r="M429" s="1">
        <v>0</v>
      </c>
      <c r="N429" s="1">
        <v>0</v>
      </c>
      <c r="O429" s="1"/>
      <c r="P429" s="1"/>
      <c r="Q429" s="1"/>
      <c r="R429" s="1"/>
      <c r="S429" s="1"/>
      <c r="T429" s="1"/>
    </row>
    <row r="430" spans="1:20" s="30" customFormat="1" ht="63.75" x14ac:dyDescent="0.2">
      <c r="A430" s="116">
        <v>103</v>
      </c>
      <c r="B430" s="147" t="s">
        <v>884</v>
      </c>
      <c r="C430" s="118" t="s">
        <v>889</v>
      </c>
      <c r="D430" s="118" t="s">
        <v>890</v>
      </c>
      <c r="E430" s="159" t="s">
        <v>6044</v>
      </c>
      <c r="F430" s="183" t="s">
        <v>6045</v>
      </c>
      <c r="G430" s="117" t="s">
        <v>23</v>
      </c>
      <c r="H430" s="134">
        <v>1534234</v>
      </c>
      <c r="I430" s="134">
        <v>1623244</v>
      </c>
      <c r="J430" s="134">
        <v>213606.8</v>
      </c>
      <c r="K430" s="119">
        <v>0.13159253938409801</v>
      </c>
      <c r="L430" s="120">
        <v>0</v>
      </c>
      <c r="M430" s="106">
        <v>0</v>
      </c>
      <c r="N430" s="106">
        <v>0</v>
      </c>
      <c r="O430" s="121"/>
      <c r="P430" s="122"/>
      <c r="Q430" s="123"/>
      <c r="R430" s="122"/>
      <c r="S430" s="123"/>
      <c r="T430" s="123"/>
    </row>
    <row r="431" spans="1:20" s="30" customFormat="1" ht="63.75" x14ac:dyDescent="0.2">
      <c r="A431" s="116">
        <v>120</v>
      </c>
      <c r="B431" s="147" t="s">
        <v>1031</v>
      </c>
      <c r="C431" s="118" t="s">
        <v>1083</v>
      </c>
      <c r="D431" s="118" t="s">
        <v>1084</v>
      </c>
      <c r="E431" s="159" t="s">
        <v>6224</v>
      </c>
      <c r="F431" s="183" t="s">
        <v>6225</v>
      </c>
      <c r="G431" s="117" t="s">
        <v>65</v>
      </c>
      <c r="H431" s="134">
        <v>1608450</v>
      </c>
      <c r="I431" s="134">
        <v>1608450</v>
      </c>
      <c r="J431" s="134">
        <v>0</v>
      </c>
      <c r="K431" s="119">
        <v>0</v>
      </c>
      <c r="L431" s="120">
        <v>1260770</v>
      </c>
      <c r="M431" s="106">
        <v>0</v>
      </c>
      <c r="N431" s="106">
        <v>0</v>
      </c>
      <c r="O431" s="121"/>
      <c r="P431" s="122"/>
      <c r="Q431" s="123"/>
      <c r="R431" s="122"/>
      <c r="S431" s="123"/>
      <c r="T431" s="123"/>
    </row>
    <row r="432" spans="1:20" s="30" customFormat="1" ht="63.75" x14ac:dyDescent="0.2">
      <c r="A432" s="116">
        <v>137</v>
      </c>
      <c r="B432" s="147" t="s">
        <v>1318</v>
      </c>
      <c r="C432" s="118" t="s">
        <v>1401</v>
      </c>
      <c r="D432" s="118" t="s">
        <v>1402</v>
      </c>
      <c r="E432" s="159" t="s">
        <v>6577</v>
      </c>
      <c r="F432" s="183" t="s">
        <v>6578</v>
      </c>
      <c r="G432" s="117" t="s">
        <v>13</v>
      </c>
      <c r="H432" s="134">
        <v>1599003</v>
      </c>
      <c r="I432" s="134">
        <v>1602728</v>
      </c>
      <c r="J432" s="134">
        <v>120474.65</v>
      </c>
      <c r="K432" s="119">
        <v>7.5168493967784897E-2</v>
      </c>
      <c r="L432" s="120">
        <v>6743698</v>
      </c>
      <c r="M432" s="106">
        <v>0</v>
      </c>
      <c r="N432" s="106">
        <v>0</v>
      </c>
      <c r="O432" s="121"/>
      <c r="P432" s="122"/>
      <c r="Q432" s="123"/>
      <c r="R432" s="122"/>
      <c r="S432" s="123"/>
      <c r="T432" s="123"/>
    </row>
    <row r="433" spans="1:20" s="30" customFormat="1" ht="63.75" x14ac:dyDescent="0.2">
      <c r="A433" s="116">
        <v>139</v>
      </c>
      <c r="B433" s="147" t="s">
        <v>1410</v>
      </c>
      <c r="C433" s="118" t="s">
        <v>1413</v>
      </c>
      <c r="D433" s="118" t="s">
        <v>1414</v>
      </c>
      <c r="E433" s="159" t="s">
        <v>6587</v>
      </c>
      <c r="F433" s="183" t="s">
        <v>6588</v>
      </c>
      <c r="G433" s="117" t="s">
        <v>13</v>
      </c>
      <c r="H433" s="134">
        <v>2000000</v>
      </c>
      <c r="I433" s="134">
        <v>1600135</v>
      </c>
      <c r="J433" s="134">
        <v>2024</v>
      </c>
      <c r="K433" s="119">
        <v>1.2648932746299501E-3</v>
      </c>
      <c r="L433" s="136">
        <v>20000000</v>
      </c>
      <c r="M433" s="137">
        <v>0</v>
      </c>
      <c r="N433" s="137">
        <v>0</v>
      </c>
      <c r="O433" s="121"/>
      <c r="P433" s="122"/>
      <c r="Q433" s="123"/>
      <c r="R433" s="122"/>
      <c r="S433" s="123"/>
      <c r="T433" s="138"/>
    </row>
    <row r="434" spans="1:20" s="30" customFormat="1" ht="76.5" x14ac:dyDescent="0.2">
      <c r="A434" s="126">
        <v>9</v>
      </c>
      <c r="B434" s="174" t="s">
        <v>303</v>
      </c>
      <c r="C434" s="86" t="s">
        <v>4543</v>
      </c>
      <c r="D434" s="86" t="s">
        <v>4542</v>
      </c>
      <c r="E434" s="160" t="s">
        <v>5424</v>
      </c>
      <c r="F434" s="160" t="s">
        <v>5423</v>
      </c>
      <c r="G434" s="82" t="s">
        <v>13</v>
      </c>
      <c r="H434" s="165">
        <v>0</v>
      </c>
      <c r="I434" s="134">
        <v>1599485</v>
      </c>
      <c r="J434" s="134">
        <v>862374.88</v>
      </c>
      <c r="K434" s="119">
        <v>0.53915784143020995</v>
      </c>
      <c r="L434" s="125">
        <v>0</v>
      </c>
      <c r="M434" s="127">
        <v>0</v>
      </c>
      <c r="N434" s="127">
        <v>0</v>
      </c>
      <c r="O434" s="73"/>
      <c r="P434" s="122"/>
      <c r="Q434" s="123"/>
      <c r="R434" s="122"/>
      <c r="S434" s="123"/>
      <c r="T434" s="125"/>
    </row>
    <row r="435" spans="1:20" s="30" customFormat="1" ht="63.75" x14ac:dyDescent="0.2">
      <c r="A435" s="116">
        <v>137</v>
      </c>
      <c r="B435" s="147" t="s">
        <v>1318</v>
      </c>
      <c r="C435" s="118" t="s">
        <v>1379</v>
      </c>
      <c r="D435" s="118" t="s">
        <v>1380</v>
      </c>
      <c r="E435" s="159" t="s">
        <v>6555</v>
      </c>
      <c r="F435" s="183" t="s">
        <v>6556</v>
      </c>
      <c r="G435" s="117" t="s">
        <v>23</v>
      </c>
      <c r="H435" s="134">
        <v>613321</v>
      </c>
      <c r="I435" s="134">
        <v>1590674</v>
      </c>
      <c r="J435" s="134">
        <v>389948.12</v>
      </c>
      <c r="K435" s="119">
        <v>0.24514647250159399</v>
      </c>
      <c r="L435" s="120">
        <v>7923683</v>
      </c>
      <c r="M435" s="106">
        <v>0</v>
      </c>
      <c r="N435" s="106">
        <v>0</v>
      </c>
      <c r="O435" s="121"/>
      <c r="P435" s="122"/>
      <c r="Q435" s="123"/>
      <c r="R435" s="122"/>
      <c r="S435" s="123"/>
      <c r="T435" s="123"/>
    </row>
    <row r="436" spans="1:20" s="30" customFormat="1" ht="63.75" x14ac:dyDescent="0.2">
      <c r="A436" s="116">
        <v>190</v>
      </c>
      <c r="B436" s="147" t="s">
        <v>2981</v>
      </c>
      <c r="C436" s="118" t="s">
        <v>3018</v>
      </c>
      <c r="D436" s="118" t="s">
        <v>3019</v>
      </c>
      <c r="E436" s="159" t="s">
        <v>8078</v>
      </c>
      <c r="F436" s="183" t="s">
        <v>8079</v>
      </c>
      <c r="G436" s="117" t="s">
        <v>29</v>
      </c>
      <c r="H436" s="134">
        <v>1200000</v>
      </c>
      <c r="I436" s="134">
        <v>1588832</v>
      </c>
      <c r="J436" s="134">
        <v>204980</v>
      </c>
      <c r="K436" s="119">
        <v>0.12901301081549199</v>
      </c>
      <c r="L436" s="136">
        <v>9832365</v>
      </c>
      <c r="M436" s="137">
        <v>0</v>
      </c>
      <c r="N436" s="137">
        <v>0</v>
      </c>
      <c r="O436" s="121"/>
      <c r="P436" s="122"/>
      <c r="Q436" s="123"/>
      <c r="R436" s="122"/>
      <c r="S436" s="123"/>
      <c r="T436" s="138"/>
    </row>
    <row r="437" spans="1:20" s="30" customFormat="1" ht="51" x14ac:dyDescent="0.2">
      <c r="A437" s="116">
        <v>21</v>
      </c>
      <c r="B437" s="147" t="s">
        <v>707</v>
      </c>
      <c r="C437" s="118" t="s">
        <v>728</v>
      </c>
      <c r="D437" s="118" t="s">
        <v>729</v>
      </c>
      <c r="E437" s="159" t="s">
        <v>5845</v>
      </c>
      <c r="F437" s="183" t="s">
        <v>5846</v>
      </c>
      <c r="G437" s="117" t="s">
        <v>23</v>
      </c>
      <c r="H437" s="134">
        <v>1575460</v>
      </c>
      <c r="I437" s="134">
        <v>1575460</v>
      </c>
      <c r="J437" s="134">
        <v>65401.760000000002</v>
      </c>
      <c r="K437" s="119">
        <v>4.1512802610031402E-2</v>
      </c>
      <c r="L437" s="120">
        <v>0</v>
      </c>
      <c r="M437" s="137">
        <v>0.1</v>
      </c>
      <c r="N437" s="137">
        <v>0</v>
      </c>
      <c r="O437" s="121"/>
      <c r="P437" s="140" t="s">
        <v>3546</v>
      </c>
      <c r="Q437" s="123" t="s">
        <v>3547</v>
      </c>
      <c r="R437" s="122" t="s">
        <v>3548</v>
      </c>
      <c r="S437" s="123"/>
      <c r="T437" s="123"/>
    </row>
    <row r="438" spans="1:20" s="30" customFormat="1" ht="76.5" x14ac:dyDescent="0.2">
      <c r="A438" s="116">
        <v>7</v>
      </c>
      <c r="B438" s="147" t="s">
        <v>51</v>
      </c>
      <c r="C438" s="118" t="s">
        <v>283</v>
      </c>
      <c r="D438" s="118" t="s">
        <v>284</v>
      </c>
      <c r="E438" s="159" t="s">
        <v>5239</v>
      </c>
      <c r="F438" s="183" t="s">
        <v>5240</v>
      </c>
      <c r="G438" s="117" t="s">
        <v>23</v>
      </c>
      <c r="H438" s="134">
        <v>800000</v>
      </c>
      <c r="I438" s="134">
        <v>1570548</v>
      </c>
      <c r="J438" s="134">
        <v>49865.05</v>
      </c>
      <c r="K438" s="119">
        <v>3.1750096144785099E-2</v>
      </c>
      <c r="L438" s="120">
        <v>0</v>
      </c>
      <c r="M438" s="106">
        <v>0</v>
      </c>
      <c r="N438" s="106">
        <v>0</v>
      </c>
      <c r="O438" s="121"/>
      <c r="P438" s="122"/>
      <c r="Q438" s="123"/>
      <c r="R438" s="122"/>
      <c r="S438" s="123"/>
      <c r="T438" s="123"/>
    </row>
    <row r="439" spans="1:20" s="30" customFormat="1" ht="51" x14ac:dyDescent="0.2">
      <c r="A439" s="116">
        <v>16</v>
      </c>
      <c r="B439" s="147" t="s">
        <v>590</v>
      </c>
      <c r="C439" s="118" t="s">
        <v>617</v>
      </c>
      <c r="D439" s="118" t="s">
        <v>618</v>
      </c>
      <c r="E439" s="159" t="s">
        <v>5707</v>
      </c>
      <c r="F439" s="183" t="s">
        <v>5708</v>
      </c>
      <c r="G439" s="117" t="s">
        <v>13</v>
      </c>
      <c r="H439" s="134">
        <v>1570000</v>
      </c>
      <c r="I439" s="134">
        <v>1570000</v>
      </c>
      <c r="J439" s="134">
        <v>500795.3</v>
      </c>
      <c r="K439" s="119">
        <v>0.31897789808917199</v>
      </c>
      <c r="L439" s="136">
        <v>20896579</v>
      </c>
      <c r="M439" s="137">
        <v>0</v>
      </c>
      <c r="N439" s="137">
        <v>0</v>
      </c>
      <c r="O439" s="121"/>
      <c r="P439" s="122"/>
      <c r="Q439" s="123"/>
      <c r="R439" s="122"/>
      <c r="S439" s="123"/>
      <c r="T439" s="123"/>
    </row>
    <row r="440" spans="1:20" s="30" customFormat="1" ht="63.75" x14ac:dyDescent="0.2">
      <c r="A440" s="116">
        <v>10</v>
      </c>
      <c r="B440" s="147" t="s">
        <v>409</v>
      </c>
      <c r="C440" s="118" t="s">
        <v>440</v>
      </c>
      <c r="D440" s="118" t="s">
        <v>441</v>
      </c>
      <c r="E440" s="159" t="s">
        <v>5532</v>
      </c>
      <c r="F440" s="183" t="s">
        <v>5533</v>
      </c>
      <c r="G440" s="117" t="s">
        <v>23</v>
      </c>
      <c r="H440" s="134">
        <v>1565175</v>
      </c>
      <c r="I440" s="134">
        <v>1565175</v>
      </c>
      <c r="J440" s="134">
        <v>0</v>
      </c>
      <c r="K440" s="119">
        <v>0</v>
      </c>
      <c r="L440" s="120">
        <v>3452275</v>
      </c>
      <c r="M440" s="106">
        <v>0</v>
      </c>
      <c r="N440" s="106">
        <v>0</v>
      </c>
      <c r="O440" s="121"/>
      <c r="P440" s="122"/>
      <c r="Q440" s="123"/>
      <c r="R440" s="122"/>
      <c r="S440" s="123"/>
      <c r="T440" s="123"/>
    </row>
    <row r="441" spans="1:20" s="30" customFormat="1" ht="63.75" x14ac:dyDescent="0.2">
      <c r="A441" s="130" t="s">
        <v>466</v>
      </c>
      <c r="B441" s="178" t="s">
        <v>467</v>
      </c>
      <c r="C441" s="130" t="s">
        <v>480</v>
      </c>
      <c r="D441" s="118" t="s">
        <v>481</v>
      </c>
      <c r="E441" s="159" t="s">
        <v>5587</v>
      </c>
      <c r="F441" s="183" t="s">
        <v>5588</v>
      </c>
      <c r="G441" s="131" t="s">
        <v>13</v>
      </c>
      <c r="H441" s="134">
        <v>1550000</v>
      </c>
      <c r="I441" s="134">
        <v>1550000</v>
      </c>
      <c r="J441" s="134">
        <v>305234.62</v>
      </c>
      <c r="K441" s="119">
        <v>0.19692556129032299</v>
      </c>
      <c r="L441" s="136">
        <v>0</v>
      </c>
      <c r="M441" s="137">
        <v>0</v>
      </c>
      <c r="N441" s="137">
        <v>0</v>
      </c>
      <c r="O441" s="121" t="s">
        <v>4660</v>
      </c>
      <c r="P441" s="122" t="s">
        <v>3546</v>
      </c>
      <c r="Q441" s="123" t="s">
        <v>3547</v>
      </c>
      <c r="R441" s="122" t="s">
        <v>3548</v>
      </c>
      <c r="S441" s="123" t="s">
        <v>3547</v>
      </c>
      <c r="T441" s="138" t="s">
        <v>4660</v>
      </c>
    </row>
    <row r="442" spans="1:20" s="30" customFormat="1" ht="63.75" x14ac:dyDescent="0.2">
      <c r="A442" s="116">
        <v>3</v>
      </c>
      <c r="B442" s="147" t="s">
        <v>24</v>
      </c>
      <c r="C442" s="118" t="s">
        <v>3686</v>
      </c>
      <c r="D442" s="118" t="s">
        <v>314</v>
      </c>
      <c r="E442" s="159" t="s">
        <v>4980</v>
      </c>
      <c r="F442" s="183" t="s">
        <v>4981</v>
      </c>
      <c r="G442" s="117" t="s">
        <v>13</v>
      </c>
      <c r="H442" s="134">
        <v>1535837</v>
      </c>
      <c r="I442" s="134">
        <v>1535837</v>
      </c>
      <c r="J442" s="134">
        <v>105033.35</v>
      </c>
      <c r="K442" s="119">
        <v>6.8388344596464298E-2</v>
      </c>
      <c r="L442" s="64">
        <v>0</v>
      </c>
      <c r="M442" s="65">
        <v>0</v>
      </c>
      <c r="N442" s="65">
        <v>0</v>
      </c>
      <c r="O442" s="71"/>
      <c r="P442" s="122" t="s">
        <v>3546</v>
      </c>
      <c r="Q442" s="123"/>
      <c r="R442" s="122"/>
      <c r="S442" s="123"/>
      <c r="T442" s="66"/>
    </row>
    <row r="443" spans="1:20" s="30" customFormat="1" ht="38.25" x14ac:dyDescent="0.2">
      <c r="A443" s="116">
        <v>266</v>
      </c>
      <c r="B443" s="147" t="s">
        <v>3258</v>
      </c>
      <c r="C443" s="118" t="s">
        <v>3343</v>
      </c>
      <c r="D443" s="118" t="s">
        <v>3344</v>
      </c>
      <c r="E443" s="159" t="s">
        <v>8413</v>
      </c>
      <c r="F443" s="183" t="s">
        <v>8414</v>
      </c>
      <c r="G443" s="117" t="s">
        <v>54</v>
      </c>
      <c r="H443" s="134">
        <v>1622749</v>
      </c>
      <c r="I443" s="134">
        <v>1531921</v>
      </c>
      <c r="J443" s="134">
        <v>0</v>
      </c>
      <c r="K443" s="119">
        <v>0</v>
      </c>
      <c r="L443" s="136">
        <v>49460393.460000001</v>
      </c>
      <c r="M443" s="137">
        <v>0</v>
      </c>
      <c r="N443" s="137">
        <v>0</v>
      </c>
      <c r="O443" s="121"/>
      <c r="P443" s="122"/>
      <c r="Q443" s="123"/>
      <c r="R443" s="122"/>
      <c r="S443" s="123"/>
      <c r="T443" s="138"/>
    </row>
    <row r="444" spans="1:20" s="30" customFormat="1" ht="38.25" x14ac:dyDescent="0.2">
      <c r="A444" s="116">
        <v>10</v>
      </c>
      <c r="B444" s="147" t="s">
        <v>409</v>
      </c>
      <c r="C444" s="118" t="s">
        <v>436</v>
      </c>
      <c r="D444" s="118" t="s">
        <v>437</v>
      </c>
      <c r="E444" s="159" t="s">
        <v>3485</v>
      </c>
      <c r="F444" s="183" t="s">
        <v>5529</v>
      </c>
      <c r="G444" s="117" t="s">
        <v>23</v>
      </c>
      <c r="H444" s="134">
        <v>1526682</v>
      </c>
      <c r="I444" s="134">
        <v>1526682</v>
      </c>
      <c r="J444" s="134">
        <v>0</v>
      </c>
      <c r="K444" s="119">
        <v>0</v>
      </c>
      <c r="L444" s="120">
        <v>10064476</v>
      </c>
      <c r="M444" s="106">
        <v>0</v>
      </c>
      <c r="N444" s="106">
        <v>0</v>
      </c>
      <c r="O444" s="121"/>
      <c r="P444" s="122"/>
      <c r="Q444" s="123"/>
      <c r="R444" s="122"/>
      <c r="S444" s="123"/>
      <c r="T444" s="123"/>
    </row>
    <row r="445" spans="1:20" s="30" customFormat="1" ht="63.75" x14ac:dyDescent="0.2">
      <c r="A445" s="116">
        <v>14</v>
      </c>
      <c r="B445" s="147" t="s">
        <v>532</v>
      </c>
      <c r="C445" s="118" t="s">
        <v>583</v>
      </c>
      <c r="D445" s="118" t="s">
        <v>584</v>
      </c>
      <c r="E445" s="159" t="s">
        <v>5680</v>
      </c>
      <c r="F445" s="183" t="s">
        <v>5681</v>
      </c>
      <c r="G445" s="117" t="s">
        <v>23</v>
      </c>
      <c r="H445" s="134">
        <v>8125000</v>
      </c>
      <c r="I445" s="134">
        <v>1523892</v>
      </c>
      <c r="J445" s="134">
        <v>1386158.5</v>
      </c>
      <c r="K445" s="119">
        <v>0.90961728258957997</v>
      </c>
      <c r="L445" s="120">
        <v>92844426.560000002</v>
      </c>
      <c r="M445" s="106">
        <v>0.88</v>
      </c>
      <c r="N445" s="106">
        <v>0</v>
      </c>
      <c r="O445" s="121"/>
      <c r="P445" s="122" t="s">
        <v>3548</v>
      </c>
      <c r="Q445" s="123"/>
      <c r="R445" s="122"/>
      <c r="S445" s="123"/>
      <c r="T445" s="123"/>
    </row>
    <row r="446" spans="1:20" s="30" customFormat="1" ht="63.75" x14ac:dyDescent="0.2">
      <c r="A446" s="126">
        <v>9</v>
      </c>
      <c r="B446" s="174" t="s">
        <v>303</v>
      </c>
      <c r="C446" s="86" t="s">
        <v>4550</v>
      </c>
      <c r="D446" s="86" t="s">
        <v>4549</v>
      </c>
      <c r="E446" s="160" t="s">
        <v>5429</v>
      </c>
      <c r="F446" s="160" t="s">
        <v>5430</v>
      </c>
      <c r="G446" s="82" t="s">
        <v>73</v>
      </c>
      <c r="H446" s="165">
        <v>0</v>
      </c>
      <c r="I446" s="134">
        <v>1505324</v>
      </c>
      <c r="J446" s="134">
        <v>0</v>
      </c>
      <c r="K446" s="119">
        <v>0</v>
      </c>
      <c r="L446" s="125">
        <v>0</v>
      </c>
      <c r="M446" s="127">
        <v>0</v>
      </c>
      <c r="N446" s="127">
        <v>0</v>
      </c>
      <c r="O446" s="73"/>
      <c r="P446" s="122"/>
      <c r="Q446" s="123"/>
      <c r="R446" s="122"/>
      <c r="S446" s="123"/>
      <c r="T446" s="125"/>
    </row>
    <row r="447" spans="1:20" s="30" customFormat="1" ht="38.25" x14ac:dyDescent="0.2">
      <c r="A447" s="116">
        <v>120</v>
      </c>
      <c r="B447" s="147" t="s">
        <v>1031</v>
      </c>
      <c r="C447" s="118" t="s">
        <v>1105</v>
      </c>
      <c r="D447" s="118" t="s">
        <v>1106</v>
      </c>
      <c r="E447" s="159" t="s">
        <v>6246</v>
      </c>
      <c r="F447" s="183" t="s">
        <v>6247</v>
      </c>
      <c r="G447" s="117" t="s">
        <v>54</v>
      </c>
      <c r="H447" s="134">
        <v>1500000</v>
      </c>
      <c r="I447" s="134">
        <v>1500000</v>
      </c>
      <c r="J447" s="134">
        <v>0</v>
      </c>
      <c r="K447" s="119">
        <v>0</v>
      </c>
      <c r="L447" s="120">
        <v>1370230</v>
      </c>
      <c r="M447" s="106">
        <v>0</v>
      </c>
      <c r="N447" s="106">
        <v>0</v>
      </c>
      <c r="O447" s="121"/>
      <c r="P447" s="122"/>
      <c r="Q447" s="123"/>
      <c r="R447" s="122"/>
      <c r="S447" s="123"/>
      <c r="T447" s="123"/>
    </row>
    <row r="448" spans="1:20" s="30" customFormat="1" ht="63.75" x14ac:dyDescent="0.25">
      <c r="A448" s="116">
        <v>135</v>
      </c>
      <c r="B448" s="147" t="s">
        <v>1269</v>
      </c>
      <c r="C448" s="118" t="s">
        <v>1299</v>
      </c>
      <c r="D448" s="118" t="s">
        <v>1300</v>
      </c>
      <c r="E448" s="159" t="s">
        <v>6469</v>
      </c>
      <c r="F448" s="183" t="s">
        <v>6470</v>
      </c>
      <c r="G448" s="117" t="s">
        <v>13</v>
      </c>
      <c r="H448" s="134">
        <v>1500000</v>
      </c>
      <c r="I448" s="134">
        <v>1500000</v>
      </c>
      <c r="J448" s="134">
        <v>0</v>
      </c>
      <c r="K448" s="119">
        <v>0</v>
      </c>
      <c r="L448" s="120">
        <v>0</v>
      </c>
      <c r="M448" s="95">
        <v>0</v>
      </c>
      <c r="N448" s="95">
        <v>0</v>
      </c>
      <c r="O448" s="96"/>
      <c r="P448" s="122" t="s">
        <v>3548</v>
      </c>
      <c r="Q448" s="123"/>
      <c r="R448" s="122"/>
      <c r="S448" s="123"/>
      <c r="T448" s="123"/>
    </row>
    <row r="449" spans="1:20" s="30" customFormat="1" ht="63.75" x14ac:dyDescent="0.2">
      <c r="A449" s="116">
        <v>238</v>
      </c>
      <c r="B449" s="147" t="s">
        <v>3202</v>
      </c>
      <c r="C449" s="118" t="s">
        <v>3244</v>
      </c>
      <c r="D449" s="118" t="s">
        <v>3245</v>
      </c>
      <c r="E449" s="159" t="s">
        <v>8307</v>
      </c>
      <c r="F449" s="183" t="s">
        <v>8308</v>
      </c>
      <c r="G449" s="117" t="s">
        <v>13</v>
      </c>
      <c r="H449" s="134">
        <v>1500000</v>
      </c>
      <c r="I449" s="134">
        <v>1500000</v>
      </c>
      <c r="J449" s="134">
        <v>0</v>
      </c>
      <c r="K449" s="119">
        <v>0</v>
      </c>
      <c r="L449" s="136">
        <v>0</v>
      </c>
      <c r="M449" s="137">
        <v>0</v>
      </c>
      <c r="N449" s="137">
        <v>0</v>
      </c>
      <c r="O449" s="121"/>
      <c r="P449" s="122" t="s">
        <v>3548</v>
      </c>
      <c r="Q449" s="123" t="s">
        <v>3547</v>
      </c>
      <c r="R449" s="122" t="s">
        <v>3546</v>
      </c>
      <c r="S449" s="123" t="s">
        <v>3547</v>
      </c>
      <c r="T449" s="138"/>
    </row>
    <row r="450" spans="1:20" s="30" customFormat="1" ht="51" x14ac:dyDescent="0.2">
      <c r="A450" s="116">
        <v>266</v>
      </c>
      <c r="B450" s="147" t="s">
        <v>3258</v>
      </c>
      <c r="C450" s="118" t="s">
        <v>3279</v>
      </c>
      <c r="D450" s="118" t="s">
        <v>3280</v>
      </c>
      <c r="E450" s="159" t="s">
        <v>8343</v>
      </c>
      <c r="F450" s="183" t="s">
        <v>8344</v>
      </c>
      <c r="G450" s="117" t="s">
        <v>62</v>
      </c>
      <c r="H450" s="134">
        <v>1500000</v>
      </c>
      <c r="I450" s="134">
        <v>1500000</v>
      </c>
      <c r="J450" s="134">
        <v>321749</v>
      </c>
      <c r="K450" s="119">
        <v>0.21449933333333299</v>
      </c>
      <c r="L450" s="136">
        <v>0</v>
      </c>
      <c r="M450" s="137">
        <v>0</v>
      </c>
      <c r="N450" s="137">
        <v>0</v>
      </c>
      <c r="O450" s="121"/>
      <c r="P450" s="122"/>
      <c r="Q450" s="123"/>
      <c r="R450" s="122"/>
      <c r="S450" s="123"/>
      <c r="T450" s="138"/>
    </row>
    <row r="451" spans="1:20" s="30" customFormat="1" ht="63.75" x14ac:dyDescent="0.2">
      <c r="A451" s="116">
        <v>266</v>
      </c>
      <c r="B451" s="147" t="s">
        <v>3258</v>
      </c>
      <c r="C451" s="118" t="s">
        <v>3293</v>
      </c>
      <c r="D451" s="118" t="s">
        <v>3294</v>
      </c>
      <c r="E451" s="159" t="s">
        <v>8359</v>
      </c>
      <c r="F451" s="183" t="s">
        <v>8360</v>
      </c>
      <c r="G451" s="117" t="s">
        <v>13</v>
      </c>
      <c r="H451" s="134">
        <v>1500000</v>
      </c>
      <c r="I451" s="134">
        <v>1500000</v>
      </c>
      <c r="J451" s="134">
        <v>0</v>
      </c>
      <c r="K451" s="119">
        <v>0</v>
      </c>
      <c r="L451" s="136">
        <v>0</v>
      </c>
      <c r="M451" s="137">
        <v>0</v>
      </c>
      <c r="N451" s="137">
        <v>0</v>
      </c>
      <c r="O451" s="121"/>
      <c r="P451" s="122"/>
      <c r="Q451" s="123"/>
      <c r="R451" s="122"/>
      <c r="S451" s="123"/>
      <c r="T451" s="138"/>
    </row>
    <row r="452" spans="1:20" s="30" customFormat="1" ht="63.75" x14ac:dyDescent="0.2">
      <c r="A452" s="116">
        <v>266</v>
      </c>
      <c r="B452" s="147" t="s">
        <v>3258</v>
      </c>
      <c r="C452" s="118" t="s">
        <v>3295</v>
      </c>
      <c r="D452" s="118" t="s">
        <v>3296</v>
      </c>
      <c r="E452" s="159" t="s">
        <v>8361</v>
      </c>
      <c r="F452" s="183" t="s">
        <v>8362</v>
      </c>
      <c r="G452" s="117" t="s">
        <v>13</v>
      </c>
      <c r="H452" s="134">
        <v>1500000</v>
      </c>
      <c r="I452" s="134">
        <v>1500000</v>
      </c>
      <c r="J452" s="134">
        <v>0</v>
      </c>
      <c r="K452" s="119">
        <v>0</v>
      </c>
      <c r="L452" s="136">
        <v>0</v>
      </c>
      <c r="M452" s="137">
        <v>0</v>
      </c>
      <c r="N452" s="137">
        <v>0</v>
      </c>
      <c r="O452" s="121"/>
      <c r="P452" s="122"/>
      <c r="Q452" s="123"/>
      <c r="R452" s="122"/>
      <c r="S452" s="123"/>
      <c r="T452" s="138"/>
    </row>
    <row r="453" spans="1:20" s="30" customFormat="1" ht="63.75" x14ac:dyDescent="0.2">
      <c r="A453" s="116">
        <v>266</v>
      </c>
      <c r="B453" s="147" t="s">
        <v>3258</v>
      </c>
      <c r="C453" s="118" t="s">
        <v>3299</v>
      </c>
      <c r="D453" s="118" t="s">
        <v>3300</v>
      </c>
      <c r="E453" s="159" t="s">
        <v>8365</v>
      </c>
      <c r="F453" s="183" t="s">
        <v>8366</v>
      </c>
      <c r="G453" s="117" t="s">
        <v>13</v>
      </c>
      <c r="H453" s="134">
        <v>1500000</v>
      </c>
      <c r="I453" s="134">
        <v>1500000</v>
      </c>
      <c r="J453" s="134">
        <v>0</v>
      </c>
      <c r="K453" s="119">
        <v>0</v>
      </c>
      <c r="L453" s="136">
        <v>0</v>
      </c>
      <c r="M453" s="137">
        <v>0</v>
      </c>
      <c r="N453" s="137">
        <v>0</v>
      </c>
      <c r="O453" s="121"/>
      <c r="P453" s="122"/>
      <c r="Q453" s="123"/>
      <c r="R453" s="122"/>
      <c r="S453" s="123"/>
      <c r="T453" s="138"/>
    </row>
    <row r="454" spans="1:20" s="30" customFormat="1" ht="63.75" x14ac:dyDescent="0.2">
      <c r="A454" s="116">
        <v>266</v>
      </c>
      <c r="B454" s="147" t="s">
        <v>3258</v>
      </c>
      <c r="C454" s="118" t="s">
        <v>3301</v>
      </c>
      <c r="D454" s="118" t="s">
        <v>3302</v>
      </c>
      <c r="E454" s="159" t="s">
        <v>8367</v>
      </c>
      <c r="F454" s="183" t="s">
        <v>8368</v>
      </c>
      <c r="G454" s="117" t="s">
        <v>13</v>
      </c>
      <c r="H454" s="134">
        <v>1500000</v>
      </c>
      <c r="I454" s="134">
        <v>1500000</v>
      </c>
      <c r="J454" s="134">
        <v>0</v>
      </c>
      <c r="K454" s="119">
        <v>0</v>
      </c>
      <c r="L454" s="136">
        <v>0</v>
      </c>
      <c r="M454" s="137">
        <v>0</v>
      </c>
      <c r="N454" s="137">
        <v>0</v>
      </c>
      <c r="O454" s="121"/>
      <c r="P454" s="122"/>
      <c r="Q454" s="123"/>
      <c r="R454" s="122"/>
      <c r="S454" s="123"/>
      <c r="T454" s="138"/>
    </row>
    <row r="455" spans="1:20" s="30" customFormat="1" ht="51" x14ac:dyDescent="0.2">
      <c r="A455" s="116">
        <v>266</v>
      </c>
      <c r="B455" s="147" t="s">
        <v>3258</v>
      </c>
      <c r="C455" s="118" t="s">
        <v>3305</v>
      </c>
      <c r="D455" s="118" t="s">
        <v>3306</v>
      </c>
      <c r="E455" s="159" t="s">
        <v>8371</v>
      </c>
      <c r="F455" s="183" t="s">
        <v>8372</v>
      </c>
      <c r="G455" s="117" t="s">
        <v>73</v>
      </c>
      <c r="H455" s="134">
        <v>1500000</v>
      </c>
      <c r="I455" s="134">
        <v>1500000</v>
      </c>
      <c r="J455" s="134">
        <v>0</v>
      </c>
      <c r="K455" s="119">
        <v>0</v>
      </c>
      <c r="L455" s="136">
        <v>0</v>
      </c>
      <c r="M455" s="137">
        <v>0</v>
      </c>
      <c r="N455" s="137">
        <v>0</v>
      </c>
      <c r="O455" s="121"/>
      <c r="P455" s="122"/>
      <c r="Q455" s="123"/>
      <c r="R455" s="122"/>
      <c r="S455" s="123"/>
      <c r="T455" s="138"/>
    </row>
    <row r="456" spans="1:20" s="30" customFormat="1" ht="63.75" x14ac:dyDescent="0.2">
      <c r="A456" s="116">
        <v>266</v>
      </c>
      <c r="B456" s="147" t="s">
        <v>3258</v>
      </c>
      <c r="C456" s="118" t="s">
        <v>3333</v>
      </c>
      <c r="D456" s="118" t="s">
        <v>3334</v>
      </c>
      <c r="E456" s="159" t="s">
        <v>3544</v>
      </c>
      <c r="F456" s="183" t="s">
        <v>8396</v>
      </c>
      <c r="G456" s="117" t="s">
        <v>62</v>
      </c>
      <c r="H456" s="134">
        <v>1500000</v>
      </c>
      <c r="I456" s="134">
        <v>1500000</v>
      </c>
      <c r="J456" s="134">
        <v>0</v>
      </c>
      <c r="K456" s="119">
        <v>0</v>
      </c>
      <c r="L456" s="136">
        <v>6264363.46</v>
      </c>
      <c r="M456" s="137">
        <v>0</v>
      </c>
      <c r="N456" s="137">
        <v>0</v>
      </c>
      <c r="O456" s="121"/>
      <c r="P456" s="122"/>
      <c r="Q456" s="123"/>
      <c r="R456" s="122"/>
      <c r="S456" s="123"/>
      <c r="T456" s="138"/>
    </row>
    <row r="457" spans="1:20" s="30" customFormat="1" ht="25.5" x14ac:dyDescent="0.2">
      <c r="A457" s="116">
        <v>266</v>
      </c>
      <c r="B457" s="147" t="s">
        <v>3258</v>
      </c>
      <c r="C457" s="118" t="s">
        <v>3974</v>
      </c>
      <c r="D457" s="118"/>
      <c r="E457" s="159"/>
      <c r="F457" s="183"/>
      <c r="G457" s="88"/>
      <c r="H457" s="134">
        <v>1500000</v>
      </c>
      <c r="I457" s="134">
        <v>1500000</v>
      </c>
      <c r="J457" s="134">
        <v>0</v>
      </c>
      <c r="K457" s="119">
        <v>0</v>
      </c>
      <c r="L457" s="136">
        <v>0</v>
      </c>
      <c r="M457" s="137">
        <v>0</v>
      </c>
      <c r="N457" s="137">
        <v>0</v>
      </c>
      <c r="O457" s="121"/>
      <c r="P457" s="122"/>
      <c r="Q457" s="123"/>
      <c r="R457" s="122"/>
      <c r="S457" s="123"/>
      <c r="T457" s="138"/>
    </row>
    <row r="458" spans="1:20" s="30" customFormat="1" ht="89.25" x14ac:dyDescent="0.2">
      <c r="A458" s="116">
        <v>9</v>
      </c>
      <c r="B458" s="147" t="s">
        <v>303</v>
      </c>
      <c r="C458" s="118" t="s">
        <v>405</v>
      </c>
      <c r="D458" s="118" t="s">
        <v>406</v>
      </c>
      <c r="E458" s="159" t="s">
        <v>5474</v>
      </c>
      <c r="F458" s="183" t="e">
        <f>-Interconexión entre Avenida Balboa y Avenida Los Poetas.  -Revitalización de la Avenida Los Poetas.  -Mejoramiento de la Avenida Balboa  -Rompeolas turístico</f>
        <v>#NAME?</v>
      </c>
      <c r="G458" s="117" t="s">
        <v>13</v>
      </c>
      <c r="H458" s="134">
        <v>500000</v>
      </c>
      <c r="I458" s="134">
        <v>1489100</v>
      </c>
      <c r="J458" s="134">
        <v>1478976.12</v>
      </c>
      <c r="K458" s="119">
        <v>0.99320134309314401</v>
      </c>
      <c r="L458" s="120">
        <v>0</v>
      </c>
      <c r="M458" s="106">
        <v>0</v>
      </c>
      <c r="N458" s="106">
        <v>0</v>
      </c>
      <c r="O458" s="121"/>
      <c r="P458" s="122"/>
      <c r="Q458" s="123"/>
      <c r="R458" s="122"/>
      <c r="S458" s="123"/>
      <c r="T458" s="123"/>
    </row>
    <row r="459" spans="1:20" s="30" customFormat="1" ht="63.75" x14ac:dyDescent="0.2">
      <c r="A459" s="116">
        <v>203</v>
      </c>
      <c r="B459" s="147" t="s">
        <v>3183</v>
      </c>
      <c r="C459" s="118" t="s">
        <v>3190</v>
      </c>
      <c r="D459" s="118" t="s">
        <v>3191</v>
      </c>
      <c r="E459" s="159" t="s">
        <v>8250</v>
      </c>
      <c r="F459" s="183" t="s">
        <v>8251</v>
      </c>
      <c r="G459" s="117" t="s">
        <v>13</v>
      </c>
      <c r="H459" s="134">
        <v>1599953</v>
      </c>
      <c r="I459" s="134">
        <v>1447965</v>
      </c>
      <c r="J459" s="134">
        <v>398212.67</v>
      </c>
      <c r="K459" s="119">
        <v>0.27501539747162401</v>
      </c>
      <c r="L459" s="136">
        <v>0</v>
      </c>
      <c r="M459" s="137">
        <v>0.9</v>
      </c>
      <c r="N459" s="137">
        <v>0</v>
      </c>
      <c r="O459" s="121"/>
      <c r="P459" s="122" t="s">
        <v>3546</v>
      </c>
      <c r="Q459" s="123"/>
      <c r="R459" s="122" t="s">
        <v>3548</v>
      </c>
      <c r="S459" s="123"/>
      <c r="T459" s="138"/>
    </row>
    <row r="460" spans="1:20" s="30" customFormat="1" ht="25.5" x14ac:dyDescent="0.2">
      <c r="A460" s="116">
        <v>7</v>
      </c>
      <c r="B460" s="147" t="s">
        <v>51</v>
      </c>
      <c r="C460" s="118" t="s">
        <v>52</v>
      </c>
      <c r="D460" s="118" t="s">
        <v>53</v>
      </c>
      <c r="E460" s="159" t="s">
        <v>5068</v>
      </c>
      <c r="F460" s="183" t="s">
        <v>5069</v>
      </c>
      <c r="G460" s="117" t="s">
        <v>54</v>
      </c>
      <c r="H460" s="134">
        <v>1439700</v>
      </c>
      <c r="I460" s="134">
        <v>1439700</v>
      </c>
      <c r="J460" s="134">
        <v>91051.6</v>
      </c>
      <c r="K460" s="119">
        <v>6.3243453497256394E-2</v>
      </c>
      <c r="L460" s="120">
        <v>0</v>
      </c>
      <c r="M460" s="106">
        <v>0</v>
      </c>
      <c r="N460" s="106">
        <v>0</v>
      </c>
      <c r="O460" s="121"/>
      <c r="P460" s="122"/>
      <c r="Q460" s="123"/>
      <c r="R460" s="122"/>
      <c r="S460" s="123"/>
      <c r="T460" s="123"/>
    </row>
    <row r="461" spans="1:20" s="30" customFormat="1" ht="63.75" x14ac:dyDescent="0.2">
      <c r="A461" s="116">
        <v>203</v>
      </c>
      <c r="B461" s="147" t="s">
        <v>3183</v>
      </c>
      <c r="C461" s="118" t="s">
        <v>3192</v>
      </c>
      <c r="D461" s="118" t="s">
        <v>3193</v>
      </c>
      <c r="E461" s="159" t="s">
        <v>8252</v>
      </c>
      <c r="F461" s="183" t="s">
        <v>8253</v>
      </c>
      <c r="G461" s="117" t="s">
        <v>13</v>
      </c>
      <c r="H461" s="134">
        <v>1278870</v>
      </c>
      <c r="I461" s="134">
        <v>1430858</v>
      </c>
      <c r="J461" s="134">
        <v>169987.7</v>
      </c>
      <c r="K461" s="119">
        <v>0.11880123674047301</v>
      </c>
      <c r="L461" s="136">
        <v>0</v>
      </c>
      <c r="M461" s="137">
        <v>0.35</v>
      </c>
      <c r="N461" s="137">
        <v>0</v>
      </c>
      <c r="O461" s="121" t="s">
        <v>4788</v>
      </c>
      <c r="P461" s="122" t="s">
        <v>3546</v>
      </c>
      <c r="Q461" s="123"/>
      <c r="R461" s="122" t="s">
        <v>3546</v>
      </c>
      <c r="S461" s="123"/>
      <c r="T461" s="138" t="s">
        <v>4788</v>
      </c>
    </row>
    <row r="462" spans="1:20" s="30" customFormat="1" ht="63.75" x14ac:dyDescent="0.2">
      <c r="A462" s="126">
        <v>9</v>
      </c>
      <c r="B462" s="174" t="s">
        <v>303</v>
      </c>
      <c r="C462" s="86" t="s">
        <v>4562</v>
      </c>
      <c r="D462" s="86" t="s">
        <v>4561</v>
      </c>
      <c r="E462" s="160" t="s">
        <v>5446</v>
      </c>
      <c r="F462" s="160" t="s">
        <v>5447</v>
      </c>
      <c r="G462" s="82" t="s">
        <v>57</v>
      </c>
      <c r="H462" s="165">
        <v>0</v>
      </c>
      <c r="I462" s="134">
        <v>1426172</v>
      </c>
      <c r="J462" s="134">
        <v>1292285.02</v>
      </c>
      <c r="K462" s="119">
        <v>0.90612143556317204</v>
      </c>
      <c r="L462" s="125">
        <v>0</v>
      </c>
      <c r="M462" s="127">
        <v>0</v>
      </c>
      <c r="N462" s="127">
        <v>0</v>
      </c>
      <c r="O462" s="73"/>
      <c r="P462" s="122"/>
      <c r="Q462" s="123"/>
      <c r="R462" s="122"/>
      <c r="S462" s="123"/>
      <c r="T462" s="125"/>
    </row>
    <row r="463" spans="1:20" s="30" customFormat="1" ht="38.25" x14ac:dyDescent="0.2">
      <c r="A463" s="116">
        <v>103</v>
      </c>
      <c r="B463" s="147" t="s">
        <v>884</v>
      </c>
      <c r="C463" s="118" t="s">
        <v>887</v>
      </c>
      <c r="D463" s="118" t="s">
        <v>888</v>
      </c>
      <c r="E463" s="159" t="s">
        <v>6042</v>
      </c>
      <c r="F463" s="183" t="s">
        <v>6043</v>
      </c>
      <c r="G463" s="117" t="s">
        <v>23</v>
      </c>
      <c r="H463" s="134">
        <v>1624920</v>
      </c>
      <c r="I463" s="134">
        <v>1414461</v>
      </c>
      <c r="J463" s="134">
        <v>59318.52</v>
      </c>
      <c r="K463" s="119">
        <v>4.1937190208849902E-2</v>
      </c>
      <c r="L463" s="120">
        <v>0</v>
      </c>
      <c r="M463" s="106">
        <v>0</v>
      </c>
      <c r="N463" s="106">
        <v>0</v>
      </c>
      <c r="O463" s="121"/>
      <c r="P463" s="122"/>
      <c r="Q463" s="123"/>
      <c r="R463" s="122"/>
      <c r="S463" s="123"/>
      <c r="T463" s="123"/>
    </row>
    <row r="464" spans="1:20" s="30" customFormat="1" ht="63.75" x14ac:dyDescent="0.2">
      <c r="A464" s="116">
        <v>7</v>
      </c>
      <c r="B464" s="147" t="s">
        <v>51</v>
      </c>
      <c r="C464" s="118" t="s">
        <v>58</v>
      </c>
      <c r="D464" s="118" t="s">
        <v>59</v>
      </c>
      <c r="E464" s="159" t="s">
        <v>3469</v>
      </c>
      <c r="F464" s="183" t="s">
        <v>5070</v>
      </c>
      <c r="G464" s="117" t="s">
        <v>29</v>
      </c>
      <c r="H464" s="134">
        <v>1413900</v>
      </c>
      <c r="I464" s="134">
        <v>1413900</v>
      </c>
      <c r="J464" s="134">
        <v>80522.34</v>
      </c>
      <c r="K464" s="119">
        <v>5.6950519838743899E-2</v>
      </c>
      <c r="L464" s="120">
        <v>0</v>
      </c>
      <c r="M464" s="106">
        <v>0</v>
      </c>
      <c r="N464" s="106">
        <v>0</v>
      </c>
      <c r="O464" s="121"/>
      <c r="P464" s="122"/>
      <c r="Q464" s="123"/>
      <c r="R464" s="122"/>
      <c r="S464" s="123"/>
      <c r="T464" s="123"/>
    </row>
    <row r="465" spans="1:20" s="30" customFormat="1" ht="51" x14ac:dyDescent="0.2">
      <c r="A465" s="116">
        <v>203</v>
      </c>
      <c r="B465" s="147" t="s">
        <v>3183</v>
      </c>
      <c r="C465" s="118" t="s">
        <v>3184</v>
      </c>
      <c r="D465" s="118" t="s">
        <v>3185</v>
      </c>
      <c r="E465" s="159" t="s">
        <v>8245</v>
      </c>
      <c r="F465" s="183" t="s">
        <v>8246</v>
      </c>
      <c r="G465" s="117" t="s">
        <v>13</v>
      </c>
      <c r="H465" s="134">
        <v>1405463</v>
      </c>
      <c r="I465" s="134">
        <v>1405463</v>
      </c>
      <c r="J465" s="134">
        <v>166999.1</v>
      </c>
      <c r="K465" s="119">
        <v>0.11882141329939</v>
      </c>
      <c r="L465" s="136">
        <v>0</v>
      </c>
      <c r="M465" s="137">
        <v>0.46</v>
      </c>
      <c r="N465" s="137">
        <v>0</v>
      </c>
      <c r="O465" s="121"/>
      <c r="P465" s="122" t="s">
        <v>3546</v>
      </c>
      <c r="Q465" s="123"/>
      <c r="R465" s="122" t="s">
        <v>3548</v>
      </c>
      <c r="S465" s="123"/>
      <c r="T465" s="138"/>
    </row>
    <row r="466" spans="1:20" s="30" customFormat="1" ht="63.75" x14ac:dyDescent="0.2">
      <c r="A466" s="116">
        <v>16</v>
      </c>
      <c r="B466" s="179" t="s">
        <v>590</v>
      </c>
      <c r="C466" s="118" t="s">
        <v>663</v>
      </c>
      <c r="D466" s="118" t="s">
        <v>664</v>
      </c>
      <c r="E466" s="159" t="s">
        <v>5753</v>
      </c>
      <c r="F466" s="183" t="s">
        <v>5754</v>
      </c>
      <c r="G466" s="117" t="s">
        <v>13</v>
      </c>
      <c r="H466" s="134">
        <v>1400000</v>
      </c>
      <c r="I466" s="134">
        <v>1400000</v>
      </c>
      <c r="J466" s="134">
        <v>0</v>
      </c>
      <c r="K466" s="119">
        <v>0</v>
      </c>
      <c r="L466" s="120">
        <v>8117837</v>
      </c>
      <c r="M466" s="106">
        <v>0</v>
      </c>
      <c r="N466" s="106">
        <v>0</v>
      </c>
      <c r="O466" s="121"/>
      <c r="P466" s="122"/>
      <c r="Q466" s="123"/>
      <c r="R466" s="122"/>
      <c r="S466" s="123"/>
      <c r="T466" s="123"/>
    </row>
    <row r="467" spans="1:20" s="30" customFormat="1" ht="63.75" x14ac:dyDescent="0.2">
      <c r="A467" s="116">
        <v>28</v>
      </c>
      <c r="B467" s="147" t="s">
        <v>805</v>
      </c>
      <c r="C467" s="118" t="s">
        <v>828</v>
      </c>
      <c r="D467" s="118" t="s">
        <v>829</v>
      </c>
      <c r="E467" s="159" t="s">
        <v>3490</v>
      </c>
      <c r="F467" s="183" t="s">
        <v>5966</v>
      </c>
      <c r="G467" s="117" t="s">
        <v>13</v>
      </c>
      <c r="H467" s="134">
        <v>684351</v>
      </c>
      <c r="I467" s="134">
        <v>1399055</v>
      </c>
      <c r="J467" s="134">
        <v>181177</v>
      </c>
      <c r="K467" s="119">
        <v>0.12949955505680599</v>
      </c>
      <c r="L467" s="120">
        <v>94350.35</v>
      </c>
      <c r="M467" s="106">
        <v>0</v>
      </c>
      <c r="N467" s="106">
        <v>0</v>
      </c>
      <c r="O467" s="121"/>
      <c r="P467" s="122"/>
      <c r="Q467" s="123"/>
      <c r="R467" s="122"/>
      <c r="S467" s="123"/>
      <c r="T467" s="123"/>
    </row>
    <row r="468" spans="1:20" s="30" customFormat="1" ht="51" x14ac:dyDescent="0.2">
      <c r="A468" s="116">
        <v>7</v>
      </c>
      <c r="B468" s="147" t="s">
        <v>51</v>
      </c>
      <c r="C468" s="118" t="s">
        <v>238</v>
      </c>
      <c r="D468" s="118" t="s">
        <v>239</v>
      </c>
      <c r="E468" s="159" t="s">
        <v>3481</v>
      </c>
      <c r="F468" s="183" t="s">
        <v>5193</v>
      </c>
      <c r="G468" s="117" t="s">
        <v>23</v>
      </c>
      <c r="H468" s="134">
        <v>1500000</v>
      </c>
      <c r="I468" s="134">
        <v>1398889</v>
      </c>
      <c r="J468" s="134">
        <v>163642.68</v>
      </c>
      <c r="K468" s="119">
        <v>0.116980460922918</v>
      </c>
      <c r="L468" s="120">
        <v>0</v>
      </c>
      <c r="M468" s="106">
        <v>0</v>
      </c>
      <c r="N468" s="106">
        <v>0</v>
      </c>
      <c r="O468" s="121"/>
      <c r="P468" s="122"/>
      <c r="Q468" s="123"/>
      <c r="R468" s="122"/>
      <c r="S468" s="123"/>
      <c r="T468" s="123"/>
    </row>
    <row r="469" spans="1:20" s="30" customFormat="1" ht="51" x14ac:dyDescent="0.2">
      <c r="A469" s="116">
        <v>238</v>
      </c>
      <c r="B469" s="147" t="s">
        <v>3202</v>
      </c>
      <c r="C469" s="118" t="s">
        <v>3207</v>
      </c>
      <c r="D469" s="118" t="s">
        <v>3208</v>
      </c>
      <c r="E469" s="159" t="s">
        <v>8272</v>
      </c>
      <c r="F469" s="183" t="s">
        <v>8273</v>
      </c>
      <c r="G469" s="117" t="s">
        <v>13</v>
      </c>
      <c r="H469" s="134">
        <v>1450000</v>
      </c>
      <c r="I469" s="134">
        <v>1392500</v>
      </c>
      <c r="J469" s="134">
        <v>0</v>
      </c>
      <c r="K469" s="119">
        <v>0</v>
      </c>
      <c r="L469" s="136">
        <v>0</v>
      </c>
      <c r="M469" s="137">
        <v>0</v>
      </c>
      <c r="N469" s="137">
        <v>0</v>
      </c>
      <c r="O469" s="121"/>
      <c r="P469" s="122" t="s">
        <v>3546</v>
      </c>
      <c r="Q469" s="123" t="s">
        <v>3547</v>
      </c>
      <c r="R469" s="122" t="s">
        <v>3546</v>
      </c>
      <c r="S469" s="123" t="s">
        <v>3547</v>
      </c>
      <c r="T469" s="138"/>
    </row>
    <row r="470" spans="1:20" s="30" customFormat="1" ht="63.75" x14ac:dyDescent="0.2">
      <c r="A470" s="116">
        <v>13</v>
      </c>
      <c r="B470" s="147" t="s">
        <v>510</v>
      </c>
      <c r="C470" s="118" t="s">
        <v>523</v>
      </c>
      <c r="D470" s="118" t="s">
        <v>524</v>
      </c>
      <c r="E470" s="159" t="s">
        <v>5628</v>
      </c>
      <c r="F470" s="183" t="s">
        <v>5629</v>
      </c>
      <c r="G470" s="117" t="s">
        <v>23</v>
      </c>
      <c r="H470" s="134">
        <v>1384716</v>
      </c>
      <c r="I470" s="134">
        <v>1391349</v>
      </c>
      <c r="J470" s="134">
        <v>221959.71</v>
      </c>
      <c r="K470" s="119">
        <v>0.15952842169721601</v>
      </c>
      <c r="L470" s="120">
        <v>10596691</v>
      </c>
      <c r="M470" s="106">
        <v>0</v>
      </c>
      <c r="N470" s="106">
        <v>0</v>
      </c>
      <c r="O470" s="121"/>
      <c r="P470" s="122"/>
      <c r="Q470" s="123"/>
      <c r="R470" s="122"/>
      <c r="S470" s="123"/>
      <c r="T470" s="123"/>
    </row>
    <row r="471" spans="1:20" s="30" customFormat="1" ht="63.75" x14ac:dyDescent="0.2">
      <c r="A471" s="116">
        <v>7</v>
      </c>
      <c r="B471" s="147" t="s">
        <v>51</v>
      </c>
      <c r="C471" s="118" t="s">
        <v>66</v>
      </c>
      <c r="D471" s="118" t="s">
        <v>67</v>
      </c>
      <c r="E471" s="159" t="s">
        <v>3471</v>
      </c>
      <c r="F471" s="183" t="s">
        <v>5070</v>
      </c>
      <c r="G471" s="117" t="s">
        <v>68</v>
      </c>
      <c r="H471" s="134">
        <v>1383300</v>
      </c>
      <c r="I471" s="134">
        <v>1383300</v>
      </c>
      <c r="J471" s="134">
        <v>65602.06</v>
      </c>
      <c r="K471" s="119">
        <v>4.7424318658280902E-2</v>
      </c>
      <c r="L471" s="120">
        <v>0</v>
      </c>
      <c r="M471" s="106">
        <v>0</v>
      </c>
      <c r="N471" s="106">
        <v>0</v>
      </c>
      <c r="O471" s="121"/>
      <c r="P471" s="122"/>
      <c r="Q471" s="123"/>
      <c r="R471" s="122"/>
      <c r="S471" s="123"/>
      <c r="T471" s="123"/>
    </row>
    <row r="472" spans="1:20" s="30" customFormat="1" ht="38.25" x14ac:dyDescent="0.2">
      <c r="A472" s="116">
        <v>28</v>
      </c>
      <c r="B472" s="147" t="s">
        <v>805</v>
      </c>
      <c r="C472" s="118" t="s">
        <v>840</v>
      </c>
      <c r="D472" s="118" t="s">
        <v>841</v>
      </c>
      <c r="E472" s="159" t="s">
        <v>5984</v>
      </c>
      <c r="F472" s="183" t="s">
        <v>5985</v>
      </c>
      <c r="G472" s="117" t="s">
        <v>23</v>
      </c>
      <c r="H472" s="134">
        <v>2400000</v>
      </c>
      <c r="I472" s="134">
        <v>1383051</v>
      </c>
      <c r="J472" s="134">
        <v>27332.880000000001</v>
      </c>
      <c r="K472" s="119">
        <v>1.9762741937932898E-2</v>
      </c>
      <c r="L472" s="120">
        <v>5123913</v>
      </c>
      <c r="M472" s="106">
        <v>0</v>
      </c>
      <c r="N472" s="106">
        <v>0</v>
      </c>
      <c r="O472" s="121"/>
      <c r="P472" s="122"/>
      <c r="Q472" s="123"/>
      <c r="R472" s="122"/>
      <c r="S472" s="123"/>
      <c r="T472" s="123"/>
    </row>
    <row r="473" spans="1:20" s="30" customFormat="1" ht="63.75" x14ac:dyDescent="0.2">
      <c r="A473" s="130" t="s">
        <v>1315</v>
      </c>
      <c r="B473" s="178" t="s">
        <v>1318</v>
      </c>
      <c r="C473" s="130" t="s">
        <v>1383</v>
      </c>
      <c r="D473" s="118" t="s">
        <v>1384</v>
      </c>
      <c r="E473" s="159" t="s">
        <v>6559</v>
      </c>
      <c r="F473" s="183" t="s">
        <v>6560</v>
      </c>
      <c r="G473" s="131" t="s">
        <v>23</v>
      </c>
      <c r="H473" s="134">
        <v>1375590</v>
      </c>
      <c r="I473" s="134">
        <v>1375590</v>
      </c>
      <c r="J473" s="134">
        <v>188713.7</v>
      </c>
      <c r="K473" s="119">
        <v>0.13718746138020799</v>
      </c>
      <c r="L473" s="120">
        <v>7195665</v>
      </c>
      <c r="M473" s="106">
        <v>0</v>
      </c>
      <c r="N473" s="106">
        <v>0</v>
      </c>
      <c r="O473" s="121"/>
      <c r="P473" s="122"/>
      <c r="Q473" s="123"/>
      <c r="R473" s="122"/>
      <c r="S473" s="123"/>
      <c r="T473" s="123"/>
    </row>
    <row r="474" spans="1:20" s="30" customFormat="1" ht="63.75" x14ac:dyDescent="0.2">
      <c r="A474" s="116">
        <v>7</v>
      </c>
      <c r="B474" s="147" t="s">
        <v>51</v>
      </c>
      <c r="C474" s="118" t="s">
        <v>80</v>
      </c>
      <c r="D474" s="118" t="s">
        <v>81</v>
      </c>
      <c r="E474" s="159" t="s">
        <v>3476</v>
      </c>
      <c r="F474" s="183" t="s">
        <v>5070</v>
      </c>
      <c r="G474" s="117" t="s">
        <v>82</v>
      </c>
      <c r="H474" s="134">
        <v>1372800</v>
      </c>
      <c r="I474" s="134">
        <v>1372800</v>
      </c>
      <c r="J474" s="134">
        <v>59672.87</v>
      </c>
      <c r="K474" s="119">
        <v>4.3467999708624701E-2</v>
      </c>
      <c r="L474" s="120">
        <v>0</v>
      </c>
      <c r="M474" s="106">
        <v>0</v>
      </c>
      <c r="N474" s="106">
        <v>0</v>
      </c>
      <c r="O474" s="121"/>
      <c r="P474" s="122"/>
      <c r="Q474" s="123"/>
      <c r="R474" s="122"/>
      <c r="S474" s="123"/>
      <c r="T474" s="123"/>
    </row>
    <row r="475" spans="1:20" s="30" customFormat="1" x14ac:dyDescent="0.25">
      <c r="A475" s="97">
        <v>135</v>
      </c>
      <c r="B475" s="181" t="s">
        <v>1269</v>
      </c>
      <c r="C475" s="99" t="s">
        <v>1280</v>
      </c>
      <c r="D475" s="99" t="s">
        <v>4418</v>
      </c>
      <c r="E475" s="164"/>
      <c r="F475" s="189"/>
      <c r="G475" s="98" t="s">
        <v>23</v>
      </c>
      <c r="H475" s="169">
        <v>1650000</v>
      </c>
      <c r="I475" s="134">
        <v>1371057</v>
      </c>
      <c r="J475" s="134">
        <v>0</v>
      </c>
      <c r="K475" s="119">
        <v>0</v>
      </c>
      <c r="L475" s="100">
        <v>0</v>
      </c>
      <c r="M475" s="95">
        <v>0</v>
      </c>
      <c r="N475" s="95">
        <v>0</v>
      </c>
      <c r="O475" s="96"/>
      <c r="P475" s="122" t="s">
        <v>3548</v>
      </c>
      <c r="Q475" s="123"/>
      <c r="R475" s="122"/>
      <c r="S475" s="123"/>
      <c r="T475" s="123"/>
    </row>
    <row r="476" spans="1:20" s="30" customFormat="1" ht="75" x14ac:dyDescent="0.25">
      <c r="A476" s="153">
        <v>3</v>
      </c>
      <c r="B476" s="173" t="s">
        <v>24</v>
      </c>
      <c r="C476" s="154" t="s">
        <v>4823</v>
      </c>
      <c r="D476" s="155" t="s">
        <v>4824</v>
      </c>
      <c r="E476" s="184" t="s">
        <v>4990</v>
      </c>
      <c r="F476" s="185" t="s">
        <v>4991</v>
      </c>
      <c r="G476" s="156" t="s">
        <v>23</v>
      </c>
      <c r="H476" s="170">
        <v>0</v>
      </c>
      <c r="I476" s="170">
        <v>1355130</v>
      </c>
      <c r="J476" s="170">
        <v>2384.83</v>
      </c>
      <c r="K476" s="119">
        <v>1.75985329820755E-3</v>
      </c>
      <c r="L476" s="1">
        <v>0</v>
      </c>
      <c r="M476" s="1">
        <v>0</v>
      </c>
      <c r="N476" s="1">
        <v>0</v>
      </c>
      <c r="O476" s="1"/>
      <c r="P476" s="1"/>
      <c r="Q476" s="1"/>
      <c r="R476" s="1"/>
      <c r="S476" s="1"/>
      <c r="T476" s="1"/>
    </row>
    <row r="477" spans="1:20" s="30" customFormat="1" ht="25.5" x14ac:dyDescent="0.2">
      <c r="A477" s="116">
        <v>7</v>
      </c>
      <c r="B477" s="147" t="s">
        <v>51</v>
      </c>
      <c r="C477" s="118" t="s">
        <v>60</v>
      </c>
      <c r="D477" s="118" t="s">
        <v>61</v>
      </c>
      <c r="E477" s="159" t="s">
        <v>3470</v>
      </c>
      <c r="F477" s="183" t="s">
        <v>5069</v>
      </c>
      <c r="G477" s="117" t="s">
        <v>62</v>
      </c>
      <c r="H477" s="134">
        <v>1354800</v>
      </c>
      <c r="I477" s="134">
        <v>1354800</v>
      </c>
      <c r="J477" s="134">
        <v>63822.19</v>
      </c>
      <c r="K477" s="119">
        <v>4.7108200472394501E-2</v>
      </c>
      <c r="L477" s="120">
        <v>0</v>
      </c>
      <c r="M477" s="106">
        <v>0</v>
      </c>
      <c r="N477" s="106">
        <v>0</v>
      </c>
      <c r="O477" s="121"/>
      <c r="P477" s="122"/>
      <c r="Q477" s="123"/>
      <c r="R477" s="122"/>
      <c r="S477" s="123"/>
      <c r="T477" s="123"/>
    </row>
    <row r="478" spans="1:20" s="30" customFormat="1" x14ac:dyDescent="0.2">
      <c r="A478" s="116">
        <v>9</v>
      </c>
      <c r="B478" s="147" t="s">
        <v>303</v>
      </c>
      <c r="C478" s="118" t="s">
        <v>3726</v>
      </c>
      <c r="D478" s="118"/>
      <c r="E478" s="159"/>
      <c r="F478" s="151"/>
      <c r="G478" s="117"/>
      <c r="H478" s="134">
        <v>1350000</v>
      </c>
      <c r="I478" s="134">
        <v>1350000</v>
      </c>
      <c r="J478" s="134">
        <v>0</v>
      </c>
      <c r="K478" s="119">
        <v>0</v>
      </c>
      <c r="L478" s="120">
        <v>0</v>
      </c>
      <c r="M478" s="106">
        <v>0</v>
      </c>
      <c r="N478" s="106">
        <v>0</v>
      </c>
      <c r="O478" s="121"/>
      <c r="P478" s="122"/>
      <c r="Q478" s="123"/>
      <c r="R478" s="122"/>
      <c r="S478" s="123"/>
      <c r="T478" s="123"/>
    </row>
    <row r="479" spans="1:20" s="30" customFormat="1" ht="63.75" x14ac:dyDescent="0.2">
      <c r="A479" s="145">
        <v>132</v>
      </c>
      <c r="B479" s="147" t="s">
        <v>1212</v>
      </c>
      <c r="C479" s="146" t="s">
        <v>1231</v>
      </c>
      <c r="D479" s="118" t="s">
        <v>1232</v>
      </c>
      <c r="E479" s="159" t="s">
        <v>6371</v>
      </c>
      <c r="F479" s="183" t="s">
        <v>6372</v>
      </c>
      <c r="G479" s="147" t="s">
        <v>13</v>
      </c>
      <c r="H479" s="134">
        <v>1500000</v>
      </c>
      <c r="I479" s="134">
        <v>1350000</v>
      </c>
      <c r="J479" s="134">
        <v>0</v>
      </c>
      <c r="K479" s="119">
        <v>0</v>
      </c>
      <c r="L479" s="120">
        <v>1500000</v>
      </c>
      <c r="M479" s="106">
        <v>0.01</v>
      </c>
      <c r="N479" s="106">
        <v>0</v>
      </c>
      <c r="O479" s="121"/>
      <c r="P479" s="122"/>
      <c r="Q479" s="123"/>
      <c r="R479" s="122"/>
      <c r="S479" s="123"/>
      <c r="T479" s="123"/>
    </row>
    <row r="480" spans="1:20" s="30" customFormat="1" ht="25.5" x14ac:dyDescent="0.2">
      <c r="A480" s="116">
        <v>266</v>
      </c>
      <c r="B480" s="147" t="s">
        <v>3258</v>
      </c>
      <c r="C480" s="118" t="s">
        <v>3973</v>
      </c>
      <c r="D480" s="118"/>
      <c r="E480" s="159"/>
      <c r="F480" s="183"/>
      <c r="G480" s="88"/>
      <c r="H480" s="134">
        <v>1350000</v>
      </c>
      <c r="I480" s="134">
        <v>1350000</v>
      </c>
      <c r="J480" s="134">
        <v>0</v>
      </c>
      <c r="K480" s="119">
        <v>0</v>
      </c>
      <c r="L480" s="136">
        <v>0</v>
      </c>
      <c r="M480" s="137">
        <v>0</v>
      </c>
      <c r="N480" s="137">
        <v>0</v>
      </c>
      <c r="O480" s="121"/>
      <c r="P480" s="122"/>
      <c r="Q480" s="123"/>
      <c r="R480" s="122"/>
      <c r="S480" s="123"/>
      <c r="T480" s="138"/>
    </row>
    <row r="481" spans="1:20" s="30" customFormat="1" ht="63.75" x14ac:dyDescent="0.2">
      <c r="A481" s="116">
        <v>190</v>
      </c>
      <c r="B481" s="147" t="s">
        <v>2981</v>
      </c>
      <c r="C481" s="118" t="s">
        <v>3066</v>
      </c>
      <c r="D481" s="118" t="s">
        <v>3067</v>
      </c>
      <c r="E481" s="159" t="s">
        <v>8126</v>
      </c>
      <c r="F481" s="183" t="s">
        <v>8127</v>
      </c>
      <c r="G481" s="117" t="s">
        <v>13</v>
      </c>
      <c r="H481" s="134">
        <v>1598000</v>
      </c>
      <c r="I481" s="134">
        <v>1345914</v>
      </c>
      <c r="J481" s="134">
        <v>281853.96999999997</v>
      </c>
      <c r="K481" s="119">
        <v>0.20941454654606501</v>
      </c>
      <c r="L481" s="136">
        <v>102537000</v>
      </c>
      <c r="M481" s="137">
        <v>0</v>
      </c>
      <c r="N481" s="137">
        <v>0</v>
      </c>
      <c r="O481" s="121"/>
      <c r="P481" s="122"/>
      <c r="Q481" s="123"/>
      <c r="R481" s="122"/>
      <c r="S481" s="123"/>
      <c r="T481" s="138"/>
    </row>
    <row r="482" spans="1:20" s="30" customFormat="1" ht="76.5" x14ac:dyDescent="0.2">
      <c r="A482" s="128">
        <v>27</v>
      </c>
      <c r="B482" s="177" t="s">
        <v>741</v>
      </c>
      <c r="C482" s="94" t="s">
        <v>4742</v>
      </c>
      <c r="D482" s="94" t="s">
        <v>4743</v>
      </c>
      <c r="E482" s="162" t="s">
        <v>5929</v>
      </c>
      <c r="F482" s="162" t="s">
        <v>5930</v>
      </c>
      <c r="G482" s="113" t="s">
        <v>65</v>
      </c>
      <c r="H482" s="167">
        <v>0</v>
      </c>
      <c r="I482" s="134">
        <v>1344120</v>
      </c>
      <c r="J482" s="134">
        <v>0</v>
      </c>
      <c r="K482" s="119">
        <v>0</v>
      </c>
      <c r="L482" s="129">
        <v>0</v>
      </c>
      <c r="M482" s="106">
        <v>0.01</v>
      </c>
      <c r="N482" s="106">
        <v>0</v>
      </c>
      <c r="O482" s="121"/>
      <c r="P482" s="129"/>
      <c r="Q482" s="129"/>
      <c r="R482" s="129"/>
      <c r="S482" s="129"/>
      <c r="T482" s="129"/>
    </row>
    <row r="483" spans="1:20" s="30" customFormat="1" ht="51" x14ac:dyDescent="0.2">
      <c r="A483" s="116">
        <v>7</v>
      </c>
      <c r="B483" s="147" t="s">
        <v>51</v>
      </c>
      <c r="C483" s="118" t="s">
        <v>287</v>
      </c>
      <c r="D483" s="118" t="s">
        <v>288</v>
      </c>
      <c r="E483" s="159" t="s">
        <v>5243</v>
      </c>
      <c r="F483" s="183" t="s">
        <v>5244</v>
      </c>
      <c r="G483" s="117" t="s">
        <v>23</v>
      </c>
      <c r="H483" s="134">
        <v>2100000</v>
      </c>
      <c r="I483" s="134">
        <v>1315000</v>
      </c>
      <c r="J483" s="134">
        <v>0</v>
      </c>
      <c r="K483" s="119">
        <v>0</v>
      </c>
      <c r="L483" s="120">
        <v>34500000</v>
      </c>
      <c r="M483" s="106">
        <v>0</v>
      </c>
      <c r="N483" s="106">
        <v>0</v>
      </c>
      <c r="O483" s="121"/>
      <c r="P483" s="122"/>
      <c r="Q483" s="123"/>
      <c r="R483" s="122"/>
      <c r="S483" s="123"/>
      <c r="T483" s="123"/>
    </row>
    <row r="484" spans="1:20" s="30" customFormat="1" ht="63.75" x14ac:dyDescent="0.2">
      <c r="A484" s="116">
        <v>266</v>
      </c>
      <c r="B484" s="147" t="s">
        <v>3258</v>
      </c>
      <c r="C484" s="118" t="s">
        <v>3331</v>
      </c>
      <c r="D484" s="118" t="s">
        <v>3332</v>
      </c>
      <c r="E484" s="159" t="s">
        <v>3543</v>
      </c>
      <c r="F484" s="183" t="s">
        <v>8391</v>
      </c>
      <c r="G484" s="117" t="s">
        <v>23</v>
      </c>
      <c r="H484" s="134">
        <v>1254376</v>
      </c>
      <c r="I484" s="134">
        <v>1311855</v>
      </c>
      <c r="J484" s="134">
        <v>1271.1500000000001</v>
      </c>
      <c r="K484" s="119">
        <v>9.6897141833510603E-4</v>
      </c>
      <c r="L484" s="136">
        <v>24195643</v>
      </c>
      <c r="M484" s="137">
        <v>0</v>
      </c>
      <c r="N484" s="137">
        <v>0</v>
      </c>
      <c r="O484" s="121"/>
      <c r="P484" s="122"/>
      <c r="Q484" s="123"/>
      <c r="R484" s="122"/>
      <c r="S484" s="123"/>
      <c r="T484" s="138"/>
    </row>
    <row r="485" spans="1:20" s="30" customFormat="1" ht="63.75" x14ac:dyDescent="0.2">
      <c r="A485" s="116">
        <v>110</v>
      </c>
      <c r="B485" s="147" t="s">
        <v>939</v>
      </c>
      <c r="C485" s="118" t="s">
        <v>954</v>
      </c>
      <c r="D485" s="118" t="s">
        <v>4383</v>
      </c>
      <c r="E485" s="159" t="s">
        <v>6087</v>
      </c>
      <c r="F485" s="183" t="s">
        <v>6088</v>
      </c>
      <c r="G485" s="117" t="s">
        <v>13</v>
      </c>
      <c r="H485" s="134">
        <v>1306956</v>
      </c>
      <c r="I485" s="134">
        <v>1306956</v>
      </c>
      <c r="J485" s="134">
        <v>281545.36</v>
      </c>
      <c r="K485" s="119">
        <v>0.21542068746002199</v>
      </c>
      <c r="L485" s="120">
        <v>1306956</v>
      </c>
      <c r="M485" s="106">
        <v>0.48</v>
      </c>
      <c r="N485" s="106">
        <v>0</v>
      </c>
      <c r="O485" s="121" t="s">
        <v>4677</v>
      </c>
      <c r="P485" s="122" t="s">
        <v>3548</v>
      </c>
      <c r="Q485" s="123" t="s">
        <v>3547</v>
      </c>
      <c r="R485" s="122" t="s">
        <v>3546</v>
      </c>
      <c r="S485" s="123" t="s">
        <v>3551</v>
      </c>
      <c r="T485" s="144" t="s">
        <v>4677</v>
      </c>
    </row>
    <row r="486" spans="1:20" s="30" customFormat="1" ht="63.75" x14ac:dyDescent="0.2">
      <c r="A486" s="116">
        <v>203</v>
      </c>
      <c r="B486" s="147" t="s">
        <v>3183</v>
      </c>
      <c r="C486" s="118" t="s">
        <v>3194</v>
      </c>
      <c r="D486" s="118" t="s">
        <v>3195</v>
      </c>
      <c r="E486" s="159" t="s">
        <v>8254</v>
      </c>
      <c r="F486" s="183" t="s">
        <v>8255</v>
      </c>
      <c r="G486" s="117" t="s">
        <v>62</v>
      </c>
      <c r="H486" s="134">
        <v>1000480</v>
      </c>
      <c r="I486" s="134">
        <v>1300470</v>
      </c>
      <c r="J486" s="134">
        <v>279494.46999999997</v>
      </c>
      <c r="K486" s="119">
        <v>0.21491804501449499</v>
      </c>
      <c r="L486" s="136">
        <v>0</v>
      </c>
      <c r="M486" s="137">
        <v>0.48</v>
      </c>
      <c r="N486" s="137">
        <v>0</v>
      </c>
      <c r="O486" s="121"/>
      <c r="P486" s="122" t="s">
        <v>3548</v>
      </c>
      <c r="Q486" s="123"/>
      <c r="R486" s="122" t="s">
        <v>3548</v>
      </c>
      <c r="S486" s="123"/>
      <c r="T486" s="138"/>
    </row>
    <row r="487" spans="1:20" s="30" customFormat="1" ht="63.75" x14ac:dyDescent="0.2">
      <c r="A487" s="145">
        <v>132</v>
      </c>
      <c r="B487" s="147" t="s">
        <v>1212</v>
      </c>
      <c r="C487" s="146" t="s">
        <v>1259</v>
      </c>
      <c r="D487" s="118" t="s">
        <v>1260</v>
      </c>
      <c r="E487" s="159" t="s">
        <v>6413</v>
      </c>
      <c r="F487" s="183" t="s">
        <v>6414</v>
      </c>
      <c r="G487" s="147" t="s">
        <v>13</v>
      </c>
      <c r="H487" s="134">
        <v>1400000</v>
      </c>
      <c r="I487" s="134">
        <v>1300000</v>
      </c>
      <c r="J487" s="134">
        <v>180000</v>
      </c>
      <c r="K487" s="119">
        <v>0.138461538461538</v>
      </c>
      <c r="L487" s="120">
        <v>1400000</v>
      </c>
      <c r="M487" s="106">
        <v>0</v>
      </c>
      <c r="N487" s="106">
        <v>0</v>
      </c>
      <c r="O487" s="121"/>
      <c r="P487" s="122"/>
      <c r="Q487" s="123"/>
      <c r="R487" s="122"/>
      <c r="S487" s="123"/>
      <c r="T487" s="123"/>
    </row>
    <row r="488" spans="1:20" s="30" customFormat="1" ht="51" x14ac:dyDescent="0.2">
      <c r="A488" s="116">
        <v>266</v>
      </c>
      <c r="B488" s="147" t="s">
        <v>3258</v>
      </c>
      <c r="C488" s="118" t="s">
        <v>3273</v>
      </c>
      <c r="D488" s="118" t="s">
        <v>3274</v>
      </c>
      <c r="E488" s="159" t="s">
        <v>8335</v>
      </c>
      <c r="F488" s="183" t="s">
        <v>8336</v>
      </c>
      <c r="G488" s="117" t="s">
        <v>65</v>
      </c>
      <c r="H488" s="134">
        <v>1300000</v>
      </c>
      <c r="I488" s="134">
        <v>1300000</v>
      </c>
      <c r="J488" s="134">
        <v>361244.58</v>
      </c>
      <c r="K488" s="119">
        <v>0.27788044615384599</v>
      </c>
      <c r="L488" s="136">
        <v>35991186.07</v>
      </c>
      <c r="M488" s="137">
        <v>0</v>
      </c>
      <c r="N488" s="137">
        <v>0</v>
      </c>
      <c r="O488" s="121"/>
      <c r="P488" s="122"/>
      <c r="Q488" s="123"/>
      <c r="R488" s="122"/>
      <c r="S488" s="123"/>
      <c r="T488" s="138"/>
    </row>
    <row r="489" spans="1:20" s="30" customFormat="1" ht="63.75" x14ac:dyDescent="0.2">
      <c r="A489" s="116">
        <v>7</v>
      </c>
      <c r="B489" s="147" t="s">
        <v>51</v>
      </c>
      <c r="C489" s="118" t="s">
        <v>78</v>
      </c>
      <c r="D489" s="118" t="s">
        <v>79</v>
      </c>
      <c r="E489" s="159" t="s">
        <v>3475</v>
      </c>
      <c r="F489" s="183" t="s">
        <v>5070</v>
      </c>
      <c r="G489" s="117" t="s">
        <v>13</v>
      </c>
      <c r="H489" s="134">
        <v>1283700</v>
      </c>
      <c r="I489" s="134">
        <v>1283700</v>
      </c>
      <c r="J489" s="134">
        <v>303224.43</v>
      </c>
      <c r="K489" s="119">
        <v>0.23621128768403801</v>
      </c>
      <c r="L489" s="120">
        <v>0</v>
      </c>
      <c r="M489" s="106">
        <v>0</v>
      </c>
      <c r="N489" s="106">
        <v>0</v>
      </c>
      <c r="O489" s="121"/>
      <c r="P489" s="122"/>
      <c r="Q489" s="123"/>
      <c r="R489" s="122"/>
      <c r="S489" s="123"/>
      <c r="T489" s="123"/>
    </row>
    <row r="490" spans="1:20" s="30" customFormat="1" ht="63.75" x14ac:dyDescent="0.2">
      <c r="A490" s="116">
        <v>195</v>
      </c>
      <c r="B490" s="147" t="s">
        <v>3138</v>
      </c>
      <c r="C490" s="118" t="s">
        <v>3157</v>
      </c>
      <c r="D490" s="118" t="s">
        <v>3158</v>
      </c>
      <c r="E490" s="159" t="s">
        <v>8211</v>
      </c>
      <c r="F490" s="183" t="s">
        <v>8212</v>
      </c>
      <c r="G490" s="117" t="s">
        <v>13</v>
      </c>
      <c r="H490" s="134">
        <v>1270000</v>
      </c>
      <c r="I490" s="134">
        <v>1270000</v>
      </c>
      <c r="J490" s="134">
        <v>2086.7600000000002</v>
      </c>
      <c r="K490" s="119">
        <v>1.6431181102362199E-3</v>
      </c>
      <c r="L490" s="136">
        <v>5187400</v>
      </c>
      <c r="M490" s="137">
        <v>0</v>
      </c>
      <c r="N490" s="137">
        <v>0</v>
      </c>
      <c r="O490" s="121"/>
      <c r="P490" s="122"/>
      <c r="Q490" s="123"/>
      <c r="R490" s="122"/>
      <c r="S490" s="123"/>
      <c r="T490" s="138"/>
    </row>
    <row r="491" spans="1:20" s="30" customFormat="1" ht="63.75" x14ac:dyDescent="0.2">
      <c r="A491" s="116">
        <v>8</v>
      </c>
      <c r="B491" s="147" t="s">
        <v>301</v>
      </c>
      <c r="C491" s="118" t="s">
        <v>299</v>
      </c>
      <c r="D491" s="118" t="s">
        <v>300</v>
      </c>
      <c r="E491" s="159" t="s">
        <v>5255</v>
      </c>
      <c r="F491" s="183" t="s">
        <v>5256</v>
      </c>
      <c r="G491" s="117" t="s">
        <v>13</v>
      </c>
      <c r="H491" s="134">
        <v>1355000</v>
      </c>
      <c r="I491" s="134">
        <v>1255000</v>
      </c>
      <c r="J491" s="134">
        <v>303417.73</v>
      </c>
      <c r="K491" s="119">
        <v>0.24176711553784899</v>
      </c>
      <c r="L491" s="120">
        <v>31042545</v>
      </c>
      <c r="M491" s="106">
        <v>0</v>
      </c>
      <c r="N491" s="106">
        <v>0</v>
      </c>
      <c r="O491" s="121"/>
      <c r="P491" s="122"/>
      <c r="Q491" s="123"/>
      <c r="R491" s="122"/>
      <c r="S491" s="123"/>
      <c r="T491" s="123"/>
    </row>
    <row r="492" spans="1:20" s="30" customFormat="1" ht="63.75" x14ac:dyDescent="0.2">
      <c r="A492" s="116">
        <v>120</v>
      </c>
      <c r="B492" s="147" t="s">
        <v>1031</v>
      </c>
      <c r="C492" s="118" t="s">
        <v>1058</v>
      </c>
      <c r="D492" s="118" t="s">
        <v>1059</v>
      </c>
      <c r="E492" s="159" t="s">
        <v>6200</v>
      </c>
      <c r="F492" s="183" t="s">
        <v>6201</v>
      </c>
      <c r="G492" s="117" t="s">
        <v>62</v>
      </c>
      <c r="H492" s="134">
        <v>1250000</v>
      </c>
      <c r="I492" s="134">
        <v>1250000</v>
      </c>
      <c r="J492" s="134">
        <v>15905.8</v>
      </c>
      <c r="K492" s="119">
        <v>1.2724640000000001E-2</v>
      </c>
      <c r="L492" s="120">
        <v>1200000</v>
      </c>
      <c r="M492" s="106">
        <v>0</v>
      </c>
      <c r="N492" s="106">
        <v>0</v>
      </c>
      <c r="O492" s="121"/>
      <c r="P492" s="122"/>
      <c r="Q492" s="123"/>
      <c r="R492" s="122"/>
      <c r="S492" s="123"/>
      <c r="T492" s="123"/>
    </row>
    <row r="493" spans="1:20" s="30" customFormat="1" ht="63.75" x14ac:dyDescent="0.2">
      <c r="A493" s="116">
        <v>266</v>
      </c>
      <c r="B493" s="147" t="s">
        <v>3258</v>
      </c>
      <c r="C493" s="118" t="s">
        <v>3269</v>
      </c>
      <c r="D493" s="118" t="s">
        <v>3270</v>
      </c>
      <c r="E493" s="159" t="s">
        <v>8331</v>
      </c>
      <c r="F493" s="183" t="s">
        <v>8332</v>
      </c>
      <c r="G493" s="117" t="s">
        <v>57</v>
      </c>
      <c r="H493" s="134">
        <v>1250000</v>
      </c>
      <c r="I493" s="134">
        <v>1250000</v>
      </c>
      <c r="J493" s="134">
        <v>193227.49</v>
      </c>
      <c r="K493" s="119">
        <v>0.154581992</v>
      </c>
      <c r="L493" s="136">
        <v>9785510.9399999995</v>
      </c>
      <c r="M493" s="137">
        <v>0</v>
      </c>
      <c r="N493" s="137">
        <v>0</v>
      </c>
      <c r="O493" s="121"/>
      <c r="P493" s="122"/>
      <c r="Q493" s="123"/>
      <c r="R493" s="122"/>
      <c r="S493" s="123"/>
      <c r="T493" s="138"/>
    </row>
    <row r="494" spans="1:20" s="30" customFormat="1" ht="51" x14ac:dyDescent="0.2">
      <c r="A494" s="116">
        <v>279</v>
      </c>
      <c r="B494" s="147" t="s">
        <v>3392</v>
      </c>
      <c r="C494" s="118" t="s">
        <v>3395</v>
      </c>
      <c r="D494" s="118" t="s">
        <v>3396</v>
      </c>
      <c r="E494" s="159" t="s">
        <v>8458</v>
      </c>
      <c r="F494" s="183" t="s">
        <v>8459</v>
      </c>
      <c r="G494" s="117" t="s">
        <v>54</v>
      </c>
      <c r="H494" s="134">
        <v>1250000</v>
      </c>
      <c r="I494" s="134">
        <v>1250000</v>
      </c>
      <c r="J494" s="134">
        <v>0</v>
      </c>
      <c r="K494" s="119">
        <v>0</v>
      </c>
      <c r="L494" s="136">
        <v>19659654</v>
      </c>
      <c r="M494" s="137">
        <v>0</v>
      </c>
      <c r="N494" s="137">
        <v>0</v>
      </c>
      <c r="O494" s="121"/>
      <c r="P494" s="122"/>
      <c r="Q494" s="123"/>
      <c r="R494" s="122"/>
      <c r="S494" s="123"/>
      <c r="T494" s="138"/>
    </row>
    <row r="495" spans="1:20" s="30" customFormat="1" ht="63.75" x14ac:dyDescent="0.2">
      <c r="A495" s="116">
        <v>297</v>
      </c>
      <c r="B495" s="147" t="s">
        <v>3425</v>
      </c>
      <c r="C495" s="118" t="s">
        <v>3426</v>
      </c>
      <c r="D495" s="118" t="s">
        <v>3427</v>
      </c>
      <c r="E495" s="159" t="s">
        <v>8494</v>
      </c>
      <c r="F495" s="183" t="s">
        <v>8495</v>
      </c>
      <c r="G495" s="117" t="s">
        <v>73</v>
      </c>
      <c r="H495" s="134">
        <v>1676514</v>
      </c>
      <c r="I495" s="134">
        <v>1247347</v>
      </c>
      <c r="J495" s="134">
        <v>100569.3</v>
      </c>
      <c r="K495" s="119">
        <v>8.0626561814795702E-2</v>
      </c>
      <c r="L495" s="136">
        <v>60596008</v>
      </c>
      <c r="M495" s="137">
        <v>0</v>
      </c>
      <c r="N495" s="137">
        <v>0</v>
      </c>
      <c r="O495" s="121"/>
      <c r="P495" s="122"/>
      <c r="Q495" s="123"/>
      <c r="R495" s="122"/>
      <c r="S495" s="123"/>
      <c r="T495" s="138"/>
    </row>
    <row r="496" spans="1:20" s="30" customFormat="1" ht="63.75" x14ac:dyDescent="0.2">
      <c r="A496" s="116">
        <v>9</v>
      </c>
      <c r="B496" s="147" t="s">
        <v>303</v>
      </c>
      <c r="C496" s="118" t="s">
        <v>397</v>
      </c>
      <c r="D496" s="118" t="s">
        <v>398</v>
      </c>
      <c r="E496" s="159" t="s">
        <v>5448</v>
      </c>
      <c r="F496" s="183" t="s">
        <v>5449</v>
      </c>
      <c r="G496" s="117" t="s">
        <v>13</v>
      </c>
      <c r="H496" s="134">
        <v>1233000</v>
      </c>
      <c r="I496" s="134">
        <v>1233000</v>
      </c>
      <c r="J496" s="134">
        <v>0</v>
      </c>
      <c r="K496" s="119">
        <v>0</v>
      </c>
      <c r="L496" s="120">
        <v>0</v>
      </c>
      <c r="M496" s="106">
        <v>0</v>
      </c>
      <c r="N496" s="106">
        <v>0</v>
      </c>
      <c r="O496" s="121"/>
      <c r="P496" s="122"/>
      <c r="Q496" s="123"/>
      <c r="R496" s="122"/>
      <c r="S496" s="123"/>
      <c r="T496" s="123"/>
    </row>
    <row r="497" spans="1:20" s="30" customFormat="1" ht="63.75" x14ac:dyDescent="0.2">
      <c r="A497" s="116">
        <v>7</v>
      </c>
      <c r="B497" s="147" t="s">
        <v>51</v>
      </c>
      <c r="C497" s="118" t="s">
        <v>139</v>
      </c>
      <c r="D497" s="118" t="s">
        <v>140</v>
      </c>
      <c r="E497" s="159" t="s">
        <v>5108</v>
      </c>
      <c r="F497" s="183" t="s">
        <v>5109</v>
      </c>
      <c r="G497" s="117" t="s">
        <v>23</v>
      </c>
      <c r="H497" s="134">
        <v>1000000</v>
      </c>
      <c r="I497" s="134">
        <v>1231513</v>
      </c>
      <c r="J497" s="134">
        <v>425603.94</v>
      </c>
      <c r="K497" s="119">
        <v>0.34559435426179003</v>
      </c>
      <c r="L497" s="120">
        <v>6000000</v>
      </c>
      <c r="M497" s="106">
        <v>0</v>
      </c>
      <c r="N497" s="106">
        <v>0</v>
      </c>
      <c r="O497" s="121"/>
      <c r="P497" s="122"/>
      <c r="Q497" s="123"/>
      <c r="R497" s="122"/>
      <c r="S497" s="123"/>
      <c r="T497" s="123"/>
    </row>
    <row r="498" spans="1:20" s="30" customFormat="1" ht="51" x14ac:dyDescent="0.2">
      <c r="A498" s="116">
        <v>7</v>
      </c>
      <c r="B498" s="147" t="s">
        <v>51</v>
      </c>
      <c r="C498" s="118" t="s">
        <v>63</v>
      </c>
      <c r="D498" s="118" t="s">
        <v>64</v>
      </c>
      <c r="E498" s="159" t="s">
        <v>5071</v>
      </c>
      <c r="F498" s="183" t="s">
        <v>5072</v>
      </c>
      <c r="G498" s="117" t="s">
        <v>65</v>
      </c>
      <c r="H498" s="134">
        <v>1226500</v>
      </c>
      <c r="I498" s="134">
        <v>1226500</v>
      </c>
      <c r="J498" s="134">
        <v>53081.94</v>
      </c>
      <c r="K498" s="119">
        <v>4.32792009783938E-2</v>
      </c>
      <c r="L498" s="120">
        <v>0</v>
      </c>
      <c r="M498" s="106">
        <v>0</v>
      </c>
      <c r="N498" s="106">
        <v>0</v>
      </c>
      <c r="O498" s="121"/>
      <c r="P498" s="122"/>
      <c r="Q498" s="123"/>
      <c r="R498" s="122"/>
      <c r="S498" s="123"/>
      <c r="T498" s="123"/>
    </row>
    <row r="499" spans="1:20" s="30" customFormat="1" ht="63.75" x14ac:dyDescent="0.2">
      <c r="A499" s="116">
        <v>106</v>
      </c>
      <c r="B499" s="147" t="s">
        <v>903</v>
      </c>
      <c r="C499" s="118" t="s">
        <v>901</v>
      </c>
      <c r="D499" s="118" t="s">
        <v>902</v>
      </c>
      <c r="E499" s="159" t="s">
        <v>6054</v>
      </c>
      <c r="F499" s="183" t="s">
        <v>6055</v>
      </c>
      <c r="G499" s="117" t="s">
        <v>13</v>
      </c>
      <c r="H499" s="134">
        <v>1223000</v>
      </c>
      <c r="I499" s="134">
        <v>1223000</v>
      </c>
      <c r="J499" s="134">
        <v>641803.49</v>
      </c>
      <c r="K499" s="119">
        <v>0.52477799672935399</v>
      </c>
      <c r="L499" s="120">
        <v>0</v>
      </c>
      <c r="M499" s="106">
        <v>0.375</v>
      </c>
      <c r="N499" s="106">
        <v>0</v>
      </c>
      <c r="O499" s="121"/>
      <c r="P499" s="122"/>
      <c r="Q499" s="123"/>
      <c r="R499" s="122"/>
      <c r="S499" s="123"/>
      <c r="T499" s="123"/>
    </row>
    <row r="500" spans="1:20" s="30" customFormat="1" ht="51" x14ac:dyDescent="0.2">
      <c r="A500" s="116">
        <v>121</v>
      </c>
      <c r="B500" s="147" t="s">
        <v>1173</v>
      </c>
      <c r="C500" s="118" t="s">
        <v>1176</v>
      </c>
      <c r="D500" s="118" t="s">
        <v>1177</v>
      </c>
      <c r="E500" s="159" t="s">
        <v>6316</v>
      </c>
      <c r="F500" s="183" t="s">
        <v>6317</v>
      </c>
      <c r="G500" s="117" t="s">
        <v>23</v>
      </c>
      <c r="H500" s="134">
        <v>1222000</v>
      </c>
      <c r="I500" s="134">
        <v>1222000</v>
      </c>
      <c r="J500" s="134">
        <v>0</v>
      </c>
      <c r="K500" s="119">
        <v>0</v>
      </c>
      <c r="L500" s="120">
        <v>3995</v>
      </c>
      <c r="M500" s="106">
        <v>0</v>
      </c>
      <c r="N500" s="106">
        <v>0</v>
      </c>
      <c r="O500" s="121"/>
      <c r="P500" s="122"/>
      <c r="Q500" s="123"/>
      <c r="R500" s="122"/>
      <c r="S500" s="123"/>
      <c r="T500" s="123"/>
    </row>
    <row r="501" spans="1:20" s="30" customFormat="1" ht="51" x14ac:dyDescent="0.2">
      <c r="A501" s="116">
        <v>14</v>
      </c>
      <c r="B501" s="147" t="s">
        <v>532</v>
      </c>
      <c r="C501" s="118" t="s">
        <v>575</v>
      </c>
      <c r="D501" s="118" t="s">
        <v>576</v>
      </c>
      <c r="E501" s="159" t="s">
        <v>5674</v>
      </c>
      <c r="F501" s="183" t="s">
        <v>5675</v>
      </c>
      <c r="G501" s="117" t="s">
        <v>23</v>
      </c>
      <c r="H501" s="134">
        <v>1211400</v>
      </c>
      <c r="I501" s="134">
        <v>1211400</v>
      </c>
      <c r="J501" s="134">
        <v>41015.22</v>
      </c>
      <c r="K501" s="119">
        <v>3.3857701832590403E-2</v>
      </c>
      <c r="L501" s="120">
        <v>48347338</v>
      </c>
      <c r="M501" s="106">
        <v>0</v>
      </c>
      <c r="N501" s="106">
        <v>0</v>
      </c>
      <c r="O501" s="121"/>
      <c r="P501" s="122" t="s">
        <v>3546</v>
      </c>
      <c r="Q501" s="123"/>
      <c r="R501" s="122"/>
      <c r="S501" s="123"/>
      <c r="T501" s="123"/>
    </row>
    <row r="502" spans="1:20" s="30" customFormat="1" ht="51" x14ac:dyDescent="0.2">
      <c r="A502" s="126">
        <v>9</v>
      </c>
      <c r="B502" s="174" t="s">
        <v>303</v>
      </c>
      <c r="C502" s="86" t="s">
        <v>4497</v>
      </c>
      <c r="D502" s="86" t="s">
        <v>4496</v>
      </c>
      <c r="E502" s="160" t="s">
        <v>5341</v>
      </c>
      <c r="F502" s="160" t="s">
        <v>5342</v>
      </c>
      <c r="G502" s="82" t="s">
        <v>62</v>
      </c>
      <c r="H502" s="165">
        <v>0</v>
      </c>
      <c r="I502" s="134">
        <v>1209952</v>
      </c>
      <c r="J502" s="134">
        <v>869265.16</v>
      </c>
      <c r="K502" s="119">
        <v>0.718429458358679</v>
      </c>
      <c r="L502" s="125">
        <v>0</v>
      </c>
      <c r="M502" s="127">
        <v>0</v>
      </c>
      <c r="N502" s="127">
        <v>0</v>
      </c>
      <c r="O502" s="73"/>
      <c r="P502" s="122"/>
      <c r="Q502" s="123"/>
      <c r="R502" s="122"/>
      <c r="S502" s="123"/>
      <c r="T502" s="125"/>
    </row>
    <row r="503" spans="1:20" s="30" customFormat="1" ht="63.75" x14ac:dyDescent="0.2">
      <c r="A503" s="116">
        <v>7</v>
      </c>
      <c r="B503" s="147" t="s">
        <v>51</v>
      </c>
      <c r="C503" s="118" t="s">
        <v>76</v>
      </c>
      <c r="D503" s="118" t="s">
        <v>77</v>
      </c>
      <c r="E503" s="159" t="s">
        <v>3474</v>
      </c>
      <c r="F503" s="183" t="s">
        <v>5070</v>
      </c>
      <c r="G503" s="117" t="s">
        <v>13</v>
      </c>
      <c r="H503" s="134">
        <v>1206600</v>
      </c>
      <c r="I503" s="134">
        <v>1206600</v>
      </c>
      <c r="J503" s="134">
        <v>21442.48</v>
      </c>
      <c r="K503" s="119">
        <v>1.7770992872534402E-2</v>
      </c>
      <c r="L503" s="120">
        <v>0</v>
      </c>
      <c r="M503" s="106">
        <v>0</v>
      </c>
      <c r="N503" s="106">
        <v>0</v>
      </c>
      <c r="O503" s="121"/>
      <c r="P503" s="122"/>
      <c r="Q503" s="123"/>
      <c r="R503" s="122"/>
      <c r="S503" s="123"/>
      <c r="T503" s="123"/>
    </row>
    <row r="504" spans="1:20" s="30" customFormat="1" ht="63.75" x14ac:dyDescent="0.2">
      <c r="A504" s="116">
        <v>7</v>
      </c>
      <c r="B504" s="147" t="s">
        <v>51</v>
      </c>
      <c r="C504" s="118" t="s">
        <v>88</v>
      </c>
      <c r="D504" s="118" t="s">
        <v>89</v>
      </c>
      <c r="E504" s="159" t="s">
        <v>5076</v>
      </c>
      <c r="F504" s="183" t="s">
        <v>5070</v>
      </c>
      <c r="G504" s="117" t="s">
        <v>25</v>
      </c>
      <c r="H504" s="134">
        <v>1206600</v>
      </c>
      <c r="I504" s="134">
        <v>1206600</v>
      </c>
      <c r="J504" s="134">
        <v>164145.5</v>
      </c>
      <c r="K504" s="119">
        <v>0.13603969832587401</v>
      </c>
      <c r="L504" s="120">
        <v>0</v>
      </c>
      <c r="M504" s="106">
        <v>0</v>
      </c>
      <c r="N504" s="106">
        <v>0</v>
      </c>
      <c r="O504" s="121"/>
      <c r="P504" s="122"/>
      <c r="Q504" s="123"/>
      <c r="R504" s="122"/>
      <c r="S504" s="123"/>
      <c r="T504" s="123"/>
    </row>
    <row r="505" spans="1:20" s="30" customFormat="1" ht="63.75" x14ac:dyDescent="0.2">
      <c r="A505" s="116">
        <v>7</v>
      </c>
      <c r="B505" s="147" t="s">
        <v>51</v>
      </c>
      <c r="C505" s="118" t="s">
        <v>93</v>
      </c>
      <c r="D505" s="118" t="s">
        <v>94</v>
      </c>
      <c r="E505" s="159" t="s">
        <v>5078</v>
      </c>
      <c r="F505" s="183" t="s">
        <v>5070</v>
      </c>
      <c r="G505" s="117" t="s">
        <v>13</v>
      </c>
      <c r="H505" s="134">
        <v>1206600</v>
      </c>
      <c r="I505" s="134">
        <v>1206600</v>
      </c>
      <c r="J505" s="134">
        <v>40303.839999999997</v>
      </c>
      <c r="K505" s="119">
        <v>3.3402817835239497E-2</v>
      </c>
      <c r="L505" s="120">
        <v>0</v>
      </c>
      <c r="M505" s="106">
        <v>0</v>
      </c>
      <c r="N505" s="106">
        <v>0</v>
      </c>
      <c r="O505" s="121"/>
      <c r="P505" s="122"/>
      <c r="Q505" s="123"/>
      <c r="R505" s="122"/>
      <c r="S505" s="123"/>
      <c r="T505" s="123"/>
    </row>
    <row r="506" spans="1:20" s="30" customFormat="1" x14ac:dyDescent="0.2">
      <c r="A506" s="116">
        <v>110</v>
      </c>
      <c r="B506" s="147" t="s">
        <v>939</v>
      </c>
      <c r="C506" s="118" t="s">
        <v>955</v>
      </c>
      <c r="D506" s="118" t="s">
        <v>4668</v>
      </c>
      <c r="E506" s="159"/>
      <c r="F506" s="183"/>
      <c r="G506" s="117" t="s">
        <v>13</v>
      </c>
      <c r="H506" s="134">
        <v>1205990</v>
      </c>
      <c r="I506" s="134">
        <v>1205990</v>
      </c>
      <c r="J506" s="134">
        <v>0</v>
      </c>
      <c r="K506" s="119">
        <v>0</v>
      </c>
      <c r="L506" s="120">
        <v>1205990</v>
      </c>
      <c r="M506" s="106">
        <v>0</v>
      </c>
      <c r="N506" s="106">
        <v>0</v>
      </c>
      <c r="O506" s="121" t="s">
        <v>4678</v>
      </c>
      <c r="P506" s="122" t="s">
        <v>3548</v>
      </c>
      <c r="Q506" s="123" t="s">
        <v>3550</v>
      </c>
      <c r="R506" s="122" t="s">
        <v>3546</v>
      </c>
      <c r="S506" s="123" t="s">
        <v>3551</v>
      </c>
      <c r="T506" s="144" t="s">
        <v>4678</v>
      </c>
    </row>
    <row r="507" spans="1:20" s="30" customFormat="1" ht="63.75" x14ac:dyDescent="0.2">
      <c r="A507" s="116">
        <v>9</v>
      </c>
      <c r="B507" s="147" t="s">
        <v>303</v>
      </c>
      <c r="C507" s="118" t="s">
        <v>359</v>
      </c>
      <c r="D507" s="118" t="s">
        <v>360</v>
      </c>
      <c r="E507" s="159" t="s">
        <v>5383</v>
      </c>
      <c r="F507" s="183" t="s">
        <v>5384</v>
      </c>
      <c r="G507" s="117" t="s">
        <v>62</v>
      </c>
      <c r="H507" s="134">
        <v>1200000</v>
      </c>
      <c r="I507" s="134">
        <v>1200000</v>
      </c>
      <c r="J507" s="134">
        <v>0</v>
      </c>
      <c r="K507" s="119">
        <v>0</v>
      </c>
      <c r="L507" s="120">
        <v>0</v>
      </c>
      <c r="M507" s="106">
        <v>0</v>
      </c>
      <c r="N507" s="106">
        <v>0</v>
      </c>
      <c r="O507" s="121"/>
      <c r="P507" s="122"/>
      <c r="Q507" s="123"/>
      <c r="R507" s="122"/>
      <c r="S507" s="123"/>
      <c r="T507" s="123"/>
    </row>
    <row r="508" spans="1:20" s="30" customFormat="1" x14ac:dyDescent="0.2">
      <c r="A508" s="116">
        <v>9</v>
      </c>
      <c r="B508" s="179" t="s">
        <v>303</v>
      </c>
      <c r="C508" s="84" t="s">
        <v>3721</v>
      </c>
      <c r="D508" s="118"/>
      <c r="E508" s="159"/>
      <c r="F508" s="175"/>
      <c r="G508" s="85"/>
      <c r="H508" s="134">
        <v>1200000</v>
      </c>
      <c r="I508" s="134">
        <v>1200000</v>
      </c>
      <c r="J508" s="134">
        <v>0</v>
      </c>
      <c r="K508" s="119">
        <v>0</v>
      </c>
      <c r="L508" s="120">
        <v>0</v>
      </c>
      <c r="M508" s="106">
        <v>0</v>
      </c>
      <c r="N508" s="106">
        <v>0</v>
      </c>
      <c r="O508" s="121"/>
      <c r="P508" s="122"/>
      <c r="Q508" s="123"/>
      <c r="R508" s="122"/>
      <c r="S508" s="123"/>
      <c r="T508" s="123"/>
    </row>
    <row r="509" spans="1:20" s="30" customFormat="1" ht="63.75" x14ac:dyDescent="0.2">
      <c r="A509" s="145">
        <v>132</v>
      </c>
      <c r="B509" s="147" t="s">
        <v>1212</v>
      </c>
      <c r="C509" s="146" t="s">
        <v>1233</v>
      </c>
      <c r="D509" s="118" t="s">
        <v>1234</v>
      </c>
      <c r="E509" s="159" t="s">
        <v>6373</v>
      </c>
      <c r="F509" s="183" t="s">
        <v>6374</v>
      </c>
      <c r="G509" s="147" t="s">
        <v>62</v>
      </c>
      <c r="H509" s="134">
        <v>1200000</v>
      </c>
      <c r="I509" s="134">
        <v>1200000</v>
      </c>
      <c r="J509" s="134">
        <v>240000</v>
      </c>
      <c r="K509" s="119">
        <v>0.2</v>
      </c>
      <c r="L509" s="120">
        <v>1200000</v>
      </c>
      <c r="M509" s="106">
        <v>0.01</v>
      </c>
      <c r="N509" s="106">
        <v>0</v>
      </c>
      <c r="O509" s="121"/>
      <c r="P509" s="122"/>
      <c r="Q509" s="123"/>
      <c r="R509" s="122"/>
      <c r="S509" s="123"/>
      <c r="T509" s="123"/>
    </row>
    <row r="510" spans="1:20" s="30" customFormat="1" ht="63.75" x14ac:dyDescent="0.25">
      <c r="A510" s="116">
        <v>135</v>
      </c>
      <c r="B510" s="147" t="s">
        <v>1269</v>
      </c>
      <c r="C510" s="118" t="s">
        <v>1309</v>
      </c>
      <c r="D510" s="118" t="s">
        <v>1310</v>
      </c>
      <c r="E510" s="159" t="s">
        <v>6481</v>
      </c>
      <c r="F510" s="183" t="s">
        <v>6482</v>
      </c>
      <c r="G510" s="117" t="s">
        <v>13</v>
      </c>
      <c r="H510" s="134">
        <v>1200000</v>
      </c>
      <c r="I510" s="134">
        <v>1200000</v>
      </c>
      <c r="J510" s="134">
        <v>0</v>
      </c>
      <c r="K510" s="119">
        <v>0</v>
      </c>
      <c r="L510" s="120">
        <v>0</v>
      </c>
      <c r="M510" s="95">
        <v>0</v>
      </c>
      <c r="N510" s="95">
        <v>0</v>
      </c>
      <c r="O510" s="96"/>
      <c r="P510" s="122" t="s">
        <v>3548</v>
      </c>
      <c r="Q510" s="123"/>
      <c r="R510" s="122"/>
      <c r="S510" s="123"/>
      <c r="T510" s="123"/>
    </row>
    <row r="511" spans="1:20" s="30" customFormat="1" ht="63.75" x14ac:dyDescent="0.2">
      <c r="A511" s="116">
        <v>195</v>
      </c>
      <c r="B511" s="147" t="s">
        <v>3138</v>
      </c>
      <c r="C511" s="118" t="s">
        <v>3151</v>
      </c>
      <c r="D511" s="118" t="s">
        <v>3152</v>
      </c>
      <c r="E511" s="159" t="s">
        <v>8203</v>
      </c>
      <c r="F511" s="183" t="s">
        <v>8204</v>
      </c>
      <c r="G511" s="117" t="s">
        <v>13</v>
      </c>
      <c r="H511" s="134">
        <v>1200000</v>
      </c>
      <c r="I511" s="134">
        <v>1200000</v>
      </c>
      <c r="J511" s="134">
        <v>418921.67</v>
      </c>
      <c r="K511" s="119">
        <v>0.34910139166666698</v>
      </c>
      <c r="L511" s="136">
        <v>155763</v>
      </c>
      <c r="M511" s="137">
        <v>0</v>
      </c>
      <c r="N511" s="137">
        <v>0</v>
      </c>
      <c r="O511" s="121"/>
      <c r="P511" s="122"/>
      <c r="Q511" s="123"/>
      <c r="R511" s="122"/>
      <c r="S511" s="123"/>
      <c r="T511" s="138"/>
    </row>
    <row r="512" spans="1:20" s="30" customFormat="1" x14ac:dyDescent="0.2">
      <c r="A512" s="83">
        <v>280</v>
      </c>
      <c r="B512" s="179" t="s">
        <v>3399</v>
      </c>
      <c r="C512" s="84" t="s">
        <v>3625</v>
      </c>
      <c r="D512" s="118" t="s">
        <v>3626</v>
      </c>
      <c r="E512" s="159"/>
      <c r="F512" s="175"/>
      <c r="G512" s="85" t="s">
        <v>13</v>
      </c>
      <c r="H512" s="134">
        <v>1200000</v>
      </c>
      <c r="I512" s="134">
        <v>1200000</v>
      </c>
      <c r="J512" s="134">
        <v>222242</v>
      </c>
      <c r="K512" s="119">
        <v>0.18520166666666699</v>
      </c>
      <c r="L512" s="136">
        <v>0</v>
      </c>
      <c r="M512" s="137">
        <v>0</v>
      </c>
      <c r="N512" s="137">
        <v>0</v>
      </c>
      <c r="O512" s="121"/>
      <c r="P512" s="122"/>
      <c r="Q512" s="123"/>
      <c r="R512" s="122"/>
      <c r="S512" s="123"/>
      <c r="T512" s="138"/>
    </row>
    <row r="513" spans="1:20" s="30" customFormat="1" ht="63.75" x14ac:dyDescent="0.2">
      <c r="A513" s="116">
        <v>16</v>
      </c>
      <c r="B513" s="147" t="s">
        <v>590</v>
      </c>
      <c r="C513" s="118" t="s">
        <v>635</v>
      </c>
      <c r="D513" s="118" t="s">
        <v>636</v>
      </c>
      <c r="E513" s="159" t="s">
        <v>5725</v>
      </c>
      <c r="F513" s="183" t="s">
        <v>5726</v>
      </c>
      <c r="G513" s="117" t="s">
        <v>13</v>
      </c>
      <c r="H513" s="134">
        <v>1521500</v>
      </c>
      <c r="I513" s="134">
        <v>1196519</v>
      </c>
      <c r="J513" s="134">
        <v>63298.42</v>
      </c>
      <c r="K513" s="119">
        <v>5.29021436349945E-2</v>
      </c>
      <c r="L513" s="120">
        <v>15871789</v>
      </c>
      <c r="M513" s="106">
        <v>0</v>
      </c>
      <c r="N513" s="106">
        <v>0</v>
      </c>
      <c r="O513" s="121"/>
      <c r="P513" s="122"/>
      <c r="Q513" s="123"/>
      <c r="R513" s="122"/>
      <c r="S513" s="123"/>
      <c r="T513" s="123"/>
    </row>
    <row r="514" spans="1:20" s="30" customFormat="1" ht="63.75" x14ac:dyDescent="0.2">
      <c r="A514" s="116">
        <v>110</v>
      </c>
      <c r="B514" s="147" t="s">
        <v>939</v>
      </c>
      <c r="C514" s="118" t="s">
        <v>967</v>
      </c>
      <c r="D514" s="118" t="s">
        <v>968</v>
      </c>
      <c r="E514" s="159" t="s">
        <v>6091</v>
      </c>
      <c r="F514" s="183" t="s">
        <v>6092</v>
      </c>
      <c r="G514" s="117" t="s">
        <v>54</v>
      </c>
      <c r="H514" s="134">
        <v>1188820</v>
      </c>
      <c r="I514" s="134">
        <v>1188820</v>
      </c>
      <c r="J514" s="134">
        <v>0</v>
      </c>
      <c r="K514" s="119">
        <v>0</v>
      </c>
      <c r="L514" s="120">
        <v>2635257</v>
      </c>
      <c r="M514" s="106">
        <v>0</v>
      </c>
      <c r="N514" s="106">
        <v>0</v>
      </c>
      <c r="O514" s="121" t="s">
        <v>4681</v>
      </c>
      <c r="P514" s="122" t="s">
        <v>3546</v>
      </c>
      <c r="Q514" s="123" t="s">
        <v>3553</v>
      </c>
      <c r="R514" s="122" t="s">
        <v>3546</v>
      </c>
      <c r="S514" s="123" t="s">
        <v>3551</v>
      </c>
      <c r="T514" s="144" t="s">
        <v>4681</v>
      </c>
    </row>
    <row r="515" spans="1:20" s="30" customFormat="1" ht="63.75" x14ac:dyDescent="0.2">
      <c r="A515" s="116">
        <v>120</v>
      </c>
      <c r="B515" s="147" t="s">
        <v>1031</v>
      </c>
      <c r="C515" s="118" t="s">
        <v>1161</v>
      </c>
      <c r="D515" s="118" t="s">
        <v>1162</v>
      </c>
      <c r="E515" s="159" t="s">
        <v>6302</v>
      </c>
      <c r="F515" s="183" t="s">
        <v>6303</v>
      </c>
      <c r="G515" s="117" t="s">
        <v>92</v>
      </c>
      <c r="H515" s="134">
        <v>1184320</v>
      </c>
      <c r="I515" s="134">
        <v>1184320</v>
      </c>
      <c r="J515" s="134">
        <v>328560</v>
      </c>
      <c r="K515" s="119">
        <v>0.27742502026479299</v>
      </c>
      <c r="L515" s="120">
        <v>1536910</v>
      </c>
      <c r="M515" s="106">
        <v>0</v>
      </c>
      <c r="N515" s="106">
        <v>0</v>
      </c>
      <c r="O515" s="121"/>
      <c r="P515" s="122"/>
      <c r="Q515" s="123"/>
      <c r="R515" s="122"/>
      <c r="S515" s="123"/>
      <c r="T515" s="123"/>
    </row>
    <row r="516" spans="1:20" s="30" customFormat="1" ht="76.5" x14ac:dyDescent="0.2">
      <c r="A516" s="116">
        <v>137</v>
      </c>
      <c r="B516" s="147" t="s">
        <v>1318</v>
      </c>
      <c r="C516" s="118" t="s">
        <v>1403</v>
      </c>
      <c r="D516" s="118" t="s">
        <v>1404</v>
      </c>
      <c r="E516" s="159" t="s">
        <v>6579</v>
      </c>
      <c r="F516" s="183" t="s">
        <v>6580</v>
      </c>
      <c r="G516" s="117" t="s">
        <v>13</v>
      </c>
      <c r="H516" s="134">
        <v>1178828</v>
      </c>
      <c r="I516" s="134">
        <v>1184096</v>
      </c>
      <c r="J516" s="134">
        <v>73277.55</v>
      </c>
      <c r="K516" s="119">
        <v>6.1884804948247399E-2</v>
      </c>
      <c r="L516" s="120">
        <v>4562028</v>
      </c>
      <c r="M516" s="106">
        <v>0</v>
      </c>
      <c r="N516" s="106">
        <v>0</v>
      </c>
      <c r="O516" s="121"/>
      <c r="P516" s="122"/>
      <c r="Q516" s="123"/>
      <c r="R516" s="122"/>
      <c r="S516" s="123"/>
      <c r="T516" s="123"/>
    </row>
    <row r="517" spans="1:20" s="30" customFormat="1" ht="63.75" x14ac:dyDescent="0.2">
      <c r="A517" s="130" t="s">
        <v>1315</v>
      </c>
      <c r="B517" s="147" t="s">
        <v>1318</v>
      </c>
      <c r="C517" s="118" t="s">
        <v>1355</v>
      </c>
      <c r="D517" s="118" t="s">
        <v>1356</v>
      </c>
      <c r="E517" s="159" t="s">
        <v>6531</v>
      </c>
      <c r="F517" s="183" t="s">
        <v>6532</v>
      </c>
      <c r="G517" s="117" t="s">
        <v>23</v>
      </c>
      <c r="H517" s="134">
        <v>1165908</v>
      </c>
      <c r="I517" s="134">
        <v>1175608</v>
      </c>
      <c r="J517" s="134">
        <v>1175608</v>
      </c>
      <c r="K517" s="119">
        <v>1</v>
      </c>
      <c r="L517" s="120">
        <v>7111797</v>
      </c>
      <c r="M517" s="106">
        <v>0.36</v>
      </c>
      <c r="N517" s="106">
        <v>0</v>
      </c>
      <c r="O517" s="121"/>
      <c r="P517" s="122"/>
      <c r="Q517" s="123"/>
      <c r="R517" s="122"/>
      <c r="S517" s="123"/>
      <c r="T517" s="123"/>
    </row>
    <row r="518" spans="1:20" s="30" customFormat="1" ht="38.25" x14ac:dyDescent="0.2">
      <c r="A518" s="116">
        <v>110</v>
      </c>
      <c r="B518" s="147" t="s">
        <v>939</v>
      </c>
      <c r="C518" s="118" t="s">
        <v>992</v>
      </c>
      <c r="D518" s="118" t="s">
        <v>993</v>
      </c>
      <c r="E518" s="159" t="s">
        <v>6099</v>
      </c>
      <c r="F518" s="183" t="s">
        <v>6100</v>
      </c>
      <c r="G518" s="117" t="s">
        <v>13</v>
      </c>
      <c r="H518" s="134">
        <v>1175000</v>
      </c>
      <c r="I518" s="134">
        <v>1175000</v>
      </c>
      <c r="J518" s="134">
        <v>0</v>
      </c>
      <c r="K518" s="119">
        <v>0</v>
      </c>
      <c r="L518" s="120">
        <v>1175777</v>
      </c>
      <c r="M518" s="106">
        <v>0</v>
      </c>
      <c r="N518" s="106">
        <v>0</v>
      </c>
      <c r="O518" s="121" t="s">
        <v>4688</v>
      </c>
      <c r="P518" s="122" t="s">
        <v>3548</v>
      </c>
      <c r="Q518" s="123" t="s">
        <v>3549</v>
      </c>
      <c r="R518" s="122" t="s">
        <v>3546</v>
      </c>
      <c r="S518" s="123" t="s">
        <v>3547</v>
      </c>
      <c r="T518" s="144" t="s">
        <v>4688</v>
      </c>
    </row>
    <row r="519" spans="1:20" s="30" customFormat="1" ht="38.25" x14ac:dyDescent="0.2">
      <c r="A519" s="116">
        <v>120</v>
      </c>
      <c r="B519" s="147" t="s">
        <v>1031</v>
      </c>
      <c r="C519" s="118" t="s">
        <v>1093</v>
      </c>
      <c r="D519" s="118" t="s">
        <v>1094</v>
      </c>
      <c r="E519" s="159" t="s">
        <v>6234</v>
      </c>
      <c r="F519" s="183" t="s">
        <v>6235</v>
      </c>
      <c r="G519" s="117" t="s">
        <v>85</v>
      </c>
      <c r="H519" s="134">
        <v>1173240</v>
      </c>
      <c r="I519" s="134">
        <v>1173240</v>
      </c>
      <c r="J519" s="134">
        <v>0</v>
      </c>
      <c r="K519" s="119">
        <v>0</v>
      </c>
      <c r="L519" s="120">
        <v>969680</v>
      </c>
      <c r="M519" s="106">
        <v>0</v>
      </c>
      <c r="N519" s="106">
        <v>0</v>
      </c>
      <c r="O519" s="121"/>
      <c r="P519" s="122"/>
      <c r="Q519" s="123"/>
      <c r="R519" s="122"/>
      <c r="S519" s="123"/>
      <c r="T519" s="123"/>
    </row>
    <row r="520" spans="1:20" s="30" customFormat="1" ht="76.5" x14ac:dyDescent="0.2">
      <c r="A520" s="116">
        <v>190</v>
      </c>
      <c r="B520" s="147" t="s">
        <v>2981</v>
      </c>
      <c r="C520" s="118" t="s">
        <v>3054</v>
      </c>
      <c r="D520" s="118" t="s">
        <v>3055</v>
      </c>
      <c r="E520" s="159" t="s">
        <v>8114</v>
      </c>
      <c r="F520" s="183" t="s">
        <v>8115</v>
      </c>
      <c r="G520" s="117" t="s">
        <v>13</v>
      </c>
      <c r="H520" s="134">
        <v>1087616</v>
      </c>
      <c r="I520" s="134">
        <v>1173116</v>
      </c>
      <c r="J520" s="134">
        <v>43508.24</v>
      </c>
      <c r="K520" s="119">
        <v>3.7087756027536903E-2</v>
      </c>
      <c r="L520" s="136">
        <v>4000000</v>
      </c>
      <c r="M520" s="137">
        <v>0</v>
      </c>
      <c r="N520" s="137">
        <v>0</v>
      </c>
      <c r="O520" s="121"/>
      <c r="P520" s="122"/>
      <c r="Q520" s="123"/>
      <c r="R520" s="122"/>
      <c r="S520" s="123"/>
      <c r="T520" s="138"/>
    </row>
    <row r="521" spans="1:20" s="30" customFormat="1" ht="38.25" x14ac:dyDescent="0.2">
      <c r="A521" s="116">
        <v>21</v>
      </c>
      <c r="B521" s="147" t="s">
        <v>707</v>
      </c>
      <c r="C521" s="118" t="s">
        <v>734</v>
      </c>
      <c r="D521" s="118" t="s">
        <v>735</v>
      </c>
      <c r="E521" s="159" t="s">
        <v>5851</v>
      </c>
      <c r="F521" s="183" t="s">
        <v>5852</v>
      </c>
      <c r="G521" s="117" t="s">
        <v>23</v>
      </c>
      <c r="H521" s="134">
        <v>1169040</v>
      </c>
      <c r="I521" s="134">
        <v>1169040</v>
      </c>
      <c r="J521" s="134">
        <v>0</v>
      </c>
      <c r="K521" s="119">
        <v>0</v>
      </c>
      <c r="L521" s="120">
        <v>0</v>
      </c>
      <c r="M521" s="137">
        <v>0</v>
      </c>
      <c r="N521" s="137">
        <v>0</v>
      </c>
      <c r="O521" s="121"/>
      <c r="P521" s="140" t="s">
        <v>3546</v>
      </c>
      <c r="Q521" s="123"/>
      <c r="R521" s="122"/>
      <c r="S521" s="123"/>
      <c r="T521" s="123"/>
    </row>
    <row r="522" spans="1:20" s="30" customFormat="1" ht="63.75" x14ac:dyDescent="0.2">
      <c r="A522" s="116">
        <v>7</v>
      </c>
      <c r="B522" s="147" t="s">
        <v>51</v>
      </c>
      <c r="C522" s="118" t="s">
        <v>71</v>
      </c>
      <c r="D522" s="118" t="s">
        <v>72</v>
      </c>
      <c r="E522" s="159" t="s">
        <v>5073</v>
      </c>
      <c r="F522" s="183" t="s">
        <v>5070</v>
      </c>
      <c r="G522" s="117" t="s">
        <v>73</v>
      </c>
      <c r="H522" s="134">
        <v>1162400</v>
      </c>
      <c r="I522" s="134">
        <v>1162400</v>
      </c>
      <c r="J522" s="134">
        <v>17343.2</v>
      </c>
      <c r="K522" s="119">
        <v>1.4920165175499E-2</v>
      </c>
      <c r="L522" s="120">
        <v>0</v>
      </c>
      <c r="M522" s="106">
        <v>0</v>
      </c>
      <c r="N522" s="106">
        <v>0</v>
      </c>
      <c r="O522" s="121"/>
      <c r="P522" s="122"/>
      <c r="Q522" s="123"/>
      <c r="R522" s="122"/>
      <c r="S522" s="123"/>
      <c r="T522" s="123"/>
    </row>
    <row r="523" spans="1:20" s="30" customFormat="1" ht="76.5" x14ac:dyDescent="0.2">
      <c r="A523" s="116">
        <v>238</v>
      </c>
      <c r="B523" s="147" t="s">
        <v>3202</v>
      </c>
      <c r="C523" s="118" t="s">
        <v>3962</v>
      </c>
      <c r="D523" s="118" t="s">
        <v>4437</v>
      </c>
      <c r="E523" s="159" t="s">
        <v>8311</v>
      </c>
      <c r="F523" s="151" t="s">
        <v>8312</v>
      </c>
      <c r="G523" s="117"/>
      <c r="H523" s="134">
        <v>400000</v>
      </c>
      <c r="I523" s="134">
        <v>1160000</v>
      </c>
      <c r="J523" s="134">
        <v>0</v>
      </c>
      <c r="K523" s="119">
        <v>0</v>
      </c>
      <c r="L523" s="136">
        <v>0</v>
      </c>
      <c r="M523" s="137">
        <v>0</v>
      </c>
      <c r="N523" s="137">
        <v>0</v>
      </c>
      <c r="O523" s="121"/>
      <c r="P523" s="122" t="s">
        <v>3546</v>
      </c>
      <c r="Q523" s="123" t="s">
        <v>3550</v>
      </c>
      <c r="R523" s="122" t="s">
        <v>3546</v>
      </c>
      <c r="S523" s="123" t="s">
        <v>3547</v>
      </c>
      <c r="T523" s="138"/>
    </row>
    <row r="524" spans="1:20" s="30" customFormat="1" ht="63.75" x14ac:dyDescent="0.2">
      <c r="A524" s="126">
        <v>9</v>
      </c>
      <c r="B524" s="174" t="s">
        <v>303</v>
      </c>
      <c r="C524" s="86" t="s">
        <v>4556</v>
      </c>
      <c r="D524" s="86" t="s">
        <v>4555</v>
      </c>
      <c r="E524" s="160" t="s">
        <v>5437</v>
      </c>
      <c r="F524" s="160" t="s">
        <v>5438</v>
      </c>
      <c r="G524" s="82" t="s">
        <v>62</v>
      </c>
      <c r="H524" s="165">
        <v>0</v>
      </c>
      <c r="I524" s="134">
        <v>1158821</v>
      </c>
      <c r="J524" s="134">
        <v>1044851.45</v>
      </c>
      <c r="K524" s="119">
        <v>0.90165042746032398</v>
      </c>
      <c r="L524" s="125">
        <v>0</v>
      </c>
      <c r="M524" s="127">
        <v>0</v>
      </c>
      <c r="N524" s="127">
        <v>0</v>
      </c>
      <c r="O524" s="73"/>
      <c r="P524" s="122"/>
      <c r="Q524" s="123"/>
      <c r="R524" s="122"/>
      <c r="S524" s="123"/>
      <c r="T524" s="125"/>
    </row>
    <row r="525" spans="1:20" s="30" customFormat="1" ht="63.75" x14ac:dyDescent="0.2">
      <c r="A525" s="116">
        <v>132</v>
      </c>
      <c r="B525" s="147" t="s">
        <v>1212</v>
      </c>
      <c r="C525" s="118" t="s">
        <v>1219</v>
      </c>
      <c r="D525" s="118" t="s">
        <v>1220</v>
      </c>
      <c r="E525" s="159" t="s">
        <v>6359</v>
      </c>
      <c r="F525" s="183" t="s">
        <v>6360</v>
      </c>
      <c r="G525" s="117" t="s">
        <v>13</v>
      </c>
      <c r="H525" s="134">
        <v>1081000</v>
      </c>
      <c r="I525" s="134">
        <v>1157600</v>
      </c>
      <c r="J525" s="134">
        <v>125807.76</v>
      </c>
      <c r="K525" s="119">
        <v>0.108679820317899</v>
      </c>
      <c r="L525" s="120">
        <v>1131000</v>
      </c>
      <c r="M525" s="106">
        <v>0.03</v>
      </c>
      <c r="N525" s="106">
        <v>0</v>
      </c>
      <c r="O525" s="121"/>
      <c r="P525" s="122"/>
      <c r="Q525" s="123"/>
      <c r="R525" s="122"/>
      <c r="S525" s="123"/>
      <c r="T525" s="123"/>
    </row>
    <row r="526" spans="1:20" s="30" customFormat="1" ht="51" x14ac:dyDescent="0.2">
      <c r="A526" s="116">
        <v>1</v>
      </c>
      <c r="B526" s="147" t="s">
        <v>14</v>
      </c>
      <c r="C526" s="118" t="s">
        <v>11</v>
      </c>
      <c r="D526" s="118" t="s">
        <v>12</v>
      </c>
      <c r="E526" s="159" t="s">
        <v>4957</v>
      </c>
      <c r="F526" s="183" t="s">
        <v>4958</v>
      </c>
      <c r="G526" s="117" t="s">
        <v>13</v>
      </c>
      <c r="H526" s="134">
        <v>1000000</v>
      </c>
      <c r="I526" s="134">
        <v>1153477</v>
      </c>
      <c r="J526" s="134">
        <v>829883.35</v>
      </c>
      <c r="K526" s="119">
        <v>0.71946241667584199</v>
      </c>
      <c r="L526" s="120">
        <v>4315000</v>
      </c>
      <c r="M526" s="106">
        <v>0</v>
      </c>
      <c r="N526" s="106">
        <v>0</v>
      </c>
      <c r="O526" s="121"/>
      <c r="P526" s="122"/>
      <c r="Q526" s="123"/>
      <c r="R526" s="122"/>
      <c r="S526" s="123"/>
      <c r="T526" s="123"/>
    </row>
    <row r="527" spans="1:20" s="30" customFormat="1" ht="89.25" x14ac:dyDescent="0.2">
      <c r="A527" s="116">
        <v>195</v>
      </c>
      <c r="B527" s="147" t="s">
        <v>3138</v>
      </c>
      <c r="C527" s="118" t="s">
        <v>3155</v>
      </c>
      <c r="D527" s="118" t="s">
        <v>3156</v>
      </c>
      <c r="E527" s="159" t="s">
        <v>8209</v>
      </c>
      <c r="F527" s="183" t="s">
        <v>8210</v>
      </c>
      <c r="G527" s="117" t="s">
        <v>13</v>
      </c>
      <c r="H527" s="134">
        <v>1000000</v>
      </c>
      <c r="I527" s="134">
        <v>1150681</v>
      </c>
      <c r="J527" s="134">
        <v>24736.13</v>
      </c>
      <c r="K527" s="119">
        <v>2.1496948328859199E-2</v>
      </c>
      <c r="L527" s="136">
        <v>3500000</v>
      </c>
      <c r="M527" s="137">
        <v>0</v>
      </c>
      <c r="N527" s="137">
        <v>0</v>
      </c>
      <c r="O527" s="121"/>
      <c r="P527" s="122"/>
      <c r="Q527" s="123"/>
      <c r="R527" s="122"/>
      <c r="S527" s="123"/>
      <c r="T527" s="138"/>
    </row>
    <row r="528" spans="1:20" s="30" customFormat="1" ht="102" x14ac:dyDescent="0.2">
      <c r="A528" s="126">
        <v>9</v>
      </c>
      <c r="B528" s="174" t="s">
        <v>303</v>
      </c>
      <c r="C528" s="86" t="s">
        <v>4580</v>
      </c>
      <c r="D528" s="86" t="s">
        <v>4579</v>
      </c>
      <c r="E528" s="160" t="s">
        <v>5475</v>
      </c>
      <c r="F528" s="160" t="s">
        <v>5476</v>
      </c>
      <c r="G528" s="82" t="s">
        <v>13</v>
      </c>
      <c r="H528" s="165">
        <v>0</v>
      </c>
      <c r="I528" s="134">
        <v>1138772</v>
      </c>
      <c r="J528" s="134">
        <v>789027.35</v>
      </c>
      <c r="K528" s="119">
        <v>0.69287561513630502</v>
      </c>
      <c r="L528" s="125">
        <v>0</v>
      </c>
      <c r="M528" s="127">
        <v>0</v>
      </c>
      <c r="N528" s="127">
        <v>0</v>
      </c>
      <c r="O528" s="73"/>
      <c r="P528" s="122"/>
      <c r="Q528" s="123"/>
      <c r="R528" s="122"/>
      <c r="S528" s="123"/>
      <c r="T528" s="125"/>
    </row>
    <row r="529" spans="1:20" s="30" customFormat="1" ht="51" x14ac:dyDescent="0.2">
      <c r="A529" s="116">
        <v>147</v>
      </c>
      <c r="B529" s="147" t="s">
        <v>1501</v>
      </c>
      <c r="C529" s="118" t="s">
        <v>2904</v>
      </c>
      <c r="D529" s="118" t="s">
        <v>2905</v>
      </c>
      <c r="E529" s="159" t="s">
        <v>7976</v>
      </c>
      <c r="F529" s="183" t="s">
        <v>7977</v>
      </c>
      <c r="G529" s="117" t="s">
        <v>65</v>
      </c>
      <c r="H529" s="134">
        <v>1125000</v>
      </c>
      <c r="I529" s="134">
        <v>1125000</v>
      </c>
      <c r="J529" s="134">
        <v>0</v>
      </c>
      <c r="K529" s="119">
        <v>0</v>
      </c>
      <c r="L529" s="136">
        <v>0</v>
      </c>
      <c r="M529" s="137">
        <v>0</v>
      </c>
      <c r="N529" s="137">
        <v>0</v>
      </c>
      <c r="O529" s="121"/>
      <c r="P529" s="122"/>
      <c r="Q529" s="123"/>
      <c r="R529" s="122"/>
      <c r="S529" s="123"/>
      <c r="T529" s="138"/>
    </row>
    <row r="530" spans="1:20" s="30" customFormat="1" x14ac:dyDescent="0.2">
      <c r="A530" s="116">
        <v>30</v>
      </c>
      <c r="B530" s="147" t="s">
        <v>849</v>
      </c>
      <c r="C530" s="118" t="s">
        <v>868</v>
      </c>
      <c r="D530" s="118" t="s">
        <v>869</v>
      </c>
      <c r="E530" s="159"/>
      <c r="F530" s="183"/>
      <c r="G530" s="117" t="s">
        <v>23</v>
      </c>
      <c r="H530" s="134">
        <v>0</v>
      </c>
      <c r="I530" s="134">
        <v>1119334</v>
      </c>
      <c r="J530" s="134">
        <v>766101.12</v>
      </c>
      <c r="K530" s="119">
        <v>0.68442584608347501</v>
      </c>
      <c r="L530" s="120">
        <v>9938975</v>
      </c>
      <c r="M530" s="106">
        <v>0.05</v>
      </c>
      <c r="N530" s="106">
        <v>0</v>
      </c>
      <c r="O530" s="121"/>
      <c r="P530" s="128" t="s">
        <v>3546</v>
      </c>
      <c r="Q530" s="122" t="s">
        <v>3547</v>
      </c>
      <c r="R530" s="122" t="s">
        <v>3548</v>
      </c>
      <c r="S530" s="122" t="s">
        <v>3547</v>
      </c>
      <c r="T530" s="123"/>
    </row>
    <row r="531" spans="1:20" s="30" customFormat="1" ht="38.25" x14ac:dyDescent="0.2">
      <c r="A531" s="116">
        <v>238</v>
      </c>
      <c r="B531" s="147" t="s">
        <v>3202</v>
      </c>
      <c r="C531" s="118" t="s">
        <v>3246</v>
      </c>
      <c r="D531" s="118" t="s">
        <v>3247</v>
      </c>
      <c r="E531" s="159" t="s">
        <v>8309</v>
      </c>
      <c r="F531" s="183" t="s">
        <v>8310</v>
      </c>
      <c r="G531" s="117" t="s">
        <v>13</v>
      </c>
      <c r="H531" s="134">
        <v>1118950</v>
      </c>
      <c r="I531" s="134">
        <v>1118950</v>
      </c>
      <c r="J531" s="134">
        <v>0</v>
      </c>
      <c r="K531" s="119">
        <v>0</v>
      </c>
      <c r="L531" s="136">
        <v>0</v>
      </c>
      <c r="M531" s="137">
        <v>0</v>
      </c>
      <c r="N531" s="137">
        <v>0</v>
      </c>
      <c r="O531" s="121"/>
      <c r="P531" s="122" t="s">
        <v>3548</v>
      </c>
      <c r="Q531" s="123" t="s">
        <v>3547</v>
      </c>
      <c r="R531" s="122" t="s">
        <v>3546</v>
      </c>
      <c r="S531" s="123" t="s">
        <v>3547</v>
      </c>
      <c r="T531" s="138"/>
    </row>
    <row r="532" spans="1:20" s="30" customFormat="1" ht="63.75" x14ac:dyDescent="0.2">
      <c r="A532" s="116">
        <v>266</v>
      </c>
      <c r="B532" s="147" t="s">
        <v>3258</v>
      </c>
      <c r="C532" s="118" t="s">
        <v>3263</v>
      </c>
      <c r="D532" s="118" t="s">
        <v>3264</v>
      </c>
      <c r="E532" s="159" t="s">
        <v>3537</v>
      </c>
      <c r="F532" s="183" t="s">
        <v>8326</v>
      </c>
      <c r="G532" s="117" t="s">
        <v>13</v>
      </c>
      <c r="H532" s="134">
        <v>25000000</v>
      </c>
      <c r="I532" s="134">
        <v>1100000</v>
      </c>
      <c r="J532" s="134">
        <v>0</v>
      </c>
      <c r="K532" s="119">
        <v>0</v>
      </c>
      <c r="L532" s="136">
        <v>238927642</v>
      </c>
      <c r="M532" s="137">
        <v>0</v>
      </c>
      <c r="N532" s="137">
        <v>0</v>
      </c>
      <c r="O532" s="121"/>
      <c r="P532" s="122"/>
      <c r="Q532" s="123"/>
      <c r="R532" s="122"/>
      <c r="S532" s="123"/>
      <c r="T532" s="138"/>
    </row>
    <row r="533" spans="1:20" s="30" customFormat="1" ht="38.25" x14ac:dyDescent="0.2">
      <c r="A533" s="116">
        <v>238</v>
      </c>
      <c r="B533" s="147" t="s">
        <v>3202</v>
      </c>
      <c r="C533" s="118" t="s">
        <v>3237</v>
      </c>
      <c r="D533" s="118" t="s">
        <v>3238</v>
      </c>
      <c r="E533" s="159" t="s">
        <v>8301</v>
      </c>
      <c r="F533" s="183" t="s">
        <v>8302</v>
      </c>
      <c r="G533" s="117" t="s">
        <v>82</v>
      </c>
      <c r="H533" s="134">
        <v>700000</v>
      </c>
      <c r="I533" s="134">
        <v>1095930</v>
      </c>
      <c r="J533" s="134">
        <v>0</v>
      </c>
      <c r="K533" s="119">
        <v>0</v>
      </c>
      <c r="L533" s="136">
        <v>0</v>
      </c>
      <c r="M533" s="137">
        <v>0</v>
      </c>
      <c r="N533" s="137">
        <v>0</v>
      </c>
      <c r="O533" s="121"/>
      <c r="P533" s="122" t="s">
        <v>3548</v>
      </c>
      <c r="Q533" s="123" t="s">
        <v>3552</v>
      </c>
      <c r="R533" s="122" t="s">
        <v>3546</v>
      </c>
      <c r="S533" s="123" t="s">
        <v>3547</v>
      </c>
      <c r="T533" s="138"/>
    </row>
    <row r="534" spans="1:20" s="30" customFormat="1" ht="63.75" x14ac:dyDescent="0.2">
      <c r="A534" s="116">
        <v>16</v>
      </c>
      <c r="B534" s="147" t="s">
        <v>590</v>
      </c>
      <c r="C534" s="118" t="s">
        <v>599</v>
      </c>
      <c r="D534" s="118" t="s">
        <v>600</v>
      </c>
      <c r="E534" s="159" t="s">
        <v>3489</v>
      </c>
      <c r="F534" s="183" t="s">
        <v>5690</v>
      </c>
      <c r="G534" s="117" t="s">
        <v>13</v>
      </c>
      <c r="H534" s="134">
        <v>669522</v>
      </c>
      <c r="I534" s="134">
        <v>1093522</v>
      </c>
      <c r="J534" s="134">
        <v>0</v>
      </c>
      <c r="K534" s="119">
        <v>0</v>
      </c>
      <c r="L534" s="120">
        <v>14765469</v>
      </c>
      <c r="M534" s="106">
        <v>0</v>
      </c>
      <c r="N534" s="106">
        <v>0</v>
      </c>
      <c r="O534" s="121"/>
      <c r="P534" s="122"/>
      <c r="Q534" s="123"/>
      <c r="R534" s="122"/>
      <c r="S534" s="123"/>
      <c r="T534" s="123"/>
    </row>
    <row r="535" spans="1:20" s="30" customFormat="1" ht="76.5" x14ac:dyDescent="0.2">
      <c r="A535" s="116">
        <v>270</v>
      </c>
      <c r="B535" s="147" t="s">
        <v>3376</v>
      </c>
      <c r="C535" s="118" t="s">
        <v>3381</v>
      </c>
      <c r="D535" s="118" t="s">
        <v>3382</v>
      </c>
      <c r="E535" s="159" t="s">
        <v>8448</v>
      </c>
      <c r="F535" s="183" t="s">
        <v>8449</v>
      </c>
      <c r="G535" s="117" t="s">
        <v>23</v>
      </c>
      <c r="H535" s="134">
        <v>1437500</v>
      </c>
      <c r="I535" s="134">
        <v>1087252</v>
      </c>
      <c r="J535" s="134">
        <v>19571.77</v>
      </c>
      <c r="K535" s="119">
        <v>1.80011349714694E-2</v>
      </c>
      <c r="L535" s="136">
        <v>17238756</v>
      </c>
      <c r="M535" s="137">
        <v>0</v>
      </c>
      <c r="N535" s="137">
        <v>0</v>
      </c>
      <c r="O535" s="121"/>
      <c r="P535" s="122"/>
      <c r="Q535" s="123"/>
      <c r="R535" s="122"/>
      <c r="S535" s="123"/>
      <c r="T535" s="138"/>
    </row>
    <row r="536" spans="1:20" s="30" customFormat="1" x14ac:dyDescent="0.25">
      <c r="A536" s="97">
        <v>135</v>
      </c>
      <c r="B536" s="181" t="s">
        <v>1269</v>
      </c>
      <c r="C536" s="99" t="s">
        <v>1267</v>
      </c>
      <c r="D536" s="99" t="s">
        <v>1268</v>
      </c>
      <c r="E536" s="164"/>
      <c r="F536" s="189"/>
      <c r="G536" s="98" t="s">
        <v>23</v>
      </c>
      <c r="H536" s="169">
        <v>1086661</v>
      </c>
      <c r="I536" s="134">
        <v>1086661</v>
      </c>
      <c r="J536" s="134">
        <v>322077.23</v>
      </c>
      <c r="K536" s="119">
        <v>0.29639163455760298</v>
      </c>
      <c r="L536" s="100">
        <v>0</v>
      </c>
      <c r="M536" s="95">
        <v>0</v>
      </c>
      <c r="N536" s="95">
        <v>0</v>
      </c>
      <c r="O536" s="112"/>
      <c r="P536" s="122" t="s">
        <v>3548</v>
      </c>
      <c r="Q536" s="123"/>
      <c r="R536" s="122"/>
      <c r="S536" s="123"/>
      <c r="T536" s="123"/>
    </row>
    <row r="537" spans="1:20" s="30" customFormat="1" ht="75" x14ac:dyDescent="0.25">
      <c r="A537" s="101">
        <v>30</v>
      </c>
      <c r="B537" s="176" t="s">
        <v>849</v>
      </c>
      <c r="C537" s="103" t="s">
        <v>3788</v>
      </c>
      <c r="D537" s="103" t="s">
        <v>4804</v>
      </c>
      <c r="E537" s="161" t="s">
        <v>5999</v>
      </c>
      <c r="F537" s="186" t="s">
        <v>6000</v>
      </c>
      <c r="G537" s="102"/>
      <c r="H537" s="166">
        <v>1086000</v>
      </c>
      <c r="I537" s="134">
        <v>1086000</v>
      </c>
      <c r="J537" s="134">
        <v>0</v>
      </c>
      <c r="K537" s="119">
        <v>0</v>
      </c>
      <c r="L537" s="104">
        <v>4907100</v>
      </c>
      <c r="M537" s="105">
        <v>4907100</v>
      </c>
      <c r="N537" s="105">
        <v>0</v>
      </c>
      <c r="O537" s="124"/>
      <c r="P537" s="128" t="s">
        <v>3546</v>
      </c>
      <c r="Q537" s="122" t="s">
        <v>3547</v>
      </c>
      <c r="R537" s="122" t="s">
        <v>3548</v>
      </c>
      <c r="S537" s="122" t="s">
        <v>3547</v>
      </c>
      <c r="T537" s="123"/>
    </row>
    <row r="538" spans="1:20" s="30" customFormat="1" ht="30" x14ac:dyDescent="0.25">
      <c r="A538" s="153">
        <v>282</v>
      </c>
      <c r="B538" s="173" t="s">
        <v>3411</v>
      </c>
      <c r="C538" s="154" t="s">
        <v>4951</v>
      </c>
      <c r="D538" s="155" t="s">
        <v>4952</v>
      </c>
      <c r="E538" s="184"/>
      <c r="F538" s="185"/>
      <c r="G538" s="156" t="s">
        <v>23</v>
      </c>
      <c r="H538" s="170">
        <v>0</v>
      </c>
      <c r="I538" s="170">
        <v>1076817</v>
      </c>
      <c r="J538" s="170">
        <v>0</v>
      </c>
      <c r="K538" s="119">
        <v>0</v>
      </c>
      <c r="L538" s="1">
        <v>0</v>
      </c>
      <c r="M538" s="1">
        <v>0</v>
      </c>
      <c r="N538" s="1">
        <v>0</v>
      </c>
      <c r="O538" s="1"/>
      <c r="P538" s="1"/>
      <c r="Q538" s="1"/>
      <c r="R538" s="1"/>
      <c r="S538" s="1"/>
      <c r="T538" s="1"/>
    </row>
    <row r="539" spans="1:20" s="30" customFormat="1" ht="51" x14ac:dyDescent="0.2">
      <c r="A539" s="116">
        <v>16</v>
      </c>
      <c r="B539" s="147" t="s">
        <v>590</v>
      </c>
      <c r="C539" s="118" t="s">
        <v>607</v>
      </c>
      <c r="D539" s="118" t="s">
        <v>608</v>
      </c>
      <c r="E539" s="159" t="s">
        <v>5697</v>
      </c>
      <c r="F539" s="183" t="s">
        <v>5698</v>
      </c>
      <c r="G539" s="117" t="s">
        <v>13</v>
      </c>
      <c r="H539" s="134">
        <v>1300000</v>
      </c>
      <c r="I539" s="134">
        <v>1072499</v>
      </c>
      <c r="J539" s="134">
        <v>481528.9</v>
      </c>
      <c r="K539" s="119">
        <v>0.448978413965887</v>
      </c>
      <c r="L539" s="136">
        <v>5510905</v>
      </c>
      <c r="M539" s="137">
        <v>0</v>
      </c>
      <c r="N539" s="137">
        <v>0</v>
      </c>
      <c r="O539" s="121"/>
      <c r="P539" s="122"/>
      <c r="Q539" s="123"/>
      <c r="R539" s="122"/>
      <c r="S539" s="123"/>
      <c r="T539" s="123"/>
    </row>
    <row r="540" spans="1:20" s="30" customFormat="1" ht="63.75" x14ac:dyDescent="0.2">
      <c r="A540" s="116">
        <v>238</v>
      </c>
      <c r="B540" s="147" t="s">
        <v>3202</v>
      </c>
      <c r="C540" s="118" t="s">
        <v>3254</v>
      </c>
      <c r="D540" s="118" t="s">
        <v>3255</v>
      </c>
      <c r="E540" s="159" t="s">
        <v>8318</v>
      </c>
      <c r="F540" s="183" t="s">
        <v>8319</v>
      </c>
      <c r="G540" s="117" t="s">
        <v>23</v>
      </c>
      <c r="H540" s="134">
        <v>1050000</v>
      </c>
      <c r="I540" s="134">
        <v>1070000</v>
      </c>
      <c r="J540" s="134">
        <v>447316.07</v>
      </c>
      <c r="K540" s="119">
        <v>0.41805240186915898</v>
      </c>
      <c r="L540" s="136">
        <v>0</v>
      </c>
      <c r="M540" s="137">
        <v>0.21</v>
      </c>
      <c r="N540" s="137">
        <v>0</v>
      </c>
      <c r="O540" s="124"/>
      <c r="P540" s="122" t="s">
        <v>3546</v>
      </c>
      <c r="Q540" s="123" t="s">
        <v>3547</v>
      </c>
      <c r="R540" s="122" t="s">
        <v>3546</v>
      </c>
      <c r="S540" s="123" t="s">
        <v>3547</v>
      </c>
      <c r="T540" s="138"/>
    </row>
    <row r="541" spans="1:20" s="30" customFormat="1" ht="89.25" x14ac:dyDescent="0.25">
      <c r="A541" s="116">
        <v>135</v>
      </c>
      <c r="B541" s="147" t="s">
        <v>1269</v>
      </c>
      <c r="C541" s="118" t="s">
        <v>1270</v>
      </c>
      <c r="D541" s="118" t="s">
        <v>1271</v>
      </c>
      <c r="E541" s="159" t="s">
        <v>6427</v>
      </c>
      <c r="F541" s="183" t="s">
        <v>6428</v>
      </c>
      <c r="G541" s="117" t="s">
        <v>82</v>
      </c>
      <c r="H541" s="134">
        <v>1069159</v>
      </c>
      <c r="I541" s="134">
        <v>1069159</v>
      </c>
      <c r="J541" s="134">
        <v>252411.67</v>
      </c>
      <c r="K541" s="119">
        <v>0.23608431486804099</v>
      </c>
      <c r="L541" s="120">
        <v>9960206.3300000001</v>
      </c>
      <c r="M541" s="95">
        <v>0.92400000000000004</v>
      </c>
      <c r="N541" s="95">
        <v>0</v>
      </c>
      <c r="O541" s="96"/>
      <c r="P541" s="122" t="s">
        <v>3548</v>
      </c>
      <c r="Q541" s="123"/>
      <c r="R541" s="122"/>
      <c r="S541" s="123"/>
      <c r="T541" s="123"/>
    </row>
    <row r="542" spans="1:20" s="30" customFormat="1" ht="63.75" x14ac:dyDescent="0.2">
      <c r="A542" s="116">
        <v>137</v>
      </c>
      <c r="B542" s="147" t="s">
        <v>1318</v>
      </c>
      <c r="C542" s="118" t="s">
        <v>1395</v>
      </c>
      <c r="D542" s="118" t="s">
        <v>1396</v>
      </c>
      <c r="E542" s="159" t="s">
        <v>6571</v>
      </c>
      <c r="F542" s="183" t="s">
        <v>6572</v>
      </c>
      <c r="G542" s="117" t="s">
        <v>13</v>
      </c>
      <c r="H542" s="134">
        <v>1061701</v>
      </c>
      <c r="I542" s="134">
        <v>1061701</v>
      </c>
      <c r="J542" s="134">
        <v>103416.82</v>
      </c>
      <c r="K542" s="119">
        <v>9.7406727506143403E-2</v>
      </c>
      <c r="L542" s="120">
        <v>1608400</v>
      </c>
      <c r="M542" s="106">
        <v>0</v>
      </c>
      <c r="N542" s="106">
        <v>0</v>
      </c>
      <c r="O542" s="121"/>
      <c r="P542" s="122"/>
      <c r="Q542" s="123"/>
      <c r="R542" s="122"/>
      <c r="S542" s="123"/>
      <c r="T542" s="123"/>
    </row>
    <row r="543" spans="1:20" s="30" customFormat="1" ht="51" x14ac:dyDescent="0.2">
      <c r="A543" s="116">
        <v>266</v>
      </c>
      <c r="B543" s="147" t="s">
        <v>3258</v>
      </c>
      <c r="C543" s="118" t="s">
        <v>3347</v>
      </c>
      <c r="D543" s="118" t="s">
        <v>3348</v>
      </c>
      <c r="E543" s="159" t="s">
        <v>8417</v>
      </c>
      <c r="F543" s="183" t="s">
        <v>8418</v>
      </c>
      <c r="G543" s="117" t="s">
        <v>73</v>
      </c>
      <c r="H543" s="134">
        <v>1054279</v>
      </c>
      <c r="I543" s="134">
        <v>1054279</v>
      </c>
      <c r="J543" s="134">
        <v>0</v>
      </c>
      <c r="K543" s="119">
        <v>0</v>
      </c>
      <c r="L543" s="136">
        <v>6503245.3899999997</v>
      </c>
      <c r="M543" s="137">
        <v>0</v>
      </c>
      <c r="N543" s="137">
        <v>0</v>
      </c>
      <c r="O543" s="121"/>
      <c r="P543" s="122"/>
      <c r="Q543" s="123"/>
      <c r="R543" s="122"/>
      <c r="S543" s="123"/>
      <c r="T543" s="138"/>
    </row>
    <row r="544" spans="1:20" s="30" customFormat="1" ht="51" x14ac:dyDescent="0.2">
      <c r="A544" s="116">
        <v>121</v>
      </c>
      <c r="B544" s="147" t="s">
        <v>1173</v>
      </c>
      <c r="C544" s="118" t="s">
        <v>1180</v>
      </c>
      <c r="D544" s="118" t="s">
        <v>1181</v>
      </c>
      <c r="E544" s="159" t="s">
        <v>6320</v>
      </c>
      <c r="F544" s="183" t="s">
        <v>6321</v>
      </c>
      <c r="G544" s="117" t="s">
        <v>23</v>
      </c>
      <c r="H544" s="134">
        <v>1050000</v>
      </c>
      <c r="I544" s="134">
        <v>1050000</v>
      </c>
      <c r="J544" s="134">
        <v>0</v>
      </c>
      <c r="K544" s="119">
        <v>0</v>
      </c>
      <c r="L544" s="120">
        <v>5000</v>
      </c>
      <c r="M544" s="106">
        <v>0</v>
      </c>
      <c r="N544" s="106">
        <v>0</v>
      </c>
      <c r="O544" s="121"/>
      <c r="P544" s="122"/>
      <c r="Q544" s="123"/>
      <c r="R544" s="122"/>
      <c r="S544" s="123"/>
      <c r="T544" s="123"/>
    </row>
    <row r="545" spans="1:20" s="30" customFormat="1" ht="25.5" x14ac:dyDescent="0.2">
      <c r="A545" s="116">
        <v>7</v>
      </c>
      <c r="B545" s="147" t="s">
        <v>51</v>
      </c>
      <c r="C545" s="118" t="s">
        <v>69</v>
      </c>
      <c r="D545" s="118" t="s">
        <v>70</v>
      </c>
      <c r="E545" s="159" t="s">
        <v>3472</v>
      </c>
      <c r="F545" s="183" t="s">
        <v>5069</v>
      </c>
      <c r="G545" s="117" t="s">
        <v>26</v>
      </c>
      <c r="H545" s="134">
        <v>1045000</v>
      </c>
      <c r="I545" s="134">
        <v>1045000</v>
      </c>
      <c r="J545" s="134">
        <v>0</v>
      </c>
      <c r="K545" s="119">
        <v>0</v>
      </c>
      <c r="L545" s="120">
        <v>0</v>
      </c>
      <c r="M545" s="106">
        <v>0</v>
      </c>
      <c r="N545" s="106">
        <v>0</v>
      </c>
      <c r="O545" s="121"/>
      <c r="P545" s="122"/>
      <c r="Q545" s="123"/>
      <c r="R545" s="122"/>
      <c r="S545" s="123"/>
      <c r="T545" s="123"/>
    </row>
    <row r="546" spans="1:20" s="30" customFormat="1" ht="63.75" x14ac:dyDescent="0.2">
      <c r="A546" s="116">
        <v>16</v>
      </c>
      <c r="B546" s="147" t="s">
        <v>590</v>
      </c>
      <c r="C546" s="118" t="s">
        <v>595</v>
      </c>
      <c r="D546" s="118" t="s">
        <v>596</v>
      </c>
      <c r="E546" s="159" t="s">
        <v>5686</v>
      </c>
      <c r="F546" s="183" t="s">
        <v>5687</v>
      </c>
      <c r="G546" s="117" t="s">
        <v>13</v>
      </c>
      <c r="H546" s="134">
        <v>1043500</v>
      </c>
      <c r="I546" s="134">
        <v>1043500</v>
      </c>
      <c r="J546" s="134">
        <v>0</v>
      </c>
      <c r="K546" s="119">
        <v>0</v>
      </c>
      <c r="L546" s="136">
        <v>4900000</v>
      </c>
      <c r="M546" s="137">
        <v>0</v>
      </c>
      <c r="N546" s="137">
        <v>0</v>
      </c>
      <c r="O546" s="121"/>
      <c r="P546" s="122"/>
      <c r="Q546" s="123"/>
      <c r="R546" s="122"/>
      <c r="S546" s="123"/>
      <c r="T546" s="123"/>
    </row>
    <row r="547" spans="1:20" s="30" customFormat="1" ht="75" x14ac:dyDescent="0.25">
      <c r="A547" s="116">
        <v>7</v>
      </c>
      <c r="B547" s="147" t="s">
        <v>51</v>
      </c>
      <c r="C547" s="107" t="s">
        <v>214</v>
      </c>
      <c r="D547" s="107" t="s">
        <v>215</v>
      </c>
      <c r="E547" s="163" t="s">
        <v>5170</v>
      </c>
      <c r="F547" s="187" t="s">
        <v>5171</v>
      </c>
      <c r="G547" s="108" t="s">
        <v>23</v>
      </c>
      <c r="H547" s="168">
        <v>1000000</v>
      </c>
      <c r="I547" s="134">
        <v>1042636</v>
      </c>
      <c r="J547" s="134">
        <v>138321.74</v>
      </c>
      <c r="K547" s="119">
        <v>0.132665417269306</v>
      </c>
      <c r="L547" s="109">
        <v>0</v>
      </c>
      <c r="M547" s="110">
        <v>0</v>
      </c>
      <c r="N547" s="110">
        <v>0</v>
      </c>
      <c r="O547" s="111"/>
      <c r="P547" s="122"/>
      <c r="Q547" s="123"/>
      <c r="R547" s="122"/>
      <c r="S547" s="123"/>
      <c r="T547" s="123"/>
    </row>
    <row r="548" spans="1:20" s="30" customFormat="1" ht="51" x14ac:dyDescent="0.2">
      <c r="A548" s="116">
        <v>27</v>
      </c>
      <c r="B548" s="147" t="s">
        <v>741</v>
      </c>
      <c r="C548" s="118" t="s">
        <v>760</v>
      </c>
      <c r="D548" s="118" t="s">
        <v>761</v>
      </c>
      <c r="E548" s="159" t="s">
        <v>3486</v>
      </c>
      <c r="F548" s="183" t="s">
        <v>5884</v>
      </c>
      <c r="G548" s="117" t="s">
        <v>23</v>
      </c>
      <c r="H548" s="134">
        <v>250000</v>
      </c>
      <c r="I548" s="134">
        <v>1029671</v>
      </c>
      <c r="J548" s="134">
        <v>18964.28</v>
      </c>
      <c r="K548" s="119">
        <v>1.8417805298974101E-2</v>
      </c>
      <c r="L548" s="120">
        <v>0</v>
      </c>
      <c r="M548" s="106">
        <v>0.08</v>
      </c>
      <c r="N548" s="106">
        <v>0</v>
      </c>
      <c r="O548" s="121"/>
      <c r="P548" s="122"/>
      <c r="Q548" s="123"/>
      <c r="R548" s="122"/>
      <c r="S548" s="123"/>
      <c r="T548" s="123"/>
    </row>
    <row r="549" spans="1:20" s="30" customFormat="1" ht="51" x14ac:dyDescent="0.2">
      <c r="A549" s="116">
        <v>270</v>
      </c>
      <c r="B549" s="147" t="s">
        <v>3376</v>
      </c>
      <c r="C549" s="118" t="s">
        <v>3383</v>
      </c>
      <c r="D549" s="118" t="s">
        <v>3384</v>
      </c>
      <c r="E549" s="159" t="s">
        <v>8450</v>
      </c>
      <c r="F549" s="183" t="s">
        <v>8451</v>
      </c>
      <c r="G549" s="117" t="s">
        <v>57</v>
      </c>
      <c r="H549" s="134">
        <v>1385000</v>
      </c>
      <c r="I549" s="134">
        <v>1027661</v>
      </c>
      <c r="J549" s="134">
        <v>34515.379999999997</v>
      </c>
      <c r="K549" s="119">
        <v>3.3586348027219097E-2</v>
      </c>
      <c r="L549" s="136">
        <v>24963664</v>
      </c>
      <c r="M549" s="137">
        <v>0</v>
      </c>
      <c r="N549" s="137">
        <v>0</v>
      </c>
      <c r="O549" s="121"/>
      <c r="P549" s="122"/>
      <c r="Q549" s="123"/>
      <c r="R549" s="122"/>
      <c r="S549" s="123"/>
      <c r="T549" s="138"/>
    </row>
    <row r="550" spans="1:20" s="30" customFormat="1" ht="63.75" x14ac:dyDescent="0.2">
      <c r="A550" s="130" t="s">
        <v>738</v>
      </c>
      <c r="B550" s="147" t="s">
        <v>741</v>
      </c>
      <c r="C550" s="118" t="s">
        <v>3777</v>
      </c>
      <c r="D550" s="118" t="s">
        <v>3985</v>
      </c>
      <c r="E550" s="159" t="s">
        <v>5913</v>
      </c>
      <c r="F550" s="183" t="s">
        <v>5914</v>
      </c>
      <c r="G550" s="117"/>
      <c r="H550" s="134">
        <v>632305</v>
      </c>
      <c r="I550" s="134">
        <v>1025747</v>
      </c>
      <c r="J550" s="134">
        <v>61717.9</v>
      </c>
      <c r="K550" s="119">
        <v>6.0168735565397702E-2</v>
      </c>
      <c r="L550" s="120">
        <v>0</v>
      </c>
      <c r="M550" s="106">
        <v>0</v>
      </c>
      <c r="N550" s="106">
        <v>0</v>
      </c>
      <c r="O550" s="121"/>
      <c r="P550" s="122"/>
      <c r="Q550" s="123"/>
      <c r="R550" s="122"/>
      <c r="S550" s="123"/>
      <c r="T550" s="123"/>
    </row>
    <row r="551" spans="1:20" s="30" customFormat="1" ht="63.75" x14ac:dyDescent="0.2">
      <c r="A551" s="126">
        <v>9</v>
      </c>
      <c r="B551" s="174" t="s">
        <v>303</v>
      </c>
      <c r="C551" s="86" t="s">
        <v>4568</v>
      </c>
      <c r="D551" s="86" t="s">
        <v>4567</v>
      </c>
      <c r="E551" s="160" t="s">
        <v>5458</v>
      </c>
      <c r="F551" s="160" t="s">
        <v>5459</v>
      </c>
      <c r="G551" s="82" t="s">
        <v>13</v>
      </c>
      <c r="H551" s="165">
        <v>0</v>
      </c>
      <c r="I551" s="134">
        <v>1021408</v>
      </c>
      <c r="J551" s="134">
        <v>531199.94999999995</v>
      </c>
      <c r="K551" s="119">
        <v>0.52006636916883398</v>
      </c>
      <c r="L551" s="125">
        <v>0</v>
      </c>
      <c r="M551" s="127">
        <v>0</v>
      </c>
      <c r="N551" s="127">
        <v>0</v>
      </c>
      <c r="O551" s="73"/>
      <c r="P551" s="122"/>
      <c r="Q551" s="123"/>
      <c r="R551" s="122"/>
      <c r="S551" s="123"/>
      <c r="T551" s="125"/>
    </row>
    <row r="552" spans="1:20" s="31" customFormat="1" ht="89.25" x14ac:dyDescent="0.2">
      <c r="A552" s="116">
        <v>7</v>
      </c>
      <c r="B552" s="147" t="s">
        <v>51</v>
      </c>
      <c r="C552" s="118" t="s">
        <v>246</v>
      </c>
      <c r="D552" s="118" t="s">
        <v>247</v>
      </c>
      <c r="E552" s="159" t="s">
        <v>5199</v>
      </c>
      <c r="F552" s="183" t="s">
        <v>5200</v>
      </c>
      <c r="G552" s="117" t="s">
        <v>23</v>
      </c>
      <c r="H552" s="134">
        <v>1000000</v>
      </c>
      <c r="I552" s="134">
        <v>1019693</v>
      </c>
      <c r="J552" s="134">
        <v>243026.5</v>
      </c>
      <c r="K552" s="119">
        <v>0.238333008072037</v>
      </c>
      <c r="L552" s="120">
        <v>0</v>
      </c>
      <c r="M552" s="106">
        <v>0</v>
      </c>
      <c r="N552" s="106">
        <v>0</v>
      </c>
      <c r="O552" s="121"/>
      <c r="P552" s="122"/>
      <c r="Q552" s="123"/>
      <c r="R552" s="122"/>
      <c r="S552" s="123"/>
      <c r="T552" s="123"/>
    </row>
    <row r="553" spans="1:20" s="31" customFormat="1" ht="76.5" x14ac:dyDescent="0.2">
      <c r="A553" s="116">
        <v>125</v>
      </c>
      <c r="B553" s="147" t="s">
        <v>1188</v>
      </c>
      <c r="C553" s="118" t="s">
        <v>1199</v>
      </c>
      <c r="D553" s="118" t="s">
        <v>1200</v>
      </c>
      <c r="E553" s="159" t="s">
        <v>6342</v>
      </c>
      <c r="F553" s="183" t="s">
        <v>6343</v>
      </c>
      <c r="G553" s="117" t="s">
        <v>13</v>
      </c>
      <c r="H553" s="134">
        <v>740000</v>
      </c>
      <c r="I553" s="134">
        <v>1014933</v>
      </c>
      <c r="J553" s="134">
        <v>45680.93</v>
      </c>
      <c r="K553" s="119">
        <v>4.5008813389652298E-2</v>
      </c>
      <c r="L553" s="120">
        <v>2114000</v>
      </c>
      <c r="M553" s="106">
        <v>0</v>
      </c>
      <c r="N553" s="106">
        <v>0</v>
      </c>
      <c r="O553" s="121"/>
      <c r="P553" s="122"/>
      <c r="Q553" s="123"/>
      <c r="R553" s="122"/>
      <c r="S553" s="123"/>
      <c r="T553" s="123"/>
    </row>
    <row r="554" spans="1:20" s="31" customFormat="1" ht="38.25" x14ac:dyDescent="0.2">
      <c r="A554" s="116">
        <v>1</v>
      </c>
      <c r="B554" s="147" t="s">
        <v>14</v>
      </c>
      <c r="C554" s="118" t="s">
        <v>21</v>
      </c>
      <c r="D554" s="118" t="s">
        <v>22</v>
      </c>
      <c r="E554" s="159" t="s">
        <v>4965</v>
      </c>
      <c r="F554" s="183" t="s">
        <v>4966</v>
      </c>
      <c r="G554" s="117" t="s">
        <v>13</v>
      </c>
      <c r="H554" s="134">
        <v>980000</v>
      </c>
      <c r="I554" s="134">
        <v>1011294</v>
      </c>
      <c r="J554" s="134">
        <v>181385.32</v>
      </c>
      <c r="K554" s="119">
        <v>0.179359632312661</v>
      </c>
      <c r="L554" s="67">
        <v>14240000</v>
      </c>
      <c r="M554" s="68">
        <v>0</v>
      </c>
      <c r="N554" s="68">
        <v>0</v>
      </c>
      <c r="O554" s="72"/>
      <c r="P554" s="122"/>
      <c r="Q554" s="123"/>
      <c r="R554" s="122"/>
      <c r="S554" s="123"/>
      <c r="T554" s="69"/>
    </row>
    <row r="555" spans="1:20" s="32" customFormat="1" ht="51" x14ac:dyDescent="0.2">
      <c r="A555" s="116">
        <v>279</v>
      </c>
      <c r="B555" s="147" t="s">
        <v>3392</v>
      </c>
      <c r="C555" s="118" t="s">
        <v>3393</v>
      </c>
      <c r="D555" s="118" t="s">
        <v>3394</v>
      </c>
      <c r="E555" s="159" t="s">
        <v>8456</v>
      </c>
      <c r="F555" s="183" t="s">
        <v>8457</v>
      </c>
      <c r="G555" s="117" t="s">
        <v>23</v>
      </c>
      <c r="H555" s="134">
        <v>750000</v>
      </c>
      <c r="I555" s="134">
        <v>1010000</v>
      </c>
      <c r="J555" s="134">
        <v>129880.91</v>
      </c>
      <c r="K555" s="119">
        <v>0.12859496039603999</v>
      </c>
      <c r="L555" s="136">
        <v>7341545</v>
      </c>
      <c r="M555" s="137">
        <v>0</v>
      </c>
      <c r="N555" s="137">
        <v>0</v>
      </c>
      <c r="O555" s="121"/>
      <c r="P555" s="122"/>
      <c r="Q555" s="123"/>
      <c r="R555" s="122"/>
      <c r="S555" s="123"/>
      <c r="T555" s="138"/>
    </row>
    <row r="556" spans="1:20" s="30" customFormat="1" ht="38.25" x14ac:dyDescent="0.2">
      <c r="A556" s="116">
        <v>131</v>
      </c>
      <c r="B556" s="147" t="s">
        <v>1203</v>
      </c>
      <c r="C556" s="118" t="s">
        <v>1204</v>
      </c>
      <c r="D556" s="118" t="s">
        <v>1205</v>
      </c>
      <c r="E556" s="159" t="s">
        <v>3497</v>
      </c>
      <c r="F556" s="183" t="s">
        <v>6346</v>
      </c>
      <c r="G556" s="117" t="s">
        <v>13</v>
      </c>
      <c r="H556" s="134">
        <v>1000000</v>
      </c>
      <c r="I556" s="134">
        <v>1008006</v>
      </c>
      <c r="J556" s="134">
        <v>118305.68</v>
      </c>
      <c r="K556" s="119">
        <v>0.117366047424321</v>
      </c>
      <c r="L556" s="120">
        <v>910000</v>
      </c>
      <c r="M556" s="137">
        <v>0.05</v>
      </c>
      <c r="N556" s="137">
        <v>0</v>
      </c>
      <c r="O556" s="121"/>
      <c r="P556" s="122"/>
      <c r="Q556" s="123"/>
      <c r="R556" s="122"/>
      <c r="S556" s="123"/>
      <c r="T556" s="123"/>
    </row>
    <row r="557" spans="1:20" s="31" customFormat="1" ht="38.25" x14ac:dyDescent="0.2">
      <c r="A557" s="116">
        <v>16</v>
      </c>
      <c r="B557" s="147" t="s">
        <v>590</v>
      </c>
      <c r="C557" s="118" t="s">
        <v>605</v>
      </c>
      <c r="D557" s="118" t="s">
        <v>606</v>
      </c>
      <c r="E557" s="159" t="s">
        <v>5695</v>
      </c>
      <c r="F557" s="183" t="s">
        <v>5696</v>
      </c>
      <c r="G557" s="117" t="s">
        <v>13</v>
      </c>
      <c r="H557" s="134">
        <v>1001700</v>
      </c>
      <c r="I557" s="134">
        <v>1001700</v>
      </c>
      <c r="J557" s="134">
        <v>276726.15000000002</v>
      </c>
      <c r="K557" s="119">
        <v>0.276256513926325</v>
      </c>
      <c r="L557" s="136">
        <v>2629000</v>
      </c>
      <c r="M557" s="137">
        <v>0</v>
      </c>
      <c r="N557" s="137">
        <v>0</v>
      </c>
      <c r="O557" s="121"/>
      <c r="P557" s="122"/>
      <c r="Q557" s="123"/>
      <c r="R557" s="122"/>
      <c r="S557" s="123"/>
      <c r="T557" s="123"/>
    </row>
    <row r="558" spans="1:20" s="31" customFormat="1" ht="76.5" x14ac:dyDescent="0.2">
      <c r="A558" s="116">
        <v>195</v>
      </c>
      <c r="B558" s="147" t="s">
        <v>3138</v>
      </c>
      <c r="C558" s="118" t="s">
        <v>3169</v>
      </c>
      <c r="D558" s="118" t="s">
        <v>3170</v>
      </c>
      <c r="E558" s="159" t="s">
        <v>8233</v>
      </c>
      <c r="F558" s="183" t="s">
        <v>8234</v>
      </c>
      <c r="G558" s="117" t="s">
        <v>13</v>
      </c>
      <c r="H558" s="134">
        <v>1000000</v>
      </c>
      <c r="I558" s="134">
        <v>1001000</v>
      </c>
      <c r="J558" s="134">
        <v>0</v>
      </c>
      <c r="K558" s="119">
        <v>0</v>
      </c>
      <c r="L558" s="136">
        <v>2037546</v>
      </c>
      <c r="M558" s="137">
        <v>0</v>
      </c>
      <c r="N558" s="137">
        <v>0</v>
      </c>
      <c r="O558" s="121"/>
      <c r="P558" s="122"/>
      <c r="Q558" s="123"/>
      <c r="R558" s="122"/>
      <c r="S558" s="123"/>
      <c r="T558" s="138"/>
    </row>
    <row r="559" spans="1:20" s="31" customFormat="1" ht="38.25" x14ac:dyDescent="0.2">
      <c r="A559" s="116">
        <v>5</v>
      </c>
      <c r="B559" s="147" t="s">
        <v>39</v>
      </c>
      <c r="C559" s="118" t="s">
        <v>40</v>
      </c>
      <c r="D559" s="118" t="s">
        <v>41</v>
      </c>
      <c r="E559" s="159" t="s">
        <v>5058</v>
      </c>
      <c r="F559" s="183" t="s">
        <v>5059</v>
      </c>
      <c r="G559" s="117" t="s">
        <v>13</v>
      </c>
      <c r="H559" s="134">
        <v>1000000</v>
      </c>
      <c r="I559" s="134">
        <v>1000000</v>
      </c>
      <c r="J559" s="134">
        <v>500000</v>
      </c>
      <c r="K559" s="119">
        <v>0.5</v>
      </c>
      <c r="L559" s="120">
        <v>13740883</v>
      </c>
      <c r="M559" s="106">
        <v>0</v>
      </c>
      <c r="N559" s="106">
        <v>0</v>
      </c>
      <c r="O559" s="121"/>
      <c r="P559" s="122"/>
      <c r="Q559" s="123"/>
      <c r="R559" s="122"/>
      <c r="S559" s="123"/>
      <c r="T559" s="123"/>
    </row>
    <row r="560" spans="1:20" s="31" customFormat="1" x14ac:dyDescent="0.2">
      <c r="A560" s="116">
        <v>7</v>
      </c>
      <c r="B560" s="147" t="s">
        <v>51</v>
      </c>
      <c r="C560" s="118" t="s">
        <v>3689</v>
      </c>
      <c r="D560" s="118"/>
      <c r="E560" s="159"/>
      <c r="F560" s="183"/>
      <c r="G560" s="117"/>
      <c r="H560" s="134">
        <v>1000000</v>
      </c>
      <c r="I560" s="134">
        <v>1000000</v>
      </c>
      <c r="J560" s="134">
        <v>0</v>
      </c>
      <c r="K560" s="119">
        <v>0</v>
      </c>
      <c r="L560" s="120">
        <v>0</v>
      </c>
      <c r="M560" s="106">
        <v>0</v>
      </c>
      <c r="N560" s="106">
        <v>0</v>
      </c>
      <c r="O560" s="121"/>
      <c r="P560" s="122"/>
      <c r="Q560" s="123"/>
      <c r="R560" s="122"/>
      <c r="S560" s="123"/>
      <c r="T560" s="123"/>
    </row>
    <row r="561" spans="1:20" s="31" customFormat="1" ht="51" x14ac:dyDescent="0.2">
      <c r="A561" s="116">
        <v>7</v>
      </c>
      <c r="B561" s="147" t="s">
        <v>51</v>
      </c>
      <c r="C561" s="118" t="s">
        <v>262</v>
      </c>
      <c r="D561" s="118" t="s">
        <v>263</v>
      </c>
      <c r="E561" s="159" t="s">
        <v>5217</v>
      </c>
      <c r="F561" s="183" t="s">
        <v>5218</v>
      </c>
      <c r="G561" s="117" t="s">
        <v>23</v>
      </c>
      <c r="H561" s="134">
        <v>1000000</v>
      </c>
      <c r="I561" s="134">
        <v>1000000</v>
      </c>
      <c r="J561" s="134">
        <v>0</v>
      </c>
      <c r="K561" s="119">
        <v>0</v>
      </c>
      <c r="L561" s="120">
        <v>0</v>
      </c>
      <c r="M561" s="106">
        <v>0</v>
      </c>
      <c r="N561" s="106">
        <v>0</v>
      </c>
      <c r="O561" s="121"/>
      <c r="P561" s="122"/>
      <c r="Q561" s="123"/>
      <c r="R561" s="122"/>
      <c r="S561" s="123"/>
      <c r="T561" s="123"/>
    </row>
    <row r="562" spans="1:20" s="31" customFormat="1" ht="63.75" x14ac:dyDescent="0.2">
      <c r="A562" s="116">
        <v>7</v>
      </c>
      <c r="B562" s="147" t="s">
        <v>51</v>
      </c>
      <c r="C562" s="118" t="s">
        <v>268</v>
      </c>
      <c r="D562" s="118" t="s">
        <v>269</v>
      </c>
      <c r="E562" s="159" t="s">
        <v>5223</v>
      </c>
      <c r="F562" s="183" t="s">
        <v>5224</v>
      </c>
      <c r="G562" s="117" t="s">
        <v>82</v>
      </c>
      <c r="H562" s="134">
        <v>1000000</v>
      </c>
      <c r="I562" s="134">
        <v>1000000</v>
      </c>
      <c r="J562" s="134">
        <v>0</v>
      </c>
      <c r="K562" s="119">
        <v>0</v>
      </c>
      <c r="L562" s="120">
        <v>0</v>
      </c>
      <c r="M562" s="106">
        <v>0</v>
      </c>
      <c r="N562" s="106">
        <v>0</v>
      </c>
      <c r="O562" s="121"/>
      <c r="P562" s="122"/>
      <c r="Q562" s="123"/>
      <c r="R562" s="122"/>
      <c r="S562" s="123"/>
      <c r="T562" s="123"/>
    </row>
    <row r="563" spans="1:20" s="30" customFormat="1" ht="63.75" x14ac:dyDescent="0.2">
      <c r="A563" s="116">
        <v>7</v>
      </c>
      <c r="B563" s="147" t="s">
        <v>51</v>
      </c>
      <c r="C563" s="118" t="s">
        <v>274</v>
      </c>
      <c r="D563" s="118" t="s">
        <v>275</v>
      </c>
      <c r="E563" s="159" t="s">
        <v>5229</v>
      </c>
      <c r="F563" s="183" t="s">
        <v>5230</v>
      </c>
      <c r="G563" s="117" t="s">
        <v>23</v>
      </c>
      <c r="H563" s="134">
        <v>1000000</v>
      </c>
      <c r="I563" s="134">
        <v>1000000</v>
      </c>
      <c r="J563" s="134">
        <v>2450</v>
      </c>
      <c r="K563" s="119">
        <v>2.4499999999999999E-3</v>
      </c>
      <c r="L563" s="120">
        <v>0</v>
      </c>
      <c r="M563" s="106">
        <v>0</v>
      </c>
      <c r="N563" s="106">
        <v>0</v>
      </c>
      <c r="O563" s="121"/>
      <c r="P563" s="122"/>
      <c r="Q563" s="123"/>
      <c r="R563" s="122"/>
      <c r="S563" s="123"/>
      <c r="T563" s="123"/>
    </row>
    <row r="564" spans="1:20" s="30" customFormat="1" ht="63.75" x14ac:dyDescent="0.2">
      <c r="A564" s="116">
        <v>9</v>
      </c>
      <c r="B564" s="147" t="s">
        <v>303</v>
      </c>
      <c r="C564" s="118" t="s">
        <v>317</v>
      </c>
      <c r="D564" s="118" t="s">
        <v>318</v>
      </c>
      <c r="E564" s="159" t="s">
        <v>5263</v>
      </c>
      <c r="F564" s="183" t="s">
        <v>5264</v>
      </c>
      <c r="G564" s="117" t="s">
        <v>13</v>
      </c>
      <c r="H564" s="134">
        <v>1000000</v>
      </c>
      <c r="I564" s="134">
        <v>1000000</v>
      </c>
      <c r="J564" s="134">
        <v>0</v>
      </c>
      <c r="K564" s="119">
        <v>0</v>
      </c>
      <c r="L564" s="120">
        <v>0</v>
      </c>
      <c r="M564" s="106">
        <v>0</v>
      </c>
      <c r="N564" s="106">
        <v>0</v>
      </c>
      <c r="O564" s="121"/>
      <c r="P564" s="122"/>
      <c r="Q564" s="123"/>
      <c r="R564" s="122"/>
      <c r="S564" s="123"/>
      <c r="T564" s="123"/>
    </row>
    <row r="565" spans="1:20" s="30" customFormat="1" x14ac:dyDescent="0.2">
      <c r="A565" s="116">
        <v>9</v>
      </c>
      <c r="B565" s="147" t="s">
        <v>303</v>
      </c>
      <c r="C565" s="118" t="s">
        <v>367</v>
      </c>
      <c r="D565" s="118" t="s">
        <v>368</v>
      </c>
      <c r="E565" s="159"/>
      <c r="F565" s="183"/>
      <c r="G565" s="117" t="s">
        <v>82</v>
      </c>
      <c r="H565" s="134">
        <v>1000000</v>
      </c>
      <c r="I565" s="134">
        <v>1000000</v>
      </c>
      <c r="J565" s="134">
        <v>0</v>
      </c>
      <c r="K565" s="119">
        <v>0</v>
      </c>
      <c r="L565" s="120">
        <v>0</v>
      </c>
      <c r="M565" s="106">
        <v>0</v>
      </c>
      <c r="N565" s="106">
        <v>0</v>
      </c>
      <c r="O565" s="121"/>
      <c r="P565" s="122"/>
      <c r="Q565" s="123"/>
      <c r="R565" s="122"/>
      <c r="S565" s="123"/>
      <c r="T565" s="123"/>
    </row>
    <row r="566" spans="1:20" s="30" customFormat="1" x14ac:dyDescent="0.2">
      <c r="A566" s="116">
        <v>9</v>
      </c>
      <c r="B566" s="147" t="s">
        <v>303</v>
      </c>
      <c r="C566" s="118" t="s">
        <v>3702</v>
      </c>
      <c r="D566" s="118"/>
      <c r="E566" s="159"/>
      <c r="F566" s="183"/>
      <c r="G566" s="117"/>
      <c r="H566" s="134">
        <v>1000000</v>
      </c>
      <c r="I566" s="134">
        <v>1000000</v>
      </c>
      <c r="J566" s="134">
        <v>0</v>
      </c>
      <c r="K566" s="119">
        <v>0</v>
      </c>
      <c r="L566" s="120">
        <v>0</v>
      </c>
      <c r="M566" s="106">
        <v>0</v>
      </c>
      <c r="N566" s="106">
        <v>0</v>
      </c>
      <c r="O566" s="121"/>
      <c r="P566" s="122"/>
      <c r="Q566" s="123"/>
      <c r="R566" s="122"/>
      <c r="S566" s="123"/>
      <c r="T566" s="123"/>
    </row>
    <row r="567" spans="1:20" s="30" customFormat="1" x14ac:dyDescent="0.2">
      <c r="A567" s="116">
        <v>9</v>
      </c>
      <c r="B567" s="147" t="s">
        <v>303</v>
      </c>
      <c r="C567" s="118" t="s">
        <v>3703</v>
      </c>
      <c r="D567" s="118"/>
      <c r="E567" s="159"/>
      <c r="F567" s="183"/>
      <c r="G567" s="117"/>
      <c r="H567" s="134">
        <v>1000000</v>
      </c>
      <c r="I567" s="134">
        <v>1000000</v>
      </c>
      <c r="J567" s="134">
        <v>0</v>
      </c>
      <c r="K567" s="119">
        <v>0</v>
      </c>
      <c r="L567" s="120">
        <v>0</v>
      </c>
      <c r="M567" s="106">
        <v>0</v>
      </c>
      <c r="N567" s="106">
        <v>0</v>
      </c>
      <c r="O567" s="121"/>
      <c r="P567" s="122"/>
      <c r="Q567" s="123"/>
      <c r="R567" s="122"/>
      <c r="S567" s="123"/>
      <c r="T567" s="123"/>
    </row>
    <row r="568" spans="1:20" s="30" customFormat="1" x14ac:dyDescent="0.2">
      <c r="A568" s="116">
        <v>9</v>
      </c>
      <c r="B568" s="147" t="s">
        <v>303</v>
      </c>
      <c r="C568" s="118" t="s">
        <v>3719</v>
      </c>
      <c r="D568" s="118"/>
      <c r="E568" s="159"/>
      <c r="F568" s="175"/>
      <c r="G568" s="117"/>
      <c r="H568" s="134">
        <v>1000000</v>
      </c>
      <c r="I568" s="134">
        <v>1000000</v>
      </c>
      <c r="J568" s="134">
        <v>0</v>
      </c>
      <c r="K568" s="119">
        <v>0</v>
      </c>
      <c r="L568" s="120">
        <v>0</v>
      </c>
      <c r="M568" s="106">
        <v>0</v>
      </c>
      <c r="N568" s="106">
        <v>0</v>
      </c>
      <c r="O568" s="121"/>
      <c r="P568" s="122"/>
      <c r="Q568" s="123"/>
      <c r="R568" s="122"/>
      <c r="S568" s="123"/>
      <c r="T568" s="123"/>
    </row>
    <row r="569" spans="1:20" s="30" customFormat="1" ht="38.25" x14ac:dyDescent="0.2">
      <c r="A569" s="116">
        <v>12</v>
      </c>
      <c r="B569" s="147" t="s">
        <v>467</v>
      </c>
      <c r="C569" s="118" t="s">
        <v>468</v>
      </c>
      <c r="D569" s="118" t="s">
        <v>469</v>
      </c>
      <c r="E569" s="159" t="s">
        <v>5567</v>
      </c>
      <c r="F569" s="183" t="s">
        <v>5568</v>
      </c>
      <c r="G569" s="117" t="s">
        <v>57</v>
      </c>
      <c r="H569" s="134">
        <v>1000000</v>
      </c>
      <c r="I569" s="134">
        <v>1000000</v>
      </c>
      <c r="J569" s="134">
        <v>75208.92</v>
      </c>
      <c r="K569" s="119">
        <v>7.5208919999999999E-2</v>
      </c>
      <c r="L569" s="120">
        <v>1000000</v>
      </c>
      <c r="M569" s="106">
        <v>0.221</v>
      </c>
      <c r="N569" s="106">
        <v>0</v>
      </c>
      <c r="O569" s="121" t="s">
        <v>4660</v>
      </c>
      <c r="P569" s="122" t="s">
        <v>3548</v>
      </c>
      <c r="Q569" s="123" t="s">
        <v>3550</v>
      </c>
      <c r="R569" s="122" t="s">
        <v>3548</v>
      </c>
      <c r="S569" s="123" t="s">
        <v>3547</v>
      </c>
      <c r="T569" s="123" t="s">
        <v>4660</v>
      </c>
    </row>
    <row r="570" spans="1:20" s="30" customFormat="1" ht="25.5" x14ac:dyDescent="0.2">
      <c r="A570" s="116">
        <v>16</v>
      </c>
      <c r="B570" s="147" t="s">
        <v>590</v>
      </c>
      <c r="C570" s="118" t="s">
        <v>588</v>
      </c>
      <c r="D570" s="118" t="s">
        <v>589</v>
      </c>
      <c r="E570" s="159" t="s">
        <v>5683</v>
      </c>
      <c r="F570" s="183" t="s">
        <v>5684</v>
      </c>
      <c r="G570" s="117" t="s">
        <v>23</v>
      </c>
      <c r="H570" s="134">
        <v>1000000</v>
      </c>
      <c r="I570" s="134">
        <v>1000000</v>
      </c>
      <c r="J570" s="134">
        <v>277984.13</v>
      </c>
      <c r="K570" s="119">
        <v>0.27798413</v>
      </c>
      <c r="L570" s="120">
        <v>56500000</v>
      </c>
      <c r="M570" s="106">
        <v>0</v>
      </c>
      <c r="N570" s="106">
        <v>0</v>
      </c>
      <c r="O570" s="121"/>
      <c r="P570" s="122"/>
      <c r="Q570" s="123"/>
      <c r="R570" s="122"/>
      <c r="S570" s="123"/>
      <c r="T570" s="123"/>
    </row>
    <row r="571" spans="1:20" s="30" customFormat="1" ht="25.5" x14ac:dyDescent="0.2">
      <c r="A571" s="116">
        <v>16</v>
      </c>
      <c r="B571" s="147" t="s">
        <v>590</v>
      </c>
      <c r="C571" s="118" t="s">
        <v>591</v>
      </c>
      <c r="D571" s="118" t="s">
        <v>592</v>
      </c>
      <c r="E571" s="159"/>
      <c r="F571" s="183"/>
      <c r="G571" s="117" t="s">
        <v>13</v>
      </c>
      <c r="H571" s="134">
        <v>1000000</v>
      </c>
      <c r="I571" s="134">
        <v>1000000</v>
      </c>
      <c r="J571" s="134">
        <v>6580.5</v>
      </c>
      <c r="K571" s="119">
        <v>6.5805000000000004E-3</v>
      </c>
      <c r="L571" s="120">
        <v>5300000</v>
      </c>
      <c r="M571" s="106">
        <v>0</v>
      </c>
      <c r="N571" s="106">
        <v>0</v>
      </c>
      <c r="O571" s="121"/>
      <c r="P571" s="122"/>
      <c r="Q571" s="123"/>
      <c r="R571" s="122"/>
      <c r="S571" s="123"/>
      <c r="T571" s="123"/>
    </row>
    <row r="572" spans="1:20" s="30" customFormat="1" ht="38.25" x14ac:dyDescent="0.2">
      <c r="A572" s="116">
        <v>16</v>
      </c>
      <c r="B572" s="147" t="s">
        <v>590</v>
      </c>
      <c r="C572" s="118" t="s">
        <v>619</v>
      </c>
      <c r="D572" s="118" t="s">
        <v>620</v>
      </c>
      <c r="E572" s="159" t="s">
        <v>5709</v>
      </c>
      <c r="F572" s="183" t="s">
        <v>5710</v>
      </c>
      <c r="G572" s="117" t="s">
        <v>13</v>
      </c>
      <c r="H572" s="134">
        <v>1000000</v>
      </c>
      <c r="I572" s="134">
        <v>1000000</v>
      </c>
      <c r="J572" s="134">
        <v>0</v>
      </c>
      <c r="K572" s="119">
        <v>0</v>
      </c>
      <c r="L572" s="136">
        <v>2050000</v>
      </c>
      <c r="M572" s="137">
        <v>0</v>
      </c>
      <c r="N572" s="137">
        <v>0</v>
      </c>
      <c r="O572" s="121"/>
      <c r="P572" s="122"/>
      <c r="Q572" s="123"/>
      <c r="R572" s="122"/>
      <c r="S572" s="123"/>
      <c r="T572" s="123"/>
    </row>
    <row r="573" spans="1:20" s="30" customFormat="1" ht="38.25" x14ac:dyDescent="0.2">
      <c r="A573" s="116">
        <v>16</v>
      </c>
      <c r="B573" s="147" t="s">
        <v>590</v>
      </c>
      <c r="C573" s="118" t="s">
        <v>665</v>
      </c>
      <c r="D573" s="118" t="s">
        <v>666</v>
      </c>
      <c r="E573" s="159" t="s">
        <v>5763</v>
      </c>
      <c r="F573" s="183" t="s">
        <v>5764</v>
      </c>
      <c r="G573" s="117" t="s">
        <v>667</v>
      </c>
      <c r="H573" s="134">
        <v>1000000</v>
      </c>
      <c r="I573" s="134">
        <v>1000000</v>
      </c>
      <c r="J573" s="134">
        <v>0</v>
      </c>
      <c r="K573" s="119">
        <v>0</v>
      </c>
      <c r="L573" s="120">
        <v>18045926</v>
      </c>
      <c r="M573" s="106">
        <v>0</v>
      </c>
      <c r="N573" s="106">
        <v>0</v>
      </c>
      <c r="O573" s="121"/>
      <c r="P573" s="122"/>
      <c r="Q573" s="123"/>
      <c r="R573" s="122"/>
      <c r="S573" s="123"/>
      <c r="T573" s="123"/>
    </row>
    <row r="574" spans="1:20" s="30" customFormat="1" ht="102" x14ac:dyDescent="0.2">
      <c r="A574" s="128">
        <v>27</v>
      </c>
      <c r="B574" s="177" t="s">
        <v>741</v>
      </c>
      <c r="C574" s="94" t="s">
        <v>4738</v>
      </c>
      <c r="D574" s="94" t="s">
        <v>4739</v>
      </c>
      <c r="E574" s="162" t="s">
        <v>5923</v>
      </c>
      <c r="F574" s="162" t="s">
        <v>5924</v>
      </c>
      <c r="G574" s="113" t="s">
        <v>13</v>
      </c>
      <c r="H574" s="167">
        <v>0</v>
      </c>
      <c r="I574" s="134">
        <v>1000000</v>
      </c>
      <c r="J574" s="134">
        <v>173</v>
      </c>
      <c r="K574" s="119">
        <v>1.73E-4</v>
      </c>
      <c r="L574" s="129">
        <v>0</v>
      </c>
      <c r="M574" s="106">
        <v>0</v>
      </c>
      <c r="N574" s="106">
        <v>0</v>
      </c>
      <c r="O574" s="121"/>
      <c r="P574" s="129"/>
      <c r="Q574" s="129"/>
      <c r="R574" s="129"/>
      <c r="S574" s="129"/>
      <c r="T574" s="129"/>
    </row>
    <row r="575" spans="1:20" s="30" customFormat="1" ht="45" x14ac:dyDescent="0.25">
      <c r="A575" s="153">
        <v>114</v>
      </c>
      <c r="B575" s="173" t="s">
        <v>6171</v>
      </c>
      <c r="C575" s="154" t="s">
        <v>4917</v>
      </c>
      <c r="D575" s="155" t="s">
        <v>4918</v>
      </c>
      <c r="E575" s="184"/>
      <c r="F575" s="185"/>
      <c r="G575" s="156" t="s">
        <v>13</v>
      </c>
      <c r="H575" s="170">
        <v>0</v>
      </c>
      <c r="I575" s="170">
        <v>1000000</v>
      </c>
      <c r="J575" s="170">
        <v>0</v>
      </c>
      <c r="K575" s="119">
        <v>0</v>
      </c>
      <c r="L575" s="1">
        <v>0</v>
      </c>
      <c r="M575" s="1">
        <v>0</v>
      </c>
      <c r="N575" s="1">
        <v>0</v>
      </c>
      <c r="O575" s="1"/>
      <c r="P575" s="1"/>
      <c r="Q575" s="1"/>
      <c r="R575" s="1"/>
      <c r="S575" s="1"/>
      <c r="T575" s="1"/>
    </row>
    <row r="576" spans="1:20" s="30" customFormat="1" ht="76.5" x14ac:dyDescent="0.2">
      <c r="A576" s="145">
        <v>132</v>
      </c>
      <c r="B576" s="147" t="s">
        <v>1212</v>
      </c>
      <c r="C576" s="146" t="s">
        <v>3821</v>
      </c>
      <c r="D576" s="118" t="s">
        <v>4413</v>
      </c>
      <c r="E576" s="159" t="s">
        <v>6397</v>
      </c>
      <c r="F576" s="183" t="s">
        <v>6398</v>
      </c>
      <c r="G576" s="147"/>
      <c r="H576" s="134">
        <v>1000000</v>
      </c>
      <c r="I576" s="134">
        <v>1000000</v>
      </c>
      <c r="J576" s="134">
        <v>0</v>
      </c>
      <c r="K576" s="119">
        <v>0</v>
      </c>
      <c r="L576" s="120">
        <v>0</v>
      </c>
      <c r="M576" s="106">
        <v>0.02</v>
      </c>
      <c r="N576" s="106">
        <v>0</v>
      </c>
      <c r="O576" s="121"/>
      <c r="P576" s="122"/>
      <c r="Q576" s="123"/>
      <c r="R576" s="122"/>
      <c r="S576" s="123"/>
      <c r="T576" s="123"/>
    </row>
    <row r="577" spans="1:20" s="30" customFormat="1" ht="63.75" x14ac:dyDescent="0.2">
      <c r="A577" s="145">
        <v>132</v>
      </c>
      <c r="B577" s="147" t="s">
        <v>1212</v>
      </c>
      <c r="C577" s="146" t="s">
        <v>1251</v>
      </c>
      <c r="D577" s="118" t="s">
        <v>1252</v>
      </c>
      <c r="E577" s="159" t="s">
        <v>6405</v>
      </c>
      <c r="F577" s="183" t="s">
        <v>6406</v>
      </c>
      <c r="G577" s="147" t="s">
        <v>13</v>
      </c>
      <c r="H577" s="134">
        <v>1000000</v>
      </c>
      <c r="I577" s="134">
        <v>1000000</v>
      </c>
      <c r="J577" s="134">
        <v>200000</v>
      </c>
      <c r="K577" s="119">
        <v>0.2</v>
      </c>
      <c r="L577" s="120">
        <v>1000000</v>
      </c>
      <c r="M577" s="106">
        <v>0.2</v>
      </c>
      <c r="N577" s="106">
        <v>0</v>
      </c>
      <c r="O577" s="121"/>
      <c r="P577" s="122"/>
      <c r="Q577" s="123"/>
      <c r="R577" s="122"/>
      <c r="S577" s="123"/>
      <c r="T577" s="123"/>
    </row>
    <row r="578" spans="1:20" s="30" customFormat="1" ht="38.25" x14ac:dyDescent="0.2">
      <c r="A578" s="116">
        <v>203</v>
      </c>
      <c r="B578" s="147" t="s">
        <v>3183</v>
      </c>
      <c r="C578" s="118" t="s">
        <v>3181</v>
      </c>
      <c r="D578" s="118" t="s">
        <v>3182</v>
      </c>
      <c r="E578" s="159" t="s">
        <v>8243</v>
      </c>
      <c r="F578" s="183" t="s">
        <v>8244</v>
      </c>
      <c r="G578" s="117" t="s">
        <v>13</v>
      </c>
      <c r="H578" s="134">
        <v>1000000</v>
      </c>
      <c r="I578" s="134">
        <v>1000000</v>
      </c>
      <c r="J578" s="134">
        <v>0</v>
      </c>
      <c r="K578" s="119">
        <v>0</v>
      </c>
      <c r="L578" s="136">
        <v>0</v>
      </c>
      <c r="M578" s="137">
        <v>0.98</v>
      </c>
      <c r="N578" s="137">
        <v>0</v>
      </c>
      <c r="O578" s="121"/>
      <c r="P578" s="122" t="s">
        <v>3548</v>
      </c>
      <c r="Q578" s="123"/>
      <c r="R578" s="122" t="s">
        <v>3548</v>
      </c>
      <c r="S578" s="123"/>
      <c r="T578" s="138"/>
    </row>
    <row r="579" spans="1:20" s="30" customFormat="1" ht="76.5" x14ac:dyDescent="0.2">
      <c r="A579" s="116">
        <v>203</v>
      </c>
      <c r="B579" s="147" t="s">
        <v>3183</v>
      </c>
      <c r="C579" s="118" t="s">
        <v>3196</v>
      </c>
      <c r="D579" s="118" t="s">
        <v>3197</v>
      </c>
      <c r="E579" s="159" t="s">
        <v>8256</v>
      </c>
      <c r="F579" s="183" t="s">
        <v>8257</v>
      </c>
      <c r="G579" s="117" t="s">
        <v>23</v>
      </c>
      <c r="H579" s="134">
        <v>1000000</v>
      </c>
      <c r="I579" s="134">
        <v>1000000</v>
      </c>
      <c r="J579" s="134">
        <v>0</v>
      </c>
      <c r="K579" s="119">
        <v>0</v>
      </c>
      <c r="L579" s="136">
        <v>0</v>
      </c>
      <c r="M579" s="137">
        <v>0</v>
      </c>
      <c r="N579" s="137">
        <v>0</v>
      </c>
      <c r="O579" s="121"/>
      <c r="P579" s="122" t="s">
        <v>3546</v>
      </c>
      <c r="Q579" s="123"/>
      <c r="R579" s="122"/>
      <c r="S579" s="123"/>
      <c r="T579" s="138"/>
    </row>
    <row r="580" spans="1:20" s="30" customFormat="1" ht="63.75" x14ac:dyDescent="0.2">
      <c r="A580" s="116">
        <v>203</v>
      </c>
      <c r="B580" s="147" t="s">
        <v>3183</v>
      </c>
      <c r="C580" s="118" t="s">
        <v>3200</v>
      </c>
      <c r="D580" s="118" t="s">
        <v>3201</v>
      </c>
      <c r="E580" s="159" t="s">
        <v>8264</v>
      </c>
      <c r="F580" s="183" t="s">
        <v>8265</v>
      </c>
      <c r="G580" s="117" t="s">
        <v>62</v>
      </c>
      <c r="H580" s="134">
        <v>1000000</v>
      </c>
      <c r="I580" s="134">
        <v>1000000</v>
      </c>
      <c r="J580" s="134">
        <v>0</v>
      </c>
      <c r="K580" s="119">
        <v>0</v>
      </c>
      <c r="L580" s="136">
        <v>0</v>
      </c>
      <c r="M580" s="137">
        <v>0.44</v>
      </c>
      <c r="N580" s="137">
        <v>0</v>
      </c>
      <c r="O580" s="121"/>
      <c r="P580" s="122" t="s">
        <v>3548</v>
      </c>
      <c r="Q580" s="123"/>
      <c r="R580" s="122" t="s">
        <v>3548</v>
      </c>
      <c r="S580" s="123"/>
      <c r="T580" s="138"/>
    </row>
    <row r="581" spans="1:20" s="30" customFormat="1" ht="63.75" x14ac:dyDescent="0.2">
      <c r="A581" s="116">
        <v>238</v>
      </c>
      <c r="B581" s="147" t="s">
        <v>3202</v>
      </c>
      <c r="C581" s="118" t="s">
        <v>3211</v>
      </c>
      <c r="D581" s="118" t="s">
        <v>3212</v>
      </c>
      <c r="E581" s="159" t="s">
        <v>8276</v>
      </c>
      <c r="F581" s="183" t="s">
        <v>8277</v>
      </c>
      <c r="G581" s="117" t="s">
        <v>62</v>
      </c>
      <c r="H581" s="134">
        <v>1480000</v>
      </c>
      <c r="I581" s="134">
        <v>1000000</v>
      </c>
      <c r="J581" s="134">
        <v>0</v>
      </c>
      <c r="K581" s="119">
        <v>0</v>
      </c>
      <c r="L581" s="136">
        <v>0</v>
      </c>
      <c r="M581" s="137">
        <v>0.4</v>
      </c>
      <c r="N581" s="137">
        <v>0</v>
      </c>
      <c r="O581" s="121"/>
      <c r="P581" s="122" t="s">
        <v>3546</v>
      </c>
      <c r="Q581" s="123" t="s">
        <v>3547</v>
      </c>
      <c r="R581" s="122" t="s">
        <v>3548</v>
      </c>
      <c r="S581" s="123" t="s">
        <v>3547</v>
      </c>
      <c r="T581" s="138"/>
    </row>
    <row r="582" spans="1:20" s="30" customFormat="1" ht="76.5" x14ac:dyDescent="0.2">
      <c r="A582" s="116">
        <v>266</v>
      </c>
      <c r="B582" s="147" t="s">
        <v>3258</v>
      </c>
      <c r="C582" s="118" t="s">
        <v>3281</v>
      </c>
      <c r="D582" s="118" t="s">
        <v>3282</v>
      </c>
      <c r="E582" s="159" t="s">
        <v>8345</v>
      </c>
      <c r="F582" s="183" t="s">
        <v>8346</v>
      </c>
      <c r="G582" s="117" t="s">
        <v>23</v>
      </c>
      <c r="H582" s="134">
        <v>1000000</v>
      </c>
      <c r="I582" s="134">
        <v>1000000</v>
      </c>
      <c r="J582" s="134">
        <v>0</v>
      </c>
      <c r="K582" s="119">
        <v>0</v>
      </c>
      <c r="L582" s="136">
        <v>13092688.550000001</v>
      </c>
      <c r="M582" s="137">
        <v>0</v>
      </c>
      <c r="N582" s="137">
        <v>0</v>
      </c>
      <c r="O582" s="121"/>
      <c r="P582" s="122"/>
      <c r="Q582" s="123"/>
      <c r="R582" s="122"/>
      <c r="S582" s="123"/>
      <c r="T582" s="138"/>
    </row>
    <row r="583" spans="1:20" s="30" customFormat="1" ht="63.75" x14ac:dyDescent="0.2">
      <c r="A583" s="116">
        <v>266</v>
      </c>
      <c r="B583" s="147" t="s">
        <v>3258</v>
      </c>
      <c r="C583" s="118" t="s">
        <v>3315</v>
      </c>
      <c r="D583" s="118" t="s">
        <v>3316</v>
      </c>
      <c r="E583" s="159" t="s">
        <v>3539</v>
      </c>
      <c r="F583" s="183" t="s">
        <v>8380</v>
      </c>
      <c r="G583" s="117" t="s">
        <v>54</v>
      </c>
      <c r="H583" s="134">
        <v>1000000</v>
      </c>
      <c r="I583" s="134">
        <v>1000000</v>
      </c>
      <c r="J583" s="134">
        <v>0</v>
      </c>
      <c r="K583" s="119">
        <v>0</v>
      </c>
      <c r="L583" s="136">
        <v>10089859.99</v>
      </c>
      <c r="M583" s="137">
        <v>0</v>
      </c>
      <c r="N583" s="137">
        <v>0</v>
      </c>
      <c r="O583" s="121"/>
      <c r="P583" s="122"/>
      <c r="Q583" s="123"/>
      <c r="R583" s="122"/>
      <c r="S583" s="123"/>
      <c r="T583" s="138"/>
    </row>
    <row r="584" spans="1:20" s="30" customFormat="1" ht="51" x14ac:dyDescent="0.2">
      <c r="A584" s="116">
        <v>266</v>
      </c>
      <c r="B584" s="147" t="s">
        <v>3258</v>
      </c>
      <c r="C584" s="118" t="s">
        <v>3317</v>
      </c>
      <c r="D584" s="118" t="s">
        <v>3318</v>
      </c>
      <c r="E584" s="159" t="s">
        <v>3540</v>
      </c>
      <c r="F584" s="183" t="s">
        <v>8381</v>
      </c>
      <c r="G584" s="117" t="s">
        <v>73</v>
      </c>
      <c r="H584" s="134">
        <v>1000000</v>
      </c>
      <c r="I584" s="134">
        <v>1000000</v>
      </c>
      <c r="J584" s="134">
        <v>0</v>
      </c>
      <c r="K584" s="119">
        <v>0</v>
      </c>
      <c r="L584" s="136">
        <v>10089859.99</v>
      </c>
      <c r="M584" s="137">
        <v>0</v>
      </c>
      <c r="N584" s="137">
        <v>0</v>
      </c>
      <c r="O584" s="121"/>
      <c r="P584" s="122"/>
      <c r="Q584" s="123"/>
      <c r="R584" s="122"/>
      <c r="S584" s="123"/>
      <c r="T584" s="138"/>
    </row>
    <row r="585" spans="1:20" s="30" customFormat="1" ht="89.25" x14ac:dyDescent="0.2">
      <c r="A585" s="116">
        <v>266</v>
      </c>
      <c r="B585" s="147" t="s">
        <v>3258</v>
      </c>
      <c r="C585" s="118" t="s">
        <v>3329</v>
      </c>
      <c r="D585" s="118" t="s">
        <v>3330</v>
      </c>
      <c r="E585" s="159" t="s">
        <v>8387</v>
      </c>
      <c r="F585" s="151" t="s">
        <v>8388</v>
      </c>
      <c r="G585" s="117" t="s">
        <v>13</v>
      </c>
      <c r="H585" s="134">
        <v>1000000</v>
      </c>
      <c r="I585" s="134">
        <v>1000000</v>
      </c>
      <c r="J585" s="134">
        <v>0</v>
      </c>
      <c r="K585" s="119">
        <v>0</v>
      </c>
      <c r="L585" s="136">
        <v>11531728.02</v>
      </c>
      <c r="M585" s="137">
        <v>0</v>
      </c>
      <c r="N585" s="137">
        <v>0</v>
      </c>
      <c r="O585" s="121"/>
      <c r="P585" s="122"/>
      <c r="Q585" s="123"/>
      <c r="R585" s="122"/>
      <c r="S585" s="123"/>
      <c r="T585" s="138"/>
    </row>
    <row r="586" spans="1:20" s="30" customFormat="1" ht="89.25" x14ac:dyDescent="0.2">
      <c r="A586" s="116">
        <v>266</v>
      </c>
      <c r="B586" s="145" t="s">
        <v>3258</v>
      </c>
      <c r="C586" s="118" t="s">
        <v>3353</v>
      </c>
      <c r="D586" s="118" t="s">
        <v>3354</v>
      </c>
      <c r="E586" s="159" t="s">
        <v>8423</v>
      </c>
      <c r="F586" s="183" t="s">
        <v>8424</v>
      </c>
      <c r="G586" s="117" t="s">
        <v>62</v>
      </c>
      <c r="H586" s="134">
        <v>1000000</v>
      </c>
      <c r="I586" s="134">
        <v>1000000</v>
      </c>
      <c r="J586" s="134">
        <v>163720.54999999999</v>
      </c>
      <c r="K586" s="119">
        <v>0.16372054999999999</v>
      </c>
      <c r="L586" s="136">
        <v>4506555</v>
      </c>
      <c r="M586" s="137">
        <v>0</v>
      </c>
      <c r="N586" s="137">
        <v>0</v>
      </c>
      <c r="O586" s="121"/>
      <c r="P586" s="122"/>
      <c r="Q586" s="123"/>
      <c r="R586" s="122"/>
      <c r="S586" s="123"/>
      <c r="T586" s="138"/>
    </row>
    <row r="587" spans="1:20" s="30" customFormat="1" ht="63.75" x14ac:dyDescent="0.2">
      <c r="A587" s="116">
        <v>279</v>
      </c>
      <c r="B587" s="147" t="s">
        <v>3392</v>
      </c>
      <c r="C587" s="118" t="s">
        <v>3976</v>
      </c>
      <c r="D587" s="118" t="s">
        <v>4010</v>
      </c>
      <c r="E587" s="159" t="s">
        <v>3980</v>
      </c>
      <c r="F587" s="183" t="s">
        <v>8462</v>
      </c>
      <c r="G587" s="117"/>
      <c r="H587" s="134">
        <v>1000000</v>
      </c>
      <c r="I587" s="134">
        <v>1000000</v>
      </c>
      <c r="J587" s="134">
        <v>0</v>
      </c>
      <c r="K587" s="119">
        <v>0</v>
      </c>
      <c r="L587" s="136">
        <v>0</v>
      </c>
      <c r="M587" s="137">
        <v>0</v>
      </c>
      <c r="N587" s="137">
        <v>0</v>
      </c>
      <c r="O587" s="121"/>
      <c r="P587" s="122"/>
      <c r="Q587" s="123"/>
      <c r="R587" s="122"/>
      <c r="S587" s="123"/>
      <c r="T587" s="138"/>
    </row>
    <row r="588" spans="1:20" s="30" customFormat="1" x14ac:dyDescent="0.2">
      <c r="A588" s="83">
        <v>280</v>
      </c>
      <c r="B588" s="179" t="s">
        <v>3399</v>
      </c>
      <c r="C588" s="84" t="s">
        <v>3981</v>
      </c>
      <c r="D588" s="118"/>
      <c r="E588" s="159"/>
      <c r="F588" s="183"/>
      <c r="G588" s="85"/>
      <c r="H588" s="134">
        <v>1000000</v>
      </c>
      <c r="I588" s="134">
        <v>1000000</v>
      </c>
      <c r="J588" s="134">
        <v>0</v>
      </c>
      <c r="K588" s="119">
        <v>0</v>
      </c>
      <c r="L588" s="136">
        <v>0</v>
      </c>
      <c r="M588" s="137">
        <v>0</v>
      </c>
      <c r="N588" s="137">
        <v>0</v>
      </c>
      <c r="O588" s="121"/>
      <c r="P588" s="122"/>
      <c r="Q588" s="123"/>
      <c r="R588" s="122"/>
      <c r="S588" s="123"/>
      <c r="T588" s="138"/>
    </row>
    <row r="589" spans="1:20" s="30" customFormat="1" x14ac:dyDescent="0.2">
      <c r="A589" s="116">
        <v>296</v>
      </c>
      <c r="B589" s="147" t="s">
        <v>3416</v>
      </c>
      <c r="C589" s="118" t="s">
        <v>3421</v>
      </c>
      <c r="D589" s="118" t="s">
        <v>3422</v>
      </c>
      <c r="E589" s="159"/>
      <c r="F589" s="183"/>
      <c r="G589" s="117" t="s">
        <v>29</v>
      </c>
      <c r="H589" s="134">
        <v>1000000</v>
      </c>
      <c r="I589" s="134">
        <v>1000000</v>
      </c>
      <c r="J589" s="134">
        <v>0</v>
      </c>
      <c r="K589" s="119">
        <v>0</v>
      </c>
      <c r="L589" s="136">
        <v>150000</v>
      </c>
      <c r="M589" s="137">
        <v>0</v>
      </c>
      <c r="N589" s="137">
        <v>0</v>
      </c>
      <c r="O589" s="121"/>
      <c r="P589" s="122"/>
      <c r="Q589" s="123"/>
      <c r="R589" s="122"/>
      <c r="S589" s="123"/>
      <c r="T589" s="138"/>
    </row>
    <row r="590" spans="1:20" s="30" customFormat="1" ht="45" x14ac:dyDescent="0.25">
      <c r="A590" s="101">
        <v>135</v>
      </c>
      <c r="B590" s="176" t="s">
        <v>1269</v>
      </c>
      <c r="C590" s="103" t="s">
        <v>1313</v>
      </c>
      <c r="D590" s="103" t="s">
        <v>1314</v>
      </c>
      <c r="E590" s="161" t="s">
        <v>6487</v>
      </c>
      <c r="F590" s="186" t="s">
        <v>6488</v>
      </c>
      <c r="G590" s="102" t="s">
        <v>23</v>
      </c>
      <c r="H590" s="166">
        <v>300000</v>
      </c>
      <c r="I590" s="134">
        <v>997756</v>
      </c>
      <c r="J590" s="134">
        <v>178754.2</v>
      </c>
      <c r="K590" s="119">
        <v>0.17915622657242899</v>
      </c>
      <c r="L590" s="104">
        <v>0</v>
      </c>
      <c r="M590" s="95">
        <v>0</v>
      </c>
      <c r="N590" s="95">
        <v>0</v>
      </c>
      <c r="O590" s="96"/>
      <c r="P590" s="122" t="s">
        <v>3546</v>
      </c>
      <c r="Q590" s="123"/>
      <c r="R590" s="122"/>
      <c r="S590" s="123"/>
      <c r="T590" s="123"/>
    </row>
    <row r="591" spans="1:20" s="30" customFormat="1" ht="63.75" x14ac:dyDescent="0.25">
      <c r="A591" s="116">
        <v>135</v>
      </c>
      <c r="B591" s="147" t="s">
        <v>1269</v>
      </c>
      <c r="C591" s="118" t="s">
        <v>3825</v>
      </c>
      <c r="D591" s="118" t="s">
        <v>4419</v>
      </c>
      <c r="E591" s="159" t="s">
        <v>6443</v>
      </c>
      <c r="F591" s="151" t="s">
        <v>6444</v>
      </c>
      <c r="G591" s="117"/>
      <c r="H591" s="134">
        <v>1528366</v>
      </c>
      <c r="I591" s="134">
        <v>981718</v>
      </c>
      <c r="J591" s="134">
        <v>0</v>
      </c>
      <c r="K591" s="119">
        <v>0</v>
      </c>
      <c r="L591" s="120">
        <v>0</v>
      </c>
      <c r="M591" s="95">
        <v>1</v>
      </c>
      <c r="N591" s="95">
        <v>0</v>
      </c>
      <c r="O591" s="96"/>
      <c r="P591" s="122" t="s">
        <v>3548</v>
      </c>
      <c r="Q591" s="123"/>
      <c r="R591" s="122"/>
      <c r="S591" s="123"/>
      <c r="T591" s="123"/>
    </row>
    <row r="592" spans="1:20" s="30" customFormat="1" ht="63.75" x14ac:dyDescent="0.2">
      <c r="A592" s="116">
        <v>7</v>
      </c>
      <c r="B592" s="147" t="s">
        <v>51</v>
      </c>
      <c r="C592" s="118" t="s">
        <v>244</v>
      </c>
      <c r="D592" s="118" t="s">
        <v>245</v>
      </c>
      <c r="E592" s="159" t="s">
        <v>5197</v>
      </c>
      <c r="F592" s="183" t="s">
        <v>5198</v>
      </c>
      <c r="G592" s="117" t="s">
        <v>23</v>
      </c>
      <c r="H592" s="134">
        <v>1000000</v>
      </c>
      <c r="I592" s="134">
        <v>980307</v>
      </c>
      <c r="J592" s="134">
        <v>21505.439999999999</v>
      </c>
      <c r="K592" s="119">
        <v>2.19374542872794E-2</v>
      </c>
      <c r="L592" s="120">
        <v>0</v>
      </c>
      <c r="M592" s="106">
        <v>0</v>
      </c>
      <c r="N592" s="106">
        <v>0</v>
      </c>
      <c r="O592" s="121"/>
      <c r="P592" s="122"/>
      <c r="Q592" s="123"/>
      <c r="R592" s="122"/>
      <c r="S592" s="123"/>
      <c r="T592" s="123"/>
    </row>
    <row r="593" spans="1:20" s="30" customFormat="1" ht="51" x14ac:dyDescent="0.2">
      <c r="A593" s="116">
        <v>120</v>
      </c>
      <c r="B593" s="147" t="s">
        <v>1031</v>
      </c>
      <c r="C593" s="118" t="s">
        <v>1068</v>
      </c>
      <c r="D593" s="118" t="s">
        <v>1069</v>
      </c>
      <c r="E593" s="159" t="s">
        <v>6210</v>
      </c>
      <c r="F593" s="183" t="s">
        <v>6211</v>
      </c>
      <c r="G593" s="117" t="s">
        <v>82</v>
      </c>
      <c r="H593" s="134">
        <v>980000</v>
      </c>
      <c r="I593" s="134">
        <v>980000</v>
      </c>
      <c r="J593" s="134">
        <v>34900.46</v>
      </c>
      <c r="K593" s="119">
        <v>3.5612714285714303E-2</v>
      </c>
      <c r="L593" s="120">
        <v>960000</v>
      </c>
      <c r="M593" s="106">
        <v>0</v>
      </c>
      <c r="N593" s="106">
        <v>0</v>
      </c>
      <c r="O593" s="121"/>
      <c r="P593" s="122"/>
      <c r="Q593" s="123"/>
      <c r="R593" s="122"/>
      <c r="S593" s="123"/>
      <c r="T593" s="123"/>
    </row>
    <row r="594" spans="1:20" s="30" customFormat="1" ht="76.5" x14ac:dyDescent="0.2">
      <c r="A594" s="116">
        <v>27</v>
      </c>
      <c r="B594" s="147" t="s">
        <v>741</v>
      </c>
      <c r="C594" s="118" t="s">
        <v>756</v>
      </c>
      <c r="D594" s="118" t="s">
        <v>757</v>
      </c>
      <c r="E594" s="159" t="s">
        <v>5880</v>
      </c>
      <c r="F594" s="183" t="s">
        <v>5881</v>
      </c>
      <c r="G594" s="117" t="s">
        <v>13</v>
      </c>
      <c r="H594" s="134">
        <v>452097</v>
      </c>
      <c r="I594" s="134">
        <v>970242</v>
      </c>
      <c r="J594" s="134">
        <v>67208.320000000007</v>
      </c>
      <c r="K594" s="119">
        <v>6.92696461295223E-2</v>
      </c>
      <c r="L594" s="120">
        <v>0</v>
      </c>
      <c r="M594" s="106">
        <v>0.03</v>
      </c>
      <c r="N594" s="106">
        <v>0</v>
      </c>
      <c r="O594" s="121"/>
      <c r="P594" s="122"/>
      <c r="Q594" s="123"/>
      <c r="R594" s="122"/>
      <c r="S594" s="123"/>
      <c r="T594" s="123"/>
    </row>
    <row r="595" spans="1:20" s="30" customFormat="1" ht="38.25" x14ac:dyDescent="0.2">
      <c r="A595" s="116">
        <v>7</v>
      </c>
      <c r="B595" s="147" t="s">
        <v>51</v>
      </c>
      <c r="C595" s="118" t="s">
        <v>194</v>
      </c>
      <c r="D595" s="118" t="s">
        <v>195</v>
      </c>
      <c r="E595" s="159" t="s">
        <v>5150</v>
      </c>
      <c r="F595" s="183" t="s">
        <v>5151</v>
      </c>
      <c r="G595" s="117" t="s">
        <v>23</v>
      </c>
      <c r="H595" s="134">
        <v>960600</v>
      </c>
      <c r="I595" s="134">
        <v>960600</v>
      </c>
      <c r="J595" s="134">
        <v>0</v>
      </c>
      <c r="K595" s="119">
        <v>0</v>
      </c>
      <c r="L595" s="120">
        <v>13500000</v>
      </c>
      <c r="M595" s="106">
        <v>0</v>
      </c>
      <c r="N595" s="106">
        <v>0</v>
      </c>
      <c r="O595" s="121"/>
      <c r="P595" s="122"/>
      <c r="Q595" s="123"/>
      <c r="R595" s="122"/>
      <c r="S595" s="123"/>
      <c r="T595" s="123"/>
    </row>
    <row r="596" spans="1:20" s="30" customFormat="1" ht="38.25" x14ac:dyDescent="0.2">
      <c r="A596" s="116">
        <v>137</v>
      </c>
      <c r="B596" s="147" t="s">
        <v>1318</v>
      </c>
      <c r="C596" s="118" t="s">
        <v>1335</v>
      </c>
      <c r="D596" s="118" t="s">
        <v>1336</v>
      </c>
      <c r="E596" s="159" t="s">
        <v>6507</v>
      </c>
      <c r="F596" s="183" t="s">
        <v>6508</v>
      </c>
      <c r="G596" s="117" t="s">
        <v>82</v>
      </c>
      <c r="H596" s="134">
        <v>454000</v>
      </c>
      <c r="I596" s="134">
        <v>954537</v>
      </c>
      <c r="J596" s="134">
        <v>0</v>
      </c>
      <c r="K596" s="119">
        <v>0</v>
      </c>
      <c r="L596" s="120">
        <v>747140</v>
      </c>
      <c r="M596" s="106">
        <v>0</v>
      </c>
      <c r="N596" s="106">
        <v>0</v>
      </c>
      <c r="O596" s="121"/>
      <c r="P596" s="122"/>
      <c r="Q596" s="123"/>
      <c r="R596" s="122"/>
      <c r="S596" s="123"/>
      <c r="T596" s="123"/>
    </row>
    <row r="597" spans="1:20" s="30" customFormat="1" ht="76.5" x14ac:dyDescent="0.2">
      <c r="A597" s="116">
        <v>3</v>
      </c>
      <c r="B597" s="147" t="s">
        <v>24</v>
      </c>
      <c r="C597" s="118" t="s">
        <v>3681</v>
      </c>
      <c r="D597" s="118" t="s">
        <v>309</v>
      </c>
      <c r="E597" s="159" t="s">
        <v>4975</v>
      </c>
      <c r="F597" s="183" t="s">
        <v>4969</v>
      </c>
      <c r="G597" s="117" t="s">
        <v>25</v>
      </c>
      <c r="H597" s="134">
        <v>954000</v>
      </c>
      <c r="I597" s="134">
        <v>954000</v>
      </c>
      <c r="J597" s="134">
        <v>0</v>
      </c>
      <c r="K597" s="119">
        <v>0</v>
      </c>
      <c r="L597" s="64">
        <v>0</v>
      </c>
      <c r="M597" s="65">
        <v>0.39</v>
      </c>
      <c r="N597" s="65">
        <v>0</v>
      </c>
      <c r="O597" s="71"/>
      <c r="P597" s="122" t="s">
        <v>3548</v>
      </c>
      <c r="Q597" s="123"/>
      <c r="R597" s="122"/>
      <c r="S597" s="123"/>
      <c r="T597" s="66"/>
    </row>
    <row r="598" spans="1:20" s="30" customFormat="1" ht="63.75" x14ac:dyDescent="0.2">
      <c r="A598" s="116">
        <v>148</v>
      </c>
      <c r="B598" s="147" t="s">
        <v>2924</v>
      </c>
      <c r="C598" s="118" t="s">
        <v>2922</v>
      </c>
      <c r="D598" s="118" t="s">
        <v>2923</v>
      </c>
      <c r="E598" s="159" t="s">
        <v>4794</v>
      </c>
      <c r="F598" s="183" t="s">
        <v>7988</v>
      </c>
      <c r="G598" s="117" t="s">
        <v>13</v>
      </c>
      <c r="H598" s="134">
        <v>351698</v>
      </c>
      <c r="I598" s="134">
        <v>951078</v>
      </c>
      <c r="J598" s="134">
        <v>72186.81</v>
      </c>
      <c r="K598" s="119">
        <v>7.5899989275327595E-2</v>
      </c>
      <c r="L598" s="136">
        <v>6658685</v>
      </c>
      <c r="M598" s="137">
        <v>5.85567758506313E-3</v>
      </c>
      <c r="N598" s="137">
        <v>0</v>
      </c>
      <c r="O598" s="121"/>
      <c r="P598" s="122" t="s">
        <v>3548</v>
      </c>
      <c r="Q598" s="123" t="s">
        <v>3547</v>
      </c>
      <c r="R598" s="122" t="s">
        <v>3548</v>
      </c>
      <c r="S598" s="123" t="s">
        <v>3547</v>
      </c>
      <c r="T598" s="138"/>
    </row>
    <row r="599" spans="1:20" s="30" customFormat="1" ht="63.75" x14ac:dyDescent="0.2">
      <c r="A599" s="116">
        <v>14</v>
      </c>
      <c r="B599" s="147" t="s">
        <v>532</v>
      </c>
      <c r="C599" s="118" t="s">
        <v>567</v>
      </c>
      <c r="D599" s="118" t="s">
        <v>568</v>
      </c>
      <c r="E599" s="159" t="s">
        <v>5663</v>
      </c>
      <c r="F599" s="183" t="s">
        <v>5664</v>
      </c>
      <c r="G599" s="117" t="s">
        <v>57</v>
      </c>
      <c r="H599" s="134">
        <v>950000</v>
      </c>
      <c r="I599" s="134">
        <v>950000</v>
      </c>
      <c r="J599" s="134">
        <v>0</v>
      </c>
      <c r="K599" s="119">
        <v>0</v>
      </c>
      <c r="L599" s="120">
        <v>5671392.6200000001</v>
      </c>
      <c r="M599" s="106">
        <v>0.97</v>
      </c>
      <c r="N599" s="106">
        <v>0</v>
      </c>
      <c r="O599" s="121"/>
      <c r="P599" s="122" t="s">
        <v>3548</v>
      </c>
      <c r="Q599" s="123"/>
      <c r="R599" s="122"/>
      <c r="S599" s="123"/>
      <c r="T599" s="123"/>
    </row>
    <row r="600" spans="1:20" s="30" customFormat="1" ht="63.75" x14ac:dyDescent="0.2">
      <c r="A600" s="116">
        <v>14</v>
      </c>
      <c r="B600" s="147" t="s">
        <v>532</v>
      </c>
      <c r="C600" s="118" t="s">
        <v>569</v>
      </c>
      <c r="D600" s="118" t="s">
        <v>570</v>
      </c>
      <c r="E600" s="159" t="s">
        <v>5667</v>
      </c>
      <c r="F600" s="183" t="s">
        <v>5668</v>
      </c>
      <c r="G600" s="117" t="s">
        <v>13</v>
      </c>
      <c r="H600" s="134">
        <v>1000000</v>
      </c>
      <c r="I600" s="134">
        <v>950000</v>
      </c>
      <c r="J600" s="134">
        <v>0</v>
      </c>
      <c r="K600" s="119">
        <v>0</v>
      </c>
      <c r="L600" s="120">
        <v>2299518.66</v>
      </c>
      <c r="M600" s="106">
        <v>0.92400000000000004</v>
      </c>
      <c r="N600" s="106">
        <v>0</v>
      </c>
      <c r="O600" s="121"/>
      <c r="P600" s="122" t="s">
        <v>3548</v>
      </c>
      <c r="Q600" s="123"/>
      <c r="R600" s="122"/>
      <c r="S600" s="123"/>
      <c r="T600" s="123"/>
    </row>
    <row r="601" spans="1:20" s="30" customFormat="1" ht="63.75" x14ac:dyDescent="0.2">
      <c r="A601" s="116">
        <v>137</v>
      </c>
      <c r="B601" s="147" t="s">
        <v>1318</v>
      </c>
      <c r="C601" s="118" t="s">
        <v>1377</v>
      </c>
      <c r="D601" s="118" t="s">
        <v>1378</v>
      </c>
      <c r="E601" s="159" t="s">
        <v>6553</v>
      </c>
      <c r="F601" s="183" t="s">
        <v>6554</v>
      </c>
      <c r="G601" s="117" t="s">
        <v>23</v>
      </c>
      <c r="H601" s="134">
        <v>946950</v>
      </c>
      <c r="I601" s="134">
        <v>946950</v>
      </c>
      <c r="J601" s="134">
        <v>31707.23</v>
      </c>
      <c r="K601" s="119">
        <v>3.34835313374518E-2</v>
      </c>
      <c r="L601" s="120">
        <v>4541285</v>
      </c>
      <c r="M601" s="106">
        <v>0</v>
      </c>
      <c r="N601" s="106">
        <v>0</v>
      </c>
      <c r="O601" s="121"/>
      <c r="P601" s="122"/>
      <c r="Q601" s="123"/>
      <c r="R601" s="122"/>
      <c r="S601" s="123"/>
      <c r="T601" s="123"/>
    </row>
    <row r="602" spans="1:20" s="30" customFormat="1" ht="38.25" x14ac:dyDescent="0.2">
      <c r="A602" s="126">
        <v>9</v>
      </c>
      <c r="B602" s="174" t="s">
        <v>303</v>
      </c>
      <c r="C602" s="86" t="s">
        <v>4517</v>
      </c>
      <c r="D602" s="86" t="s">
        <v>4516</v>
      </c>
      <c r="E602" s="160" t="s">
        <v>5359</v>
      </c>
      <c r="F602" s="160" t="s">
        <v>5360</v>
      </c>
      <c r="G602" s="82" t="s">
        <v>73</v>
      </c>
      <c r="H602" s="165">
        <v>0</v>
      </c>
      <c r="I602" s="134">
        <v>945843</v>
      </c>
      <c r="J602" s="134">
        <v>21822.87</v>
      </c>
      <c r="K602" s="119">
        <v>2.3072402079414901E-2</v>
      </c>
      <c r="L602" s="125">
        <v>0</v>
      </c>
      <c r="M602" s="127">
        <v>0</v>
      </c>
      <c r="N602" s="127">
        <v>0</v>
      </c>
      <c r="O602" s="73"/>
      <c r="P602" s="122"/>
      <c r="Q602" s="123"/>
      <c r="R602" s="122"/>
      <c r="S602" s="123"/>
      <c r="T602" s="125"/>
    </row>
    <row r="603" spans="1:20" s="30" customFormat="1" ht="75" x14ac:dyDescent="0.25">
      <c r="A603" s="153">
        <v>1</v>
      </c>
      <c r="B603" s="173" t="s">
        <v>14</v>
      </c>
      <c r="C603" s="154" t="s">
        <v>4821</v>
      </c>
      <c r="D603" s="155" t="s">
        <v>4822</v>
      </c>
      <c r="E603" s="184" t="s">
        <v>4963</v>
      </c>
      <c r="F603" s="185" t="s">
        <v>4964</v>
      </c>
      <c r="G603" s="156" t="s">
        <v>13</v>
      </c>
      <c r="H603" s="170">
        <v>0</v>
      </c>
      <c r="I603" s="170">
        <v>940000</v>
      </c>
      <c r="J603" s="170">
        <v>0</v>
      </c>
      <c r="K603" s="119">
        <v>0</v>
      </c>
      <c r="L603" s="1">
        <v>0</v>
      </c>
      <c r="M603" s="1">
        <v>0</v>
      </c>
      <c r="N603" s="1">
        <v>0</v>
      </c>
      <c r="O603" s="1"/>
      <c r="P603" s="1"/>
      <c r="Q603" s="1"/>
      <c r="R603" s="1"/>
      <c r="S603" s="1"/>
      <c r="T603" s="1"/>
    </row>
    <row r="604" spans="1:20" s="30" customFormat="1" ht="63.75" x14ac:dyDescent="0.2">
      <c r="A604" s="116">
        <v>27</v>
      </c>
      <c r="B604" s="147" t="s">
        <v>741</v>
      </c>
      <c r="C604" s="118" t="s">
        <v>758</v>
      </c>
      <c r="D604" s="118" t="s">
        <v>759</v>
      </c>
      <c r="E604" s="159" t="s">
        <v>5882</v>
      </c>
      <c r="F604" s="183" t="s">
        <v>5883</v>
      </c>
      <c r="G604" s="117" t="s">
        <v>13</v>
      </c>
      <c r="H604" s="134">
        <v>100000</v>
      </c>
      <c r="I604" s="134">
        <v>940000</v>
      </c>
      <c r="J604" s="134">
        <v>242094.09</v>
      </c>
      <c r="K604" s="119">
        <v>0.25754690425531901</v>
      </c>
      <c r="L604" s="120">
        <v>0</v>
      </c>
      <c r="M604" s="106">
        <v>0.28999999999999998</v>
      </c>
      <c r="N604" s="106">
        <v>0</v>
      </c>
      <c r="O604" s="121"/>
      <c r="P604" s="122"/>
      <c r="Q604" s="123"/>
      <c r="R604" s="122"/>
      <c r="S604" s="123"/>
      <c r="T604" s="123"/>
    </row>
    <row r="605" spans="1:20" s="30" customFormat="1" ht="38.25" x14ac:dyDescent="0.2">
      <c r="A605" s="116">
        <v>190</v>
      </c>
      <c r="B605" s="147" t="s">
        <v>2981</v>
      </c>
      <c r="C605" s="118" t="s">
        <v>2988</v>
      </c>
      <c r="D605" s="118" t="s">
        <v>2989</v>
      </c>
      <c r="E605" s="159" t="s">
        <v>3500</v>
      </c>
      <c r="F605" s="183" t="s">
        <v>8049</v>
      </c>
      <c r="G605" s="117" t="s">
        <v>73</v>
      </c>
      <c r="H605" s="134">
        <v>1000000</v>
      </c>
      <c r="I605" s="134">
        <v>921247</v>
      </c>
      <c r="J605" s="134">
        <v>0</v>
      </c>
      <c r="K605" s="119">
        <v>0</v>
      </c>
      <c r="L605" s="136">
        <v>3510391</v>
      </c>
      <c r="M605" s="137">
        <v>0</v>
      </c>
      <c r="N605" s="137">
        <v>0</v>
      </c>
      <c r="O605" s="121"/>
      <c r="P605" s="122"/>
      <c r="Q605" s="123"/>
      <c r="R605" s="122"/>
      <c r="S605" s="123"/>
      <c r="T605" s="138"/>
    </row>
    <row r="606" spans="1:20" s="30" customFormat="1" ht="63.75" x14ac:dyDescent="0.2">
      <c r="A606" s="116">
        <v>238</v>
      </c>
      <c r="B606" s="147" t="s">
        <v>3202</v>
      </c>
      <c r="C606" s="118" t="s">
        <v>3233</v>
      </c>
      <c r="D606" s="118" t="s">
        <v>3234</v>
      </c>
      <c r="E606" s="159" t="s">
        <v>8297</v>
      </c>
      <c r="F606" s="183" t="s">
        <v>8298</v>
      </c>
      <c r="G606" s="117" t="s">
        <v>13</v>
      </c>
      <c r="H606" s="134">
        <v>920000</v>
      </c>
      <c r="I606" s="134">
        <v>920000</v>
      </c>
      <c r="J606" s="134">
        <v>260174.66</v>
      </c>
      <c r="K606" s="119">
        <v>0.282798543478261</v>
      </c>
      <c r="L606" s="136">
        <v>0</v>
      </c>
      <c r="M606" s="137">
        <v>0.25</v>
      </c>
      <c r="N606" s="137">
        <v>0</v>
      </c>
      <c r="O606" s="124"/>
      <c r="P606" s="122" t="s">
        <v>3546</v>
      </c>
      <c r="Q606" s="123" t="s">
        <v>3547</v>
      </c>
      <c r="R606" s="122" t="s">
        <v>3546</v>
      </c>
      <c r="S606" s="123" t="s">
        <v>3547</v>
      </c>
      <c r="T606" s="138"/>
    </row>
    <row r="607" spans="1:20" s="30" customFormat="1" ht="63.75" x14ac:dyDescent="0.2">
      <c r="A607" s="116">
        <v>151</v>
      </c>
      <c r="B607" s="147" t="s">
        <v>2941</v>
      </c>
      <c r="C607" s="118" t="s">
        <v>2946</v>
      </c>
      <c r="D607" s="118" t="s">
        <v>2947</v>
      </c>
      <c r="E607" s="159" t="s">
        <v>8010</v>
      </c>
      <c r="F607" s="183" t="s">
        <v>8011</v>
      </c>
      <c r="G607" s="117" t="s">
        <v>23</v>
      </c>
      <c r="H607" s="134">
        <v>1200000</v>
      </c>
      <c r="I607" s="134">
        <v>919600</v>
      </c>
      <c r="J607" s="134">
        <v>8560</v>
      </c>
      <c r="K607" s="119">
        <v>9.3083949543279702E-3</v>
      </c>
      <c r="L607" s="136">
        <v>0</v>
      </c>
      <c r="M607" s="137">
        <v>0</v>
      </c>
      <c r="N607" s="137">
        <v>0</v>
      </c>
      <c r="O607" s="121"/>
      <c r="P607" s="122"/>
      <c r="Q607" s="123"/>
      <c r="R607" s="122"/>
      <c r="S607" s="123"/>
      <c r="T607" s="138"/>
    </row>
    <row r="608" spans="1:20" s="30" customFormat="1" ht="63.75" x14ac:dyDescent="0.2">
      <c r="A608" s="116">
        <v>266</v>
      </c>
      <c r="B608" s="147" t="s">
        <v>3258</v>
      </c>
      <c r="C608" s="118" t="s">
        <v>3357</v>
      </c>
      <c r="D608" s="118" t="s">
        <v>3358</v>
      </c>
      <c r="E608" s="159" t="s">
        <v>8427</v>
      </c>
      <c r="F608" s="183" t="s">
        <v>8428</v>
      </c>
      <c r="G608" s="117" t="s">
        <v>23</v>
      </c>
      <c r="H608" s="134">
        <v>633543</v>
      </c>
      <c r="I608" s="134">
        <v>905116</v>
      </c>
      <c r="J608" s="134">
        <v>72874.12</v>
      </c>
      <c r="K608" s="119">
        <v>8.0513569531419193E-2</v>
      </c>
      <c r="L608" s="136">
        <v>41195318</v>
      </c>
      <c r="M608" s="137">
        <v>0</v>
      </c>
      <c r="N608" s="137">
        <v>0</v>
      </c>
      <c r="O608" s="121"/>
      <c r="P608" s="122"/>
      <c r="Q608" s="123"/>
      <c r="R608" s="122"/>
      <c r="S608" s="123"/>
      <c r="T608" s="138"/>
    </row>
    <row r="609" spans="1:20" s="30" customFormat="1" ht="75" x14ac:dyDescent="0.25">
      <c r="A609" s="101">
        <v>30</v>
      </c>
      <c r="B609" s="176" t="s">
        <v>849</v>
      </c>
      <c r="C609" s="103" t="s">
        <v>3789</v>
      </c>
      <c r="D609" s="103" t="s">
        <v>4805</v>
      </c>
      <c r="E609" s="161" t="s">
        <v>6001</v>
      </c>
      <c r="F609" s="186" t="s">
        <v>6002</v>
      </c>
      <c r="G609" s="102"/>
      <c r="H609" s="166">
        <v>900500</v>
      </c>
      <c r="I609" s="134">
        <v>900500</v>
      </c>
      <c r="J609" s="134">
        <v>0</v>
      </c>
      <c r="K609" s="119">
        <v>0</v>
      </c>
      <c r="L609" s="104">
        <v>3092000</v>
      </c>
      <c r="M609" s="105">
        <v>3092000</v>
      </c>
      <c r="N609" s="105">
        <v>0</v>
      </c>
      <c r="O609" s="124"/>
      <c r="P609" s="128" t="s">
        <v>3546</v>
      </c>
      <c r="Q609" s="122" t="s">
        <v>3547</v>
      </c>
      <c r="R609" s="122" t="s">
        <v>3548</v>
      </c>
      <c r="S609" s="122" t="s">
        <v>3547</v>
      </c>
      <c r="T609" s="123"/>
    </row>
    <row r="610" spans="1:20" s="30" customFormat="1" x14ac:dyDescent="0.2">
      <c r="A610" s="116">
        <v>9</v>
      </c>
      <c r="B610" s="147" t="s">
        <v>303</v>
      </c>
      <c r="C610" s="118" t="s">
        <v>3700</v>
      </c>
      <c r="D610" s="118"/>
      <c r="E610" s="159"/>
      <c r="F610" s="183"/>
      <c r="G610" s="117"/>
      <c r="H610" s="134">
        <v>900000</v>
      </c>
      <c r="I610" s="134">
        <v>900000</v>
      </c>
      <c r="J610" s="134">
        <v>0</v>
      </c>
      <c r="K610" s="119">
        <v>0</v>
      </c>
      <c r="L610" s="120">
        <v>0</v>
      </c>
      <c r="M610" s="106">
        <v>0</v>
      </c>
      <c r="N610" s="106">
        <v>0</v>
      </c>
      <c r="O610" s="121"/>
      <c r="P610" s="122"/>
      <c r="Q610" s="123"/>
      <c r="R610" s="122"/>
      <c r="S610" s="123"/>
      <c r="T610" s="123"/>
    </row>
    <row r="611" spans="1:20" s="30" customFormat="1" x14ac:dyDescent="0.2">
      <c r="A611" s="116">
        <v>9</v>
      </c>
      <c r="B611" s="147" t="s">
        <v>303</v>
      </c>
      <c r="C611" s="118" t="s">
        <v>3704</v>
      </c>
      <c r="D611" s="118"/>
      <c r="E611" s="159"/>
      <c r="F611" s="183"/>
      <c r="G611" s="117"/>
      <c r="H611" s="134">
        <v>900000</v>
      </c>
      <c r="I611" s="134">
        <v>900000</v>
      </c>
      <c r="J611" s="134">
        <v>0</v>
      </c>
      <c r="K611" s="119">
        <v>0</v>
      </c>
      <c r="L611" s="120">
        <v>0</v>
      </c>
      <c r="M611" s="106">
        <v>0</v>
      </c>
      <c r="N611" s="106">
        <v>0</v>
      </c>
      <c r="O611" s="121"/>
      <c r="P611" s="122"/>
      <c r="Q611" s="123"/>
      <c r="R611" s="122"/>
      <c r="S611" s="123"/>
      <c r="T611" s="123"/>
    </row>
    <row r="612" spans="1:20" s="30" customFormat="1" x14ac:dyDescent="0.2">
      <c r="A612" s="116">
        <v>9</v>
      </c>
      <c r="B612" s="147" t="s">
        <v>303</v>
      </c>
      <c r="C612" s="118" t="s">
        <v>3707</v>
      </c>
      <c r="D612" s="118"/>
      <c r="E612" s="159"/>
      <c r="F612" s="183"/>
      <c r="G612" s="117"/>
      <c r="H612" s="134">
        <v>900000</v>
      </c>
      <c r="I612" s="134">
        <v>900000</v>
      </c>
      <c r="J612" s="134">
        <v>0</v>
      </c>
      <c r="K612" s="119">
        <v>0</v>
      </c>
      <c r="L612" s="120">
        <v>0</v>
      </c>
      <c r="M612" s="106">
        <v>0</v>
      </c>
      <c r="N612" s="106">
        <v>0</v>
      </c>
      <c r="O612" s="121"/>
      <c r="P612" s="122"/>
      <c r="Q612" s="123"/>
      <c r="R612" s="122"/>
      <c r="S612" s="123"/>
      <c r="T612" s="123"/>
    </row>
    <row r="613" spans="1:20" s="30" customFormat="1" x14ac:dyDescent="0.2">
      <c r="A613" s="116">
        <v>28</v>
      </c>
      <c r="B613" s="147" t="s">
        <v>805</v>
      </c>
      <c r="C613" s="118" t="s">
        <v>3783</v>
      </c>
      <c r="D613" s="118"/>
      <c r="E613" s="159"/>
      <c r="F613" s="183"/>
      <c r="G613" s="117"/>
      <c r="H613" s="134">
        <v>900000</v>
      </c>
      <c r="I613" s="134">
        <v>900000</v>
      </c>
      <c r="J613" s="134">
        <v>0</v>
      </c>
      <c r="K613" s="119">
        <v>0</v>
      </c>
      <c r="L613" s="120">
        <v>0</v>
      </c>
      <c r="M613" s="106">
        <v>0</v>
      </c>
      <c r="N613" s="106">
        <v>0</v>
      </c>
      <c r="O613" s="121"/>
      <c r="P613" s="122"/>
      <c r="Q613" s="123"/>
      <c r="R613" s="122"/>
      <c r="S613" s="123"/>
      <c r="T613" s="123"/>
    </row>
    <row r="614" spans="1:20" s="30" customFormat="1" ht="38.25" x14ac:dyDescent="0.2">
      <c r="A614" s="116">
        <v>120</v>
      </c>
      <c r="B614" s="147" t="s">
        <v>1031</v>
      </c>
      <c r="C614" s="118" t="s">
        <v>1113</v>
      </c>
      <c r="D614" s="118" t="s">
        <v>1114</v>
      </c>
      <c r="E614" s="159" t="s">
        <v>6254</v>
      </c>
      <c r="F614" s="183" t="s">
        <v>6255</v>
      </c>
      <c r="G614" s="117" t="s">
        <v>65</v>
      </c>
      <c r="H614" s="134">
        <v>900000</v>
      </c>
      <c r="I614" s="134">
        <v>900000</v>
      </c>
      <c r="J614" s="134">
        <v>0</v>
      </c>
      <c r="K614" s="119">
        <v>0</v>
      </c>
      <c r="L614" s="120">
        <v>812450</v>
      </c>
      <c r="M614" s="106">
        <v>0</v>
      </c>
      <c r="N614" s="106">
        <v>0</v>
      </c>
      <c r="O614" s="121"/>
      <c r="P614" s="122"/>
      <c r="Q614" s="123"/>
      <c r="R614" s="122"/>
      <c r="S614" s="123"/>
      <c r="T614" s="123"/>
    </row>
    <row r="615" spans="1:20" s="30" customFormat="1" ht="76.5" x14ac:dyDescent="0.2">
      <c r="A615" s="116">
        <v>266</v>
      </c>
      <c r="B615" s="147" t="s">
        <v>3258</v>
      </c>
      <c r="C615" s="118" t="s">
        <v>3325</v>
      </c>
      <c r="D615" s="118" t="s">
        <v>3326</v>
      </c>
      <c r="E615" s="159" t="s">
        <v>3563</v>
      </c>
      <c r="F615" s="151" t="s">
        <v>8385</v>
      </c>
      <c r="G615" s="117" t="s">
        <v>73</v>
      </c>
      <c r="H615" s="134">
        <v>900000</v>
      </c>
      <c r="I615" s="134">
        <v>900000</v>
      </c>
      <c r="J615" s="134">
        <v>266371.39</v>
      </c>
      <c r="K615" s="119">
        <v>0.29596821111111099</v>
      </c>
      <c r="L615" s="136">
        <v>4279057.33</v>
      </c>
      <c r="M615" s="137">
        <v>0</v>
      </c>
      <c r="N615" s="137">
        <v>0</v>
      </c>
      <c r="O615" s="121"/>
      <c r="P615" s="122"/>
      <c r="Q615" s="123"/>
      <c r="R615" s="122"/>
      <c r="S615" s="123"/>
      <c r="T615" s="138"/>
    </row>
    <row r="616" spans="1:20" s="30" customFormat="1" ht="63.75" x14ac:dyDescent="0.2">
      <c r="A616" s="126">
        <v>9</v>
      </c>
      <c r="B616" s="174" t="s">
        <v>303</v>
      </c>
      <c r="C616" s="86" t="s">
        <v>4537</v>
      </c>
      <c r="D616" s="86" t="s">
        <v>4536</v>
      </c>
      <c r="E616" s="160" t="s">
        <v>5400</v>
      </c>
      <c r="F616" s="160" t="s">
        <v>5401</v>
      </c>
      <c r="G616" s="82" t="s">
        <v>73</v>
      </c>
      <c r="H616" s="165">
        <v>0</v>
      </c>
      <c r="I616" s="134">
        <v>881485</v>
      </c>
      <c r="J616" s="134">
        <v>165967</v>
      </c>
      <c r="K616" s="119">
        <v>0.18828113921393999</v>
      </c>
      <c r="L616" s="125">
        <v>0</v>
      </c>
      <c r="M616" s="127">
        <v>0</v>
      </c>
      <c r="N616" s="127">
        <v>0</v>
      </c>
      <c r="O616" s="73"/>
      <c r="P616" s="122"/>
      <c r="Q616" s="123"/>
      <c r="R616" s="122"/>
      <c r="S616" s="123"/>
      <c r="T616" s="125"/>
    </row>
    <row r="617" spans="1:20" s="30" customFormat="1" ht="63.75" x14ac:dyDescent="0.2">
      <c r="A617" s="116">
        <v>29</v>
      </c>
      <c r="B617" s="147" t="s">
        <v>844</v>
      </c>
      <c r="C617" s="118" t="s">
        <v>845</v>
      </c>
      <c r="D617" s="118" t="s">
        <v>3505</v>
      </c>
      <c r="E617" s="159" t="s">
        <v>5988</v>
      </c>
      <c r="F617" s="183" t="s">
        <v>5989</v>
      </c>
      <c r="G617" s="117" t="s">
        <v>13</v>
      </c>
      <c r="H617" s="134">
        <v>900000</v>
      </c>
      <c r="I617" s="134">
        <v>879656</v>
      </c>
      <c r="J617" s="134">
        <v>138459.82</v>
      </c>
      <c r="K617" s="119">
        <v>0.15740223450985399</v>
      </c>
      <c r="L617" s="120">
        <v>0</v>
      </c>
      <c r="M617" s="106">
        <v>0.19</v>
      </c>
      <c r="N617" s="106">
        <v>0</v>
      </c>
      <c r="O617" s="121"/>
      <c r="P617" s="122" t="s">
        <v>3546</v>
      </c>
      <c r="Q617" s="123" t="s">
        <v>3547</v>
      </c>
      <c r="R617" s="122" t="s">
        <v>3548</v>
      </c>
      <c r="S617" s="123" t="s">
        <v>3547</v>
      </c>
      <c r="T617" s="123"/>
    </row>
    <row r="618" spans="1:20" s="30" customFormat="1" ht="51" x14ac:dyDescent="0.2">
      <c r="A618" s="116">
        <v>191</v>
      </c>
      <c r="B618" s="147" t="s">
        <v>3074</v>
      </c>
      <c r="C618" s="118" t="s">
        <v>3075</v>
      </c>
      <c r="D618" s="118" t="s">
        <v>3076</v>
      </c>
      <c r="E618" s="159" t="s">
        <v>8134</v>
      </c>
      <c r="F618" s="183" t="s">
        <v>8135</v>
      </c>
      <c r="G618" s="117" t="s">
        <v>13</v>
      </c>
      <c r="H618" s="134">
        <v>872041</v>
      </c>
      <c r="I618" s="134">
        <v>872041</v>
      </c>
      <c r="J618" s="134">
        <v>150201.64000000001</v>
      </c>
      <c r="K618" s="119">
        <v>0.17224148864560301</v>
      </c>
      <c r="L618" s="136">
        <v>870000</v>
      </c>
      <c r="M618" s="137">
        <v>0</v>
      </c>
      <c r="N618" s="137">
        <v>0</v>
      </c>
      <c r="O618" s="121"/>
      <c r="P618" s="122"/>
      <c r="Q618" s="123"/>
      <c r="R618" s="122"/>
      <c r="S618" s="123"/>
      <c r="T618" s="138"/>
    </row>
    <row r="619" spans="1:20" s="30" customFormat="1" ht="51" x14ac:dyDescent="0.2">
      <c r="A619" s="116">
        <v>36</v>
      </c>
      <c r="B619" s="147" t="s">
        <v>870</v>
      </c>
      <c r="C619" s="118" t="s">
        <v>871</v>
      </c>
      <c r="D619" s="118" t="s">
        <v>872</v>
      </c>
      <c r="E619" s="159" t="s">
        <v>4802</v>
      </c>
      <c r="F619" s="183" t="s">
        <v>6016</v>
      </c>
      <c r="G619" s="117" t="s">
        <v>23</v>
      </c>
      <c r="H619" s="134">
        <v>0</v>
      </c>
      <c r="I619" s="134">
        <v>871548</v>
      </c>
      <c r="J619" s="134">
        <v>667119.5</v>
      </c>
      <c r="K619" s="119">
        <v>0.76544206400565395</v>
      </c>
      <c r="L619" s="120">
        <v>1004000</v>
      </c>
      <c r="M619" s="106">
        <v>0.6</v>
      </c>
      <c r="N619" s="106">
        <v>0</v>
      </c>
      <c r="O619" s="121"/>
      <c r="P619" s="122" t="s">
        <v>3546</v>
      </c>
      <c r="Q619" s="123" t="s">
        <v>3547</v>
      </c>
      <c r="R619" s="122" t="s">
        <v>3548</v>
      </c>
      <c r="S619" s="123" t="s">
        <v>3547</v>
      </c>
      <c r="T619" s="123"/>
    </row>
    <row r="620" spans="1:20" s="30" customFormat="1" ht="63.75" x14ac:dyDescent="0.2">
      <c r="A620" s="145">
        <v>132</v>
      </c>
      <c r="B620" s="147" t="s">
        <v>1212</v>
      </c>
      <c r="C620" s="146" t="s">
        <v>1225</v>
      </c>
      <c r="D620" s="118" t="s">
        <v>1226</v>
      </c>
      <c r="E620" s="159" t="s">
        <v>6365</v>
      </c>
      <c r="F620" s="183" t="s">
        <v>6366</v>
      </c>
      <c r="G620" s="147" t="s">
        <v>13</v>
      </c>
      <c r="H620" s="134">
        <v>870500</v>
      </c>
      <c r="I620" s="134">
        <v>870500</v>
      </c>
      <c r="J620" s="134">
        <v>0</v>
      </c>
      <c r="K620" s="119">
        <v>0</v>
      </c>
      <c r="L620" s="120">
        <v>870500</v>
      </c>
      <c r="M620" s="106">
        <v>0.01</v>
      </c>
      <c r="N620" s="106">
        <v>0</v>
      </c>
      <c r="O620" s="121"/>
      <c r="P620" s="122"/>
      <c r="Q620" s="123"/>
      <c r="R620" s="122"/>
      <c r="S620" s="123"/>
      <c r="T620" s="123"/>
    </row>
    <row r="621" spans="1:20" s="30" customFormat="1" ht="63.75" x14ac:dyDescent="0.2">
      <c r="A621" s="116">
        <v>266</v>
      </c>
      <c r="B621" s="147" t="s">
        <v>3258</v>
      </c>
      <c r="C621" s="118" t="s">
        <v>3265</v>
      </c>
      <c r="D621" s="118" t="s">
        <v>3266</v>
      </c>
      <c r="E621" s="159" t="s">
        <v>8327</v>
      </c>
      <c r="F621" s="183" t="s">
        <v>8328</v>
      </c>
      <c r="G621" s="117" t="s">
        <v>13</v>
      </c>
      <c r="H621" s="134">
        <v>869530</v>
      </c>
      <c r="I621" s="134">
        <v>869530</v>
      </c>
      <c r="J621" s="134">
        <v>129439.69</v>
      </c>
      <c r="K621" s="119">
        <v>0.14886167239773199</v>
      </c>
      <c r="L621" s="136">
        <v>7548879.9100000001</v>
      </c>
      <c r="M621" s="137">
        <v>0</v>
      </c>
      <c r="N621" s="137">
        <v>0</v>
      </c>
      <c r="O621" s="121"/>
      <c r="P621" s="122"/>
      <c r="Q621" s="123"/>
      <c r="R621" s="122"/>
      <c r="S621" s="123"/>
      <c r="T621" s="138"/>
    </row>
    <row r="622" spans="1:20" s="30" customFormat="1" ht="51" x14ac:dyDescent="0.2">
      <c r="A622" s="116">
        <v>7</v>
      </c>
      <c r="B622" s="147" t="s">
        <v>51</v>
      </c>
      <c r="C622" s="118" t="s">
        <v>137</v>
      </c>
      <c r="D622" s="118" t="s">
        <v>138</v>
      </c>
      <c r="E622" s="159" t="s">
        <v>5106</v>
      </c>
      <c r="F622" s="183" t="s">
        <v>5107</v>
      </c>
      <c r="G622" s="117" t="s">
        <v>23</v>
      </c>
      <c r="H622" s="134">
        <v>1000000</v>
      </c>
      <c r="I622" s="134">
        <v>863000</v>
      </c>
      <c r="J622" s="134">
        <v>178913.1</v>
      </c>
      <c r="K622" s="119">
        <v>0.20731529548088101</v>
      </c>
      <c r="L622" s="120">
        <v>8600000</v>
      </c>
      <c r="M622" s="106">
        <v>0</v>
      </c>
      <c r="N622" s="106">
        <v>0</v>
      </c>
      <c r="O622" s="121"/>
      <c r="P622" s="122"/>
      <c r="Q622" s="123"/>
      <c r="R622" s="122"/>
      <c r="S622" s="123"/>
      <c r="T622" s="123"/>
    </row>
    <row r="623" spans="1:20" s="30" customFormat="1" x14ac:dyDescent="0.2">
      <c r="A623" s="128">
        <v>7</v>
      </c>
      <c r="B623" s="177" t="s">
        <v>51</v>
      </c>
      <c r="C623" s="94" t="s">
        <v>4706</v>
      </c>
      <c r="D623" s="94" t="s">
        <v>4707</v>
      </c>
      <c r="E623" s="162"/>
      <c r="F623" s="162"/>
      <c r="G623" s="113" t="s">
        <v>13</v>
      </c>
      <c r="H623" s="167">
        <v>0</v>
      </c>
      <c r="I623" s="134">
        <v>857219</v>
      </c>
      <c r="J623" s="134">
        <v>0</v>
      </c>
      <c r="K623" s="119">
        <v>0</v>
      </c>
      <c r="L623" s="129">
        <v>0</v>
      </c>
      <c r="M623" s="129">
        <v>0</v>
      </c>
      <c r="N623" s="129">
        <v>0</v>
      </c>
      <c r="O623" s="114"/>
      <c r="P623" s="129"/>
      <c r="Q623" s="129"/>
      <c r="R623" s="129"/>
      <c r="S623" s="129"/>
      <c r="T623" s="129"/>
    </row>
    <row r="624" spans="1:20" s="30" customFormat="1" ht="76.5" x14ac:dyDescent="0.2">
      <c r="A624" s="116">
        <v>195</v>
      </c>
      <c r="B624" s="147" t="s">
        <v>3138</v>
      </c>
      <c r="C624" s="118" t="s">
        <v>3143</v>
      </c>
      <c r="D624" s="118" t="s">
        <v>3144</v>
      </c>
      <c r="E624" s="159" t="s">
        <v>8195</v>
      </c>
      <c r="F624" s="183" t="s">
        <v>8196</v>
      </c>
      <c r="G624" s="117" t="s">
        <v>29</v>
      </c>
      <c r="H624" s="134">
        <v>1135854</v>
      </c>
      <c r="I624" s="134">
        <v>857034</v>
      </c>
      <c r="J624" s="134">
        <v>0</v>
      </c>
      <c r="K624" s="119">
        <v>0</v>
      </c>
      <c r="L624" s="136">
        <v>3436148</v>
      </c>
      <c r="M624" s="137">
        <v>0</v>
      </c>
      <c r="N624" s="137">
        <v>0</v>
      </c>
      <c r="O624" s="121"/>
      <c r="P624" s="122"/>
      <c r="Q624" s="123"/>
      <c r="R624" s="122"/>
      <c r="S624" s="123"/>
      <c r="T624" s="138"/>
    </row>
    <row r="625" spans="1:20" s="30" customFormat="1" ht="51" x14ac:dyDescent="0.2">
      <c r="A625" s="116">
        <v>7</v>
      </c>
      <c r="B625" s="147" t="s">
        <v>51</v>
      </c>
      <c r="C625" s="118" t="s">
        <v>3989</v>
      </c>
      <c r="D625" s="118" t="s">
        <v>4027</v>
      </c>
      <c r="E625" s="159" t="s">
        <v>5082</v>
      </c>
      <c r="F625" s="183" t="s">
        <v>5083</v>
      </c>
      <c r="G625" s="117"/>
      <c r="H625" s="134">
        <v>2000000</v>
      </c>
      <c r="I625" s="134">
        <v>855000</v>
      </c>
      <c r="J625" s="134">
        <v>0</v>
      </c>
      <c r="K625" s="119">
        <v>0</v>
      </c>
      <c r="L625" s="120">
        <v>0</v>
      </c>
      <c r="M625" s="106">
        <v>0</v>
      </c>
      <c r="N625" s="106">
        <v>0</v>
      </c>
      <c r="O625" s="121"/>
      <c r="P625" s="122"/>
      <c r="Q625" s="123"/>
      <c r="R625" s="122"/>
      <c r="S625" s="123"/>
      <c r="T625" s="123"/>
    </row>
    <row r="626" spans="1:20" s="30" customFormat="1" x14ac:dyDescent="0.2">
      <c r="A626" s="116">
        <v>9</v>
      </c>
      <c r="B626" s="147" t="s">
        <v>303</v>
      </c>
      <c r="C626" s="118" t="s">
        <v>3705</v>
      </c>
      <c r="D626" s="118"/>
      <c r="E626" s="159"/>
      <c r="F626" s="183"/>
      <c r="G626" s="117"/>
      <c r="H626" s="134">
        <v>855000</v>
      </c>
      <c r="I626" s="134">
        <v>855000</v>
      </c>
      <c r="J626" s="134">
        <v>0</v>
      </c>
      <c r="K626" s="119">
        <v>0</v>
      </c>
      <c r="L626" s="120">
        <v>0</v>
      </c>
      <c r="M626" s="106">
        <v>0</v>
      </c>
      <c r="N626" s="106">
        <v>0</v>
      </c>
      <c r="O626" s="121"/>
      <c r="P626" s="122"/>
      <c r="Q626" s="123"/>
      <c r="R626" s="122"/>
      <c r="S626" s="123"/>
      <c r="T626" s="123"/>
    </row>
    <row r="627" spans="1:20" s="30" customFormat="1" ht="25.5" x14ac:dyDescent="0.2">
      <c r="A627" s="116">
        <v>9</v>
      </c>
      <c r="B627" s="147" t="s">
        <v>303</v>
      </c>
      <c r="C627" s="118" t="s">
        <v>319</v>
      </c>
      <c r="D627" s="118" t="s">
        <v>320</v>
      </c>
      <c r="E627" s="159" t="s">
        <v>5267</v>
      </c>
      <c r="F627" s="183" t="s">
        <v>5268</v>
      </c>
      <c r="G627" s="117" t="s">
        <v>13</v>
      </c>
      <c r="H627" s="134">
        <v>851685</v>
      </c>
      <c r="I627" s="134">
        <v>851685</v>
      </c>
      <c r="J627" s="134">
        <v>0</v>
      </c>
      <c r="K627" s="119">
        <v>0</v>
      </c>
      <c r="L627" s="120">
        <v>0</v>
      </c>
      <c r="M627" s="106">
        <v>0</v>
      </c>
      <c r="N627" s="106">
        <v>0</v>
      </c>
      <c r="O627" s="121"/>
      <c r="P627" s="122"/>
      <c r="Q627" s="123"/>
      <c r="R627" s="122"/>
      <c r="S627" s="123"/>
      <c r="T627" s="123"/>
    </row>
    <row r="628" spans="1:20" s="30" customFormat="1" ht="51" x14ac:dyDescent="0.2">
      <c r="A628" s="116">
        <v>7</v>
      </c>
      <c r="B628" s="147" t="s">
        <v>51</v>
      </c>
      <c r="C628" s="118" t="s">
        <v>252</v>
      </c>
      <c r="D628" s="118" t="s">
        <v>253</v>
      </c>
      <c r="E628" s="159" t="s">
        <v>5205</v>
      </c>
      <c r="F628" s="183" t="s">
        <v>5206</v>
      </c>
      <c r="G628" s="117" t="s">
        <v>13</v>
      </c>
      <c r="H628" s="134">
        <v>850000</v>
      </c>
      <c r="I628" s="134">
        <v>850000</v>
      </c>
      <c r="J628" s="134">
        <v>2742.91</v>
      </c>
      <c r="K628" s="119">
        <v>3.22695294117647E-3</v>
      </c>
      <c r="L628" s="120">
        <v>0</v>
      </c>
      <c r="M628" s="106">
        <v>0</v>
      </c>
      <c r="N628" s="106">
        <v>0</v>
      </c>
      <c r="O628" s="121"/>
      <c r="P628" s="122"/>
      <c r="Q628" s="123"/>
      <c r="R628" s="122"/>
      <c r="S628" s="123"/>
      <c r="T628" s="123"/>
    </row>
    <row r="629" spans="1:20" s="30" customFormat="1" ht="51" x14ac:dyDescent="0.2">
      <c r="A629" s="116">
        <v>190</v>
      </c>
      <c r="B629" s="147" t="s">
        <v>2981</v>
      </c>
      <c r="C629" s="118" t="s">
        <v>3016</v>
      </c>
      <c r="D629" s="118" t="s">
        <v>3017</v>
      </c>
      <c r="E629" s="159" t="s">
        <v>8076</v>
      </c>
      <c r="F629" s="183" t="s">
        <v>8077</v>
      </c>
      <c r="G629" s="117" t="s">
        <v>57</v>
      </c>
      <c r="H629" s="134">
        <v>1000000</v>
      </c>
      <c r="I629" s="134">
        <v>850000</v>
      </c>
      <c r="J629" s="134">
        <v>0</v>
      </c>
      <c r="K629" s="119">
        <v>0</v>
      </c>
      <c r="L629" s="136">
        <v>950000</v>
      </c>
      <c r="M629" s="137">
        <v>0</v>
      </c>
      <c r="N629" s="137">
        <v>0</v>
      </c>
      <c r="O629" s="121"/>
      <c r="P629" s="122"/>
      <c r="Q629" s="123"/>
      <c r="R629" s="122"/>
      <c r="S629" s="123"/>
      <c r="T629" s="138"/>
    </row>
    <row r="630" spans="1:20" s="30" customFormat="1" ht="63.75" x14ac:dyDescent="0.25">
      <c r="A630" s="116">
        <v>135</v>
      </c>
      <c r="B630" s="147" t="s">
        <v>1269</v>
      </c>
      <c r="C630" s="118" t="s">
        <v>3831</v>
      </c>
      <c r="D630" s="118" t="s">
        <v>4424</v>
      </c>
      <c r="E630" s="159" t="s">
        <v>6485</v>
      </c>
      <c r="F630" s="183" t="s">
        <v>6486</v>
      </c>
      <c r="G630" s="117"/>
      <c r="H630" s="134">
        <v>1179331</v>
      </c>
      <c r="I630" s="134">
        <v>849120</v>
      </c>
      <c r="J630" s="134">
        <v>98277.72</v>
      </c>
      <c r="K630" s="119">
        <v>0.11574067269643901</v>
      </c>
      <c r="L630" s="120">
        <v>0</v>
      </c>
      <c r="M630" s="95">
        <v>0</v>
      </c>
      <c r="N630" s="95">
        <v>0</v>
      </c>
      <c r="O630" s="96"/>
      <c r="P630" s="122" t="s">
        <v>3548</v>
      </c>
      <c r="Q630" s="123"/>
      <c r="R630" s="122"/>
      <c r="S630" s="123"/>
      <c r="T630" s="123"/>
    </row>
    <row r="631" spans="1:20" s="30" customFormat="1" ht="51" x14ac:dyDescent="0.25">
      <c r="A631" s="116">
        <v>135</v>
      </c>
      <c r="B631" s="147" t="s">
        <v>1269</v>
      </c>
      <c r="C631" s="118" t="s">
        <v>1283</v>
      </c>
      <c r="D631" s="118" t="s">
        <v>1284</v>
      </c>
      <c r="E631" s="159" t="s">
        <v>6441</v>
      </c>
      <c r="F631" s="183" t="s">
        <v>6442</v>
      </c>
      <c r="G631" s="117" t="s">
        <v>13</v>
      </c>
      <c r="H631" s="134">
        <v>846050</v>
      </c>
      <c r="I631" s="134">
        <v>846050</v>
      </c>
      <c r="J631" s="134">
        <v>0</v>
      </c>
      <c r="K631" s="119">
        <v>0</v>
      </c>
      <c r="L631" s="120">
        <v>0</v>
      </c>
      <c r="M631" s="95">
        <v>0</v>
      </c>
      <c r="N631" s="95">
        <v>0</v>
      </c>
      <c r="O631" s="96"/>
      <c r="P631" s="122" t="s">
        <v>3548</v>
      </c>
      <c r="Q631" s="123"/>
      <c r="R631" s="122"/>
      <c r="S631" s="123"/>
      <c r="T631" s="123"/>
    </row>
    <row r="632" spans="1:20" s="30" customFormat="1" x14ac:dyDescent="0.25">
      <c r="A632" s="153">
        <v>28</v>
      </c>
      <c r="B632" s="173" t="s">
        <v>805</v>
      </c>
      <c r="C632" s="154" t="s">
        <v>4903</v>
      </c>
      <c r="D632" s="155" t="s">
        <v>4904</v>
      </c>
      <c r="E632" s="184"/>
      <c r="F632" s="185"/>
      <c r="G632" s="156" t="s">
        <v>29</v>
      </c>
      <c r="H632" s="170">
        <v>0</v>
      </c>
      <c r="I632" s="170">
        <v>837032</v>
      </c>
      <c r="J632" s="170">
        <v>0</v>
      </c>
      <c r="K632" s="119">
        <v>0</v>
      </c>
      <c r="L632" s="1">
        <v>0</v>
      </c>
      <c r="M632" s="1">
        <v>0</v>
      </c>
      <c r="N632" s="1">
        <v>0</v>
      </c>
      <c r="O632" s="1"/>
      <c r="P632" s="1"/>
      <c r="Q632" s="1"/>
      <c r="R632" s="1"/>
      <c r="S632" s="1"/>
      <c r="T632" s="1"/>
    </row>
    <row r="633" spans="1:20" s="30" customFormat="1" ht="63.75" x14ac:dyDescent="0.25">
      <c r="A633" s="116">
        <v>135</v>
      </c>
      <c r="B633" s="147" t="s">
        <v>1269</v>
      </c>
      <c r="C633" s="118" t="s">
        <v>1274</v>
      </c>
      <c r="D633" s="118" t="s">
        <v>1275</v>
      </c>
      <c r="E633" s="159" t="s">
        <v>6433</v>
      </c>
      <c r="F633" s="183" t="s">
        <v>6434</v>
      </c>
      <c r="G633" s="117" t="s">
        <v>29</v>
      </c>
      <c r="H633" s="134">
        <v>836870</v>
      </c>
      <c r="I633" s="134">
        <v>836870</v>
      </c>
      <c r="J633" s="134">
        <v>0</v>
      </c>
      <c r="K633" s="119">
        <v>0</v>
      </c>
      <c r="L633" s="120">
        <v>25950242.120000001</v>
      </c>
      <c r="M633" s="95">
        <v>0.05</v>
      </c>
      <c r="N633" s="95">
        <v>0</v>
      </c>
      <c r="O633" s="96"/>
      <c r="P633" s="122" t="s">
        <v>3548</v>
      </c>
      <c r="Q633" s="123"/>
      <c r="R633" s="122"/>
      <c r="S633" s="123"/>
      <c r="T633" s="123"/>
    </row>
    <row r="634" spans="1:20" s="30" customFormat="1" ht="51" x14ac:dyDescent="0.2">
      <c r="A634" s="116">
        <v>3</v>
      </c>
      <c r="B634" s="147" t="s">
        <v>24</v>
      </c>
      <c r="C634" s="118" t="s">
        <v>30</v>
      </c>
      <c r="D634" s="118" t="s">
        <v>31</v>
      </c>
      <c r="E634" s="159" t="s">
        <v>4983</v>
      </c>
      <c r="F634" s="183" t="s">
        <v>4984</v>
      </c>
      <c r="G634" s="117" t="s">
        <v>13</v>
      </c>
      <c r="H634" s="134">
        <v>165500</v>
      </c>
      <c r="I634" s="134">
        <v>835000</v>
      </c>
      <c r="J634" s="134">
        <v>84064.81</v>
      </c>
      <c r="K634" s="119">
        <v>0.10067641916167699</v>
      </c>
      <c r="L634" s="64">
        <v>0</v>
      </c>
      <c r="M634" s="65">
        <v>0.27</v>
      </c>
      <c r="N634" s="65">
        <v>0</v>
      </c>
      <c r="O634" s="71"/>
      <c r="P634" s="122"/>
      <c r="Q634" s="123"/>
      <c r="R634" s="122"/>
      <c r="S634" s="123"/>
      <c r="T634" s="66"/>
    </row>
    <row r="635" spans="1:20" s="30" customFormat="1" ht="25.5" x14ac:dyDescent="0.2">
      <c r="A635" s="83">
        <v>18</v>
      </c>
      <c r="B635" s="175" t="s">
        <v>698</v>
      </c>
      <c r="C635" s="84" t="s">
        <v>3659</v>
      </c>
      <c r="D635" s="118" t="s">
        <v>4380</v>
      </c>
      <c r="E635" s="159"/>
      <c r="F635" s="175"/>
      <c r="G635" s="85"/>
      <c r="H635" s="134">
        <v>1000000</v>
      </c>
      <c r="I635" s="134">
        <v>830671</v>
      </c>
      <c r="J635" s="134">
        <v>150214.89000000001</v>
      </c>
      <c r="K635" s="119">
        <v>0.18083560157992801</v>
      </c>
      <c r="L635" s="120">
        <v>0</v>
      </c>
      <c r="M635" s="106">
        <v>0</v>
      </c>
      <c r="N635" s="106">
        <v>0</v>
      </c>
      <c r="O635" s="121"/>
      <c r="P635" s="122"/>
      <c r="Q635" s="123"/>
      <c r="R635" s="122"/>
      <c r="S635" s="123"/>
      <c r="T635" s="123"/>
    </row>
    <row r="636" spans="1:20" s="30" customFormat="1" ht="63.75" x14ac:dyDescent="0.2">
      <c r="A636" s="116">
        <v>137</v>
      </c>
      <c r="B636" s="147" t="s">
        <v>1318</v>
      </c>
      <c r="C636" s="118" t="s">
        <v>1371</v>
      </c>
      <c r="D636" s="118" t="s">
        <v>1372</v>
      </c>
      <c r="E636" s="159" t="s">
        <v>6547</v>
      </c>
      <c r="F636" s="183" t="s">
        <v>6548</v>
      </c>
      <c r="G636" s="117" t="s">
        <v>13</v>
      </c>
      <c r="H636" s="134">
        <v>825375</v>
      </c>
      <c r="I636" s="134">
        <v>829570</v>
      </c>
      <c r="J636" s="134">
        <v>132942.06</v>
      </c>
      <c r="K636" s="119">
        <v>0.16025417987632101</v>
      </c>
      <c r="L636" s="120">
        <v>7204432</v>
      </c>
      <c r="M636" s="106">
        <v>0</v>
      </c>
      <c r="N636" s="106">
        <v>0</v>
      </c>
      <c r="O636" s="121"/>
      <c r="P636" s="122"/>
      <c r="Q636" s="123"/>
      <c r="R636" s="122"/>
      <c r="S636" s="123"/>
      <c r="T636" s="123"/>
    </row>
    <row r="637" spans="1:20" s="30" customFormat="1" ht="76.5" x14ac:dyDescent="0.2">
      <c r="A637" s="116">
        <v>3</v>
      </c>
      <c r="B637" s="147" t="s">
        <v>24</v>
      </c>
      <c r="C637" s="118" t="s">
        <v>3680</v>
      </c>
      <c r="D637" s="118" t="s">
        <v>308</v>
      </c>
      <c r="E637" s="159" t="s">
        <v>4974</v>
      </c>
      <c r="F637" s="183" t="s">
        <v>4969</v>
      </c>
      <c r="G637" s="117" t="s">
        <v>26</v>
      </c>
      <c r="H637" s="134">
        <v>818700</v>
      </c>
      <c r="I637" s="134">
        <v>818700</v>
      </c>
      <c r="J637" s="134">
        <v>0</v>
      </c>
      <c r="K637" s="119">
        <v>0</v>
      </c>
      <c r="L637" s="64">
        <v>0</v>
      </c>
      <c r="M637" s="65">
        <v>0.8</v>
      </c>
      <c r="N637" s="65">
        <v>0</v>
      </c>
      <c r="O637" s="71"/>
      <c r="P637" s="122" t="s">
        <v>3548</v>
      </c>
      <c r="Q637" s="123"/>
      <c r="R637" s="122"/>
      <c r="S637" s="123"/>
      <c r="T637" s="66"/>
    </row>
    <row r="638" spans="1:20" s="30" customFormat="1" ht="51" x14ac:dyDescent="0.2">
      <c r="A638" s="116">
        <v>191</v>
      </c>
      <c r="B638" s="147" t="s">
        <v>3074</v>
      </c>
      <c r="C638" s="118" t="s">
        <v>3081</v>
      </c>
      <c r="D638" s="118" t="s">
        <v>3082</v>
      </c>
      <c r="E638" s="159" t="s">
        <v>8145</v>
      </c>
      <c r="F638" s="183" t="s">
        <v>8146</v>
      </c>
      <c r="G638" s="117" t="s">
        <v>13</v>
      </c>
      <c r="H638" s="134">
        <v>816820</v>
      </c>
      <c r="I638" s="134">
        <v>816820</v>
      </c>
      <c r="J638" s="134">
        <v>163808.91</v>
      </c>
      <c r="K638" s="119">
        <v>0.200544685487623</v>
      </c>
      <c r="L638" s="136">
        <v>6161659</v>
      </c>
      <c r="M638" s="137">
        <v>0</v>
      </c>
      <c r="N638" s="137">
        <v>0</v>
      </c>
      <c r="O638" s="121"/>
      <c r="P638" s="122"/>
      <c r="Q638" s="123"/>
      <c r="R638" s="122"/>
      <c r="S638" s="123"/>
      <c r="T638" s="138"/>
    </row>
    <row r="639" spans="1:20" s="30" customFormat="1" ht="38.25" x14ac:dyDescent="0.2">
      <c r="A639" s="116">
        <v>148</v>
      </c>
      <c r="B639" s="147" t="s">
        <v>2924</v>
      </c>
      <c r="C639" s="118" t="s">
        <v>2935</v>
      </c>
      <c r="D639" s="118" t="s">
        <v>2936</v>
      </c>
      <c r="E639" s="159" t="s">
        <v>7997</v>
      </c>
      <c r="F639" s="183" t="s">
        <v>7998</v>
      </c>
      <c r="G639" s="117" t="s">
        <v>13</v>
      </c>
      <c r="H639" s="134">
        <v>1000000</v>
      </c>
      <c r="I639" s="134">
        <v>810529</v>
      </c>
      <c r="J639" s="134">
        <v>0</v>
      </c>
      <c r="K639" s="119">
        <v>0</v>
      </c>
      <c r="L639" s="136">
        <v>6105467</v>
      </c>
      <c r="M639" s="137">
        <v>0</v>
      </c>
      <c r="N639" s="137">
        <v>0</v>
      </c>
      <c r="O639" s="121"/>
      <c r="P639" s="122" t="s">
        <v>3548</v>
      </c>
      <c r="Q639" s="123" t="s">
        <v>3547</v>
      </c>
      <c r="R639" s="122" t="s">
        <v>3548</v>
      </c>
      <c r="S639" s="123" t="s">
        <v>3547</v>
      </c>
      <c r="T639" s="138"/>
    </row>
    <row r="640" spans="1:20" s="30" customFormat="1" ht="63.75" x14ac:dyDescent="0.2">
      <c r="A640" s="128">
        <v>28</v>
      </c>
      <c r="B640" s="177" t="s">
        <v>805</v>
      </c>
      <c r="C640" s="94" t="s">
        <v>4744</v>
      </c>
      <c r="D640" s="94" t="s">
        <v>4745</v>
      </c>
      <c r="E640" s="162" t="s">
        <v>5941</v>
      </c>
      <c r="F640" s="162" t="s">
        <v>5942</v>
      </c>
      <c r="G640" s="113" t="s">
        <v>57</v>
      </c>
      <c r="H640" s="167">
        <v>0</v>
      </c>
      <c r="I640" s="134">
        <v>809047</v>
      </c>
      <c r="J640" s="134">
        <v>0</v>
      </c>
      <c r="K640" s="119">
        <v>0</v>
      </c>
      <c r="L640" s="129">
        <v>0</v>
      </c>
      <c r="M640" s="129">
        <v>0</v>
      </c>
      <c r="N640" s="129">
        <v>0</v>
      </c>
      <c r="O640" s="114"/>
      <c r="P640" s="129"/>
      <c r="Q640" s="129"/>
      <c r="R640" s="129"/>
      <c r="S640" s="129"/>
      <c r="T640" s="129"/>
    </row>
    <row r="641" spans="1:20" s="30" customFormat="1" ht="25.5" x14ac:dyDescent="0.2">
      <c r="A641" s="83">
        <v>16</v>
      </c>
      <c r="B641" s="179" t="s">
        <v>590</v>
      </c>
      <c r="C641" s="84" t="s">
        <v>3658</v>
      </c>
      <c r="D641" s="118" t="s">
        <v>4377</v>
      </c>
      <c r="E641" s="159"/>
      <c r="F641" s="175"/>
      <c r="G641" s="85"/>
      <c r="H641" s="134">
        <v>90000</v>
      </c>
      <c r="I641" s="134">
        <v>808532</v>
      </c>
      <c r="J641" s="134">
        <v>754531.24</v>
      </c>
      <c r="K641" s="119">
        <v>0.93321135094220098</v>
      </c>
      <c r="L641" s="120">
        <v>0</v>
      </c>
      <c r="M641" s="106">
        <v>0</v>
      </c>
      <c r="N641" s="106">
        <v>0</v>
      </c>
      <c r="O641" s="121"/>
      <c r="P641" s="122"/>
      <c r="Q641" s="123"/>
      <c r="R641" s="122"/>
      <c r="S641" s="123"/>
      <c r="T641" s="123"/>
    </row>
    <row r="642" spans="1:20" s="30" customFormat="1" ht="38.25" x14ac:dyDescent="0.2">
      <c r="A642" s="116">
        <v>14</v>
      </c>
      <c r="B642" s="147" t="s">
        <v>532</v>
      </c>
      <c r="C642" s="118" t="s">
        <v>585</v>
      </c>
      <c r="D642" s="118" t="s">
        <v>586</v>
      </c>
      <c r="E642" s="159" t="s">
        <v>3482</v>
      </c>
      <c r="F642" s="183" t="s">
        <v>5682</v>
      </c>
      <c r="G642" s="117" t="s">
        <v>13</v>
      </c>
      <c r="H642" s="134">
        <v>620000</v>
      </c>
      <c r="I642" s="134">
        <v>803814</v>
      </c>
      <c r="J642" s="134">
        <v>189490.17</v>
      </c>
      <c r="K642" s="119">
        <v>0.23573882763922999</v>
      </c>
      <c r="L642" s="120">
        <v>1072500</v>
      </c>
      <c r="M642" s="106">
        <v>0</v>
      </c>
      <c r="N642" s="106">
        <v>0</v>
      </c>
      <c r="O642" s="121"/>
      <c r="P642" s="122" t="s">
        <v>3546</v>
      </c>
      <c r="Q642" s="123"/>
      <c r="R642" s="122"/>
      <c r="S642" s="123"/>
      <c r="T642" s="123"/>
    </row>
    <row r="643" spans="1:20" s="30" customFormat="1" ht="76.5" x14ac:dyDescent="0.2">
      <c r="A643" s="116">
        <v>12</v>
      </c>
      <c r="B643" s="147" t="s">
        <v>467</v>
      </c>
      <c r="C643" s="118" t="s">
        <v>478</v>
      </c>
      <c r="D643" s="118" t="s">
        <v>479</v>
      </c>
      <c r="E643" s="159" t="s">
        <v>5585</v>
      </c>
      <c r="F643" s="183" t="s">
        <v>5586</v>
      </c>
      <c r="G643" s="117" t="s">
        <v>13</v>
      </c>
      <c r="H643" s="134">
        <v>800000</v>
      </c>
      <c r="I643" s="134">
        <v>800000</v>
      </c>
      <c r="J643" s="134">
        <v>0</v>
      </c>
      <c r="K643" s="119">
        <v>0</v>
      </c>
      <c r="L643" s="120">
        <v>248157514.5</v>
      </c>
      <c r="M643" s="106">
        <v>0.51</v>
      </c>
      <c r="N643" s="106">
        <v>0</v>
      </c>
      <c r="O643" s="121" t="s">
        <v>4660</v>
      </c>
      <c r="P643" s="122" t="s">
        <v>3548</v>
      </c>
      <c r="Q643" s="123" t="s">
        <v>3547</v>
      </c>
      <c r="R643" s="122" t="s">
        <v>3548</v>
      </c>
      <c r="S643" s="123" t="s">
        <v>3547</v>
      </c>
      <c r="T643" s="123" t="s">
        <v>4660</v>
      </c>
    </row>
    <row r="644" spans="1:20" s="30" customFormat="1" ht="51" x14ac:dyDescent="0.2">
      <c r="A644" s="116">
        <v>16</v>
      </c>
      <c r="B644" s="147" t="s">
        <v>590</v>
      </c>
      <c r="C644" s="118" t="s">
        <v>659</v>
      </c>
      <c r="D644" s="118" t="s">
        <v>660</v>
      </c>
      <c r="E644" s="159" t="s">
        <v>5749</v>
      </c>
      <c r="F644" s="183" t="s">
        <v>5750</v>
      </c>
      <c r="G644" s="117" t="s">
        <v>13</v>
      </c>
      <c r="H644" s="134">
        <v>800000</v>
      </c>
      <c r="I644" s="134">
        <v>800000</v>
      </c>
      <c r="J644" s="134">
        <v>16321.2</v>
      </c>
      <c r="K644" s="119">
        <v>2.0401499999999999E-2</v>
      </c>
      <c r="L644" s="120">
        <v>17637500</v>
      </c>
      <c r="M644" s="106">
        <v>0</v>
      </c>
      <c r="N644" s="106">
        <v>0</v>
      </c>
      <c r="O644" s="121"/>
      <c r="P644" s="122"/>
      <c r="Q644" s="123"/>
      <c r="R644" s="122"/>
      <c r="S644" s="123"/>
      <c r="T644" s="123"/>
    </row>
    <row r="645" spans="1:20" s="30" customFormat="1" ht="63.75" x14ac:dyDescent="0.2">
      <c r="A645" s="116">
        <v>145</v>
      </c>
      <c r="B645" s="147" t="s">
        <v>1448</v>
      </c>
      <c r="C645" s="118" t="s">
        <v>1446</v>
      </c>
      <c r="D645" s="118" t="s">
        <v>1447</v>
      </c>
      <c r="E645" s="159" t="s">
        <v>6620</v>
      </c>
      <c r="F645" s="183" t="s">
        <v>6621</v>
      </c>
      <c r="G645" s="117" t="s">
        <v>13</v>
      </c>
      <c r="H645" s="134">
        <v>800000</v>
      </c>
      <c r="I645" s="134">
        <v>800000</v>
      </c>
      <c r="J645" s="134">
        <v>340531.92</v>
      </c>
      <c r="K645" s="119">
        <v>0.42566490000000001</v>
      </c>
      <c r="L645" s="136">
        <v>14916554</v>
      </c>
      <c r="M645" s="137">
        <v>0</v>
      </c>
      <c r="N645" s="137">
        <v>0</v>
      </c>
      <c r="O645" s="121"/>
      <c r="P645" s="122"/>
      <c r="Q645" s="123"/>
      <c r="R645" s="122"/>
      <c r="S645" s="123"/>
      <c r="T645" s="138"/>
    </row>
    <row r="646" spans="1:20" s="30" customFormat="1" ht="63.75" x14ac:dyDescent="0.2">
      <c r="A646" s="116">
        <v>190</v>
      </c>
      <c r="B646" s="147" t="s">
        <v>2981</v>
      </c>
      <c r="C646" s="118" t="s">
        <v>3052</v>
      </c>
      <c r="D646" s="118" t="s">
        <v>3053</v>
      </c>
      <c r="E646" s="159" t="s">
        <v>8112</v>
      </c>
      <c r="F646" s="183" t="s">
        <v>8113</v>
      </c>
      <c r="G646" s="117" t="s">
        <v>13</v>
      </c>
      <c r="H646" s="134">
        <v>900000</v>
      </c>
      <c r="I646" s="134">
        <v>800000</v>
      </c>
      <c r="J646" s="134">
        <v>6150</v>
      </c>
      <c r="K646" s="119">
        <v>7.6874999999999999E-3</v>
      </c>
      <c r="L646" s="136">
        <v>4000000</v>
      </c>
      <c r="M646" s="137">
        <v>0</v>
      </c>
      <c r="N646" s="137">
        <v>0</v>
      </c>
      <c r="O646" s="121"/>
      <c r="P646" s="122"/>
      <c r="Q646" s="123"/>
      <c r="R646" s="122"/>
      <c r="S646" s="123"/>
      <c r="T646" s="138"/>
    </row>
    <row r="647" spans="1:20" s="30" customFormat="1" ht="63.75" x14ac:dyDescent="0.2">
      <c r="A647" s="116">
        <v>266</v>
      </c>
      <c r="B647" s="147" t="s">
        <v>3258</v>
      </c>
      <c r="C647" s="118" t="s">
        <v>3271</v>
      </c>
      <c r="D647" s="118" t="s">
        <v>3272</v>
      </c>
      <c r="E647" s="159" t="s">
        <v>8333</v>
      </c>
      <c r="F647" s="183" t="s">
        <v>8334</v>
      </c>
      <c r="G647" s="117" t="s">
        <v>65</v>
      </c>
      <c r="H647" s="134">
        <v>800000</v>
      </c>
      <c r="I647" s="134">
        <v>800000</v>
      </c>
      <c r="J647" s="134">
        <v>239011.63</v>
      </c>
      <c r="K647" s="119">
        <v>0.29876453749999998</v>
      </c>
      <c r="L647" s="136">
        <v>3780910</v>
      </c>
      <c r="M647" s="137">
        <v>0</v>
      </c>
      <c r="N647" s="137">
        <v>0</v>
      </c>
      <c r="O647" s="121"/>
      <c r="P647" s="122"/>
      <c r="Q647" s="123"/>
      <c r="R647" s="122"/>
      <c r="S647" s="123"/>
      <c r="T647" s="138"/>
    </row>
    <row r="648" spans="1:20" s="30" customFormat="1" ht="63.75" x14ac:dyDescent="0.2">
      <c r="A648" s="145">
        <v>132</v>
      </c>
      <c r="B648" s="147" t="s">
        <v>1212</v>
      </c>
      <c r="C648" s="146" t="s">
        <v>1257</v>
      </c>
      <c r="D648" s="118" t="s">
        <v>1258</v>
      </c>
      <c r="E648" s="159" t="s">
        <v>6411</v>
      </c>
      <c r="F648" s="183" t="s">
        <v>6412</v>
      </c>
      <c r="G648" s="147" t="s">
        <v>13</v>
      </c>
      <c r="H648" s="134">
        <v>450000</v>
      </c>
      <c r="I648" s="134">
        <v>799217</v>
      </c>
      <c r="J648" s="134">
        <v>90000</v>
      </c>
      <c r="K648" s="119">
        <v>0.112610217250134</v>
      </c>
      <c r="L648" s="120">
        <v>450000</v>
      </c>
      <c r="M648" s="106">
        <v>0.2</v>
      </c>
      <c r="N648" s="106">
        <v>0</v>
      </c>
      <c r="O648" s="121"/>
      <c r="P648" s="122"/>
      <c r="Q648" s="123"/>
      <c r="R648" s="122"/>
      <c r="S648" s="123"/>
      <c r="T648" s="123"/>
    </row>
    <row r="649" spans="1:20" s="30" customFormat="1" ht="89.25" x14ac:dyDescent="0.2">
      <c r="A649" s="116">
        <v>3</v>
      </c>
      <c r="B649" s="147" t="s">
        <v>24</v>
      </c>
      <c r="C649" s="118" t="s">
        <v>3678</v>
      </c>
      <c r="D649" s="118" t="s">
        <v>306</v>
      </c>
      <c r="E649" s="159" t="s">
        <v>4972</v>
      </c>
      <c r="F649" s="183" t="s">
        <v>4969</v>
      </c>
      <c r="G649" s="117" t="s">
        <v>29</v>
      </c>
      <c r="H649" s="134">
        <v>795000</v>
      </c>
      <c r="I649" s="134">
        <v>795000</v>
      </c>
      <c r="J649" s="134">
        <v>0</v>
      </c>
      <c r="K649" s="119">
        <v>0</v>
      </c>
      <c r="L649" s="64">
        <v>0</v>
      </c>
      <c r="M649" s="65">
        <v>0.40400000000000003</v>
      </c>
      <c r="N649" s="65">
        <v>0</v>
      </c>
      <c r="O649" s="71"/>
      <c r="P649" s="122" t="s">
        <v>3548</v>
      </c>
      <c r="Q649" s="123"/>
      <c r="R649" s="122"/>
      <c r="S649" s="123"/>
      <c r="T649" s="66"/>
    </row>
    <row r="650" spans="1:20" s="30" customFormat="1" x14ac:dyDescent="0.2">
      <c r="A650" s="116">
        <v>110</v>
      </c>
      <c r="B650" s="147" t="s">
        <v>939</v>
      </c>
      <c r="C650" s="118" t="s">
        <v>977</v>
      </c>
      <c r="D650" s="118" t="s">
        <v>978</v>
      </c>
      <c r="E650" s="159"/>
      <c r="F650" s="183"/>
      <c r="G650" s="117" t="s">
        <v>13</v>
      </c>
      <c r="H650" s="134">
        <v>785500</v>
      </c>
      <c r="I650" s="134">
        <v>785500</v>
      </c>
      <c r="J650" s="134">
        <v>0</v>
      </c>
      <c r="K650" s="119">
        <v>0</v>
      </c>
      <c r="L650" s="120">
        <v>785494</v>
      </c>
      <c r="M650" s="106">
        <v>0</v>
      </c>
      <c r="N650" s="106">
        <v>0</v>
      </c>
      <c r="O650" s="121" t="s">
        <v>4686</v>
      </c>
      <c r="P650" s="122" t="s">
        <v>3546</v>
      </c>
      <c r="Q650" s="123" t="s">
        <v>3552</v>
      </c>
      <c r="R650" s="122" t="s">
        <v>3546</v>
      </c>
      <c r="S650" s="123" t="s">
        <v>3547</v>
      </c>
      <c r="T650" s="144" t="s">
        <v>4686</v>
      </c>
    </row>
    <row r="651" spans="1:20" s="30" customFormat="1" ht="38.25" x14ac:dyDescent="0.2">
      <c r="A651" s="116">
        <v>14</v>
      </c>
      <c r="B651" s="147" t="s">
        <v>532</v>
      </c>
      <c r="C651" s="118" t="s">
        <v>547</v>
      </c>
      <c r="D651" s="118" t="s">
        <v>548</v>
      </c>
      <c r="E651" s="159" t="s">
        <v>5646</v>
      </c>
      <c r="F651" s="183" t="s">
        <v>5647</v>
      </c>
      <c r="G651" s="117" t="s">
        <v>13</v>
      </c>
      <c r="H651" s="134">
        <v>800600</v>
      </c>
      <c r="I651" s="134">
        <v>782950</v>
      </c>
      <c r="J651" s="134">
        <v>94666.67</v>
      </c>
      <c r="K651" s="119">
        <v>0.12091023692445201</v>
      </c>
      <c r="L651" s="120">
        <v>580833</v>
      </c>
      <c r="M651" s="106">
        <v>0</v>
      </c>
      <c r="N651" s="106">
        <v>0</v>
      </c>
      <c r="O651" s="121"/>
      <c r="P651" s="122" t="s">
        <v>3548</v>
      </c>
      <c r="Q651" s="123"/>
      <c r="R651" s="122"/>
      <c r="S651" s="123"/>
      <c r="T651" s="123"/>
    </row>
    <row r="652" spans="1:20" s="30" customFormat="1" ht="51" x14ac:dyDescent="0.2">
      <c r="A652" s="116">
        <v>16</v>
      </c>
      <c r="B652" s="147" t="s">
        <v>590</v>
      </c>
      <c r="C652" s="118" t="s">
        <v>601</v>
      </c>
      <c r="D652" s="118" t="s">
        <v>602</v>
      </c>
      <c r="E652" s="159" t="s">
        <v>5691</v>
      </c>
      <c r="F652" s="183" t="s">
        <v>5692</v>
      </c>
      <c r="G652" s="117" t="s">
        <v>13</v>
      </c>
      <c r="H652" s="134">
        <v>1200000</v>
      </c>
      <c r="I652" s="134">
        <v>776000</v>
      </c>
      <c r="J652" s="134">
        <v>0</v>
      </c>
      <c r="K652" s="119">
        <v>0</v>
      </c>
      <c r="L652" s="120">
        <v>34835705</v>
      </c>
      <c r="M652" s="106">
        <v>0</v>
      </c>
      <c r="N652" s="106">
        <v>0</v>
      </c>
      <c r="O652" s="121"/>
      <c r="P652" s="122"/>
      <c r="Q652" s="123"/>
      <c r="R652" s="122"/>
      <c r="S652" s="123"/>
      <c r="T652" s="123"/>
    </row>
    <row r="653" spans="1:20" s="30" customFormat="1" ht="63.75" x14ac:dyDescent="0.2">
      <c r="A653" s="116">
        <v>266</v>
      </c>
      <c r="B653" s="147" t="s">
        <v>3258</v>
      </c>
      <c r="C653" s="118" t="s">
        <v>3327</v>
      </c>
      <c r="D653" s="118" t="s">
        <v>3328</v>
      </c>
      <c r="E653" s="159" t="s">
        <v>3564</v>
      </c>
      <c r="F653" s="151" t="s">
        <v>8386</v>
      </c>
      <c r="G653" s="117" t="s">
        <v>13</v>
      </c>
      <c r="H653" s="134">
        <v>770279</v>
      </c>
      <c r="I653" s="134">
        <v>770279</v>
      </c>
      <c r="J653" s="134">
        <v>49278.71</v>
      </c>
      <c r="K653" s="119">
        <v>6.3975144071174203E-2</v>
      </c>
      <c r="L653" s="136">
        <v>0</v>
      </c>
      <c r="M653" s="137">
        <v>0</v>
      </c>
      <c r="N653" s="137">
        <v>0</v>
      </c>
      <c r="O653" s="121"/>
      <c r="P653" s="122"/>
      <c r="Q653" s="123"/>
      <c r="R653" s="122"/>
      <c r="S653" s="123"/>
      <c r="T653" s="138"/>
    </row>
    <row r="654" spans="1:20" s="30" customFormat="1" ht="51" x14ac:dyDescent="0.2">
      <c r="A654" s="116">
        <v>131</v>
      </c>
      <c r="B654" s="147" t="s">
        <v>1203</v>
      </c>
      <c r="C654" s="118" t="s">
        <v>1206</v>
      </c>
      <c r="D654" s="118" t="s">
        <v>1207</v>
      </c>
      <c r="E654" s="159" t="s">
        <v>6347</v>
      </c>
      <c r="F654" s="183" t="s">
        <v>6348</v>
      </c>
      <c r="G654" s="117" t="s">
        <v>23</v>
      </c>
      <c r="H654" s="134">
        <v>770000</v>
      </c>
      <c r="I654" s="134">
        <v>770000</v>
      </c>
      <c r="J654" s="134">
        <v>0</v>
      </c>
      <c r="K654" s="119">
        <v>0</v>
      </c>
      <c r="L654" s="120">
        <v>921317</v>
      </c>
      <c r="M654" s="106">
        <v>0</v>
      </c>
      <c r="N654" s="106">
        <v>0</v>
      </c>
      <c r="O654" s="121"/>
      <c r="P654" s="122"/>
      <c r="Q654" s="123"/>
      <c r="R654" s="122"/>
      <c r="S654" s="123"/>
      <c r="T654" s="123"/>
    </row>
    <row r="655" spans="1:20" s="30" customFormat="1" ht="63.75" x14ac:dyDescent="0.2">
      <c r="A655" s="116">
        <v>13</v>
      </c>
      <c r="B655" s="147" t="s">
        <v>510</v>
      </c>
      <c r="C655" s="118" t="s">
        <v>508</v>
      </c>
      <c r="D655" s="118" t="s">
        <v>509</v>
      </c>
      <c r="E655" s="159" t="s">
        <v>5614</v>
      </c>
      <c r="F655" s="183" t="s">
        <v>5615</v>
      </c>
      <c r="G655" s="117" t="s">
        <v>23</v>
      </c>
      <c r="H655" s="134">
        <v>680000</v>
      </c>
      <c r="I655" s="134">
        <v>767750</v>
      </c>
      <c r="J655" s="134">
        <v>23144.87</v>
      </c>
      <c r="K655" s="119">
        <v>3.0146362748290498E-2</v>
      </c>
      <c r="L655" s="120">
        <v>28198154</v>
      </c>
      <c r="M655" s="106">
        <v>0</v>
      </c>
      <c r="N655" s="106">
        <v>0</v>
      </c>
      <c r="O655" s="121"/>
      <c r="P655" s="122"/>
      <c r="Q655" s="123"/>
      <c r="R655" s="122"/>
      <c r="S655" s="123"/>
      <c r="T655" s="123"/>
    </row>
    <row r="656" spans="1:20" s="30" customFormat="1" ht="51" x14ac:dyDescent="0.2">
      <c r="A656" s="116">
        <v>266</v>
      </c>
      <c r="B656" s="147" t="s">
        <v>3258</v>
      </c>
      <c r="C656" s="118" t="s">
        <v>3341</v>
      </c>
      <c r="D656" s="118" t="s">
        <v>3342</v>
      </c>
      <c r="E656" s="159" t="s">
        <v>8411</v>
      </c>
      <c r="F656" s="183" t="s">
        <v>8412</v>
      </c>
      <c r="G656" s="117" t="s">
        <v>68</v>
      </c>
      <c r="H656" s="134">
        <v>765142</v>
      </c>
      <c r="I656" s="134">
        <v>765142</v>
      </c>
      <c r="J656" s="134">
        <v>0</v>
      </c>
      <c r="K656" s="119">
        <v>0</v>
      </c>
      <c r="L656" s="136">
        <v>7025533.6399999997</v>
      </c>
      <c r="M656" s="137">
        <v>0</v>
      </c>
      <c r="N656" s="137">
        <v>0</v>
      </c>
      <c r="O656" s="121"/>
      <c r="P656" s="122"/>
      <c r="Q656" s="123"/>
      <c r="R656" s="122"/>
      <c r="S656" s="123"/>
      <c r="T656" s="138"/>
    </row>
    <row r="657" spans="1:20" s="30" customFormat="1" ht="63.75" x14ac:dyDescent="0.2">
      <c r="A657" s="116">
        <v>145</v>
      </c>
      <c r="B657" s="147" t="s">
        <v>1448</v>
      </c>
      <c r="C657" s="118" t="s">
        <v>1457</v>
      </c>
      <c r="D657" s="118" t="s">
        <v>1458</v>
      </c>
      <c r="E657" s="159" t="s">
        <v>6630</v>
      </c>
      <c r="F657" s="183" t="s">
        <v>6631</v>
      </c>
      <c r="G657" s="148" t="s">
        <v>62</v>
      </c>
      <c r="H657" s="134">
        <v>764330</v>
      </c>
      <c r="I657" s="134">
        <v>764330</v>
      </c>
      <c r="J657" s="134">
        <v>0</v>
      </c>
      <c r="K657" s="119">
        <v>0</v>
      </c>
      <c r="L657" s="136">
        <v>7693300</v>
      </c>
      <c r="M657" s="137">
        <v>0</v>
      </c>
      <c r="N657" s="137">
        <v>0</v>
      </c>
      <c r="O657" s="121"/>
      <c r="P657" s="122"/>
      <c r="Q657" s="123"/>
      <c r="R657" s="122"/>
      <c r="S657" s="123"/>
      <c r="T657" s="138"/>
    </row>
    <row r="658" spans="1:20" s="30" customFormat="1" ht="51" x14ac:dyDescent="0.2">
      <c r="A658" s="116">
        <v>1</v>
      </c>
      <c r="B658" s="147" t="s">
        <v>14</v>
      </c>
      <c r="C658" s="118" t="s">
        <v>17</v>
      </c>
      <c r="D658" s="118" t="s">
        <v>18</v>
      </c>
      <c r="E658" s="159" t="s">
        <v>3463</v>
      </c>
      <c r="F658" s="183" t="s">
        <v>4961</v>
      </c>
      <c r="G658" s="117" t="s">
        <v>13</v>
      </c>
      <c r="H658" s="134">
        <v>1000000</v>
      </c>
      <c r="I658" s="134">
        <v>760518</v>
      </c>
      <c r="J658" s="134">
        <v>52514.95</v>
      </c>
      <c r="K658" s="119">
        <v>6.9051554335334595E-2</v>
      </c>
      <c r="L658" s="120">
        <v>44099046</v>
      </c>
      <c r="M658" s="106">
        <v>0</v>
      </c>
      <c r="N658" s="106">
        <v>0</v>
      </c>
      <c r="O658" s="121"/>
      <c r="P658" s="122"/>
      <c r="Q658" s="123"/>
      <c r="R658" s="122"/>
      <c r="S658" s="123"/>
      <c r="T658" s="123"/>
    </row>
    <row r="659" spans="1:20" s="30" customFormat="1" ht="76.5" x14ac:dyDescent="0.2">
      <c r="A659" s="116">
        <v>27</v>
      </c>
      <c r="B659" s="147" t="s">
        <v>741</v>
      </c>
      <c r="C659" s="118" t="s">
        <v>754</v>
      </c>
      <c r="D659" s="118" t="s">
        <v>755</v>
      </c>
      <c r="E659" s="159" t="s">
        <v>5878</v>
      </c>
      <c r="F659" s="183" t="s">
        <v>5879</v>
      </c>
      <c r="G659" s="117" t="s">
        <v>13</v>
      </c>
      <c r="H659" s="134">
        <v>255020</v>
      </c>
      <c r="I659" s="134">
        <v>756100</v>
      </c>
      <c r="J659" s="134">
        <v>71328.039999999994</v>
      </c>
      <c r="K659" s="119">
        <v>9.4336780849093999E-2</v>
      </c>
      <c r="L659" s="120">
        <v>0</v>
      </c>
      <c r="M659" s="106">
        <v>0.18</v>
      </c>
      <c r="N659" s="106">
        <v>0</v>
      </c>
      <c r="O659" s="121"/>
      <c r="P659" s="122"/>
      <c r="Q659" s="123"/>
      <c r="R659" s="122"/>
      <c r="S659" s="123"/>
      <c r="T659" s="123"/>
    </row>
    <row r="660" spans="1:20" s="30" customFormat="1" ht="38.25" x14ac:dyDescent="0.2">
      <c r="A660" s="116">
        <v>14</v>
      </c>
      <c r="B660" s="147" t="s">
        <v>532</v>
      </c>
      <c r="C660" s="118" t="s">
        <v>553</v>
      </c>
      <c r="D660" s="118" t="s">
        <v>554</v>
      </c>
      <c r="E660" s="159" t="s">
        <v>5651</v>
      </c>
      <c r="F660" s="183" t="s">
        <v>5647</v>
      </c>
      <c r="G660" s="117" t="s">
        <v>23</v>
      </c>
      <c r="H660" s="134">
        <v>755970</v>
      </c>
      <c r="I660" s="134">
        <v>755970</v>
      </c>
      <c r="J660" s="134">
        <v>178705.22</v>
      </c>
      <c r="K660" s="119">
        <v>0.23639194677037401</v>
      </c>
      <c r="L660" s="120">
        <v>28745238</v>
      </c>
      <c r="M660" s="106">
        <v>0</v>
      </c>
      <c r="N660" s="106">
        <v>0</v>
      </c>
      <c r="O660" s="121"/>
      <c r="P660" s="122" t="s">
        <v>3546</v>
      </c>
      <c r="Q660" s="123"/>
      <c r="R660" s="122"/>
      <c r="S660" s="123"/>
      <c r="T660" s="123"/>
    </row>
    <row r="661" spans="1:20" s="30" customFormat="1" ht="76.5" x14ac:dyDescent="0.2">
      <c r="A661" s="116">
        <v>28</v>
      </c>
      <c r="B661" s="147" t="s">
        <v>805</v>
      </c>
      <c r="C661" s="118" t="s">
        <v>814</v>
      </c>
      <c r="D661" s="118" t="s">
        <v>815</v>
      </c>
      <c r="E661" s="159" t="s">
        <v>5944</v>
      </c>
      <c r="F661" s="183" t="s">
        <v>5945</v>
      </c>
      <c r="G661" s="117" t="s">
        <v>13</v>
      </c>
      <c r="H661" s="134">
        <v>750000</v>
      </c>
      <c r="I661" s="134">
        <v>750000</v>
      </c>
      <c r="J661" s="134">
        <v>750000</v>
      </c>
      <c r="K661" s="119">
        <v>1</v>
      </c>
      <c r="L661" s="136">
        <v>3350000</v>
      </c>
      <c r="M661" s="137">
        <v>0</v>
      </c>
      <c r="N661" s="137">
        <v>0</v>
      </c>
      <c r="O661" s="121"/>
      <c r="P661" s="122"/>
      <c r="Q661" s="123"/>
      <c r="R661" s="122"/>
      <c r="S661" s="123"/>
      <c r="T661" s="138"/>
    </row>
    <row r="662" spans="1:20" s="30" customFormat="1" ht="102" x14ac:dyDescent="0.2">
      <c r="A662" s="145">
        <v>132</v>
      </c>
      <c r="B662" s="147" t="s">
        <v>1212</v>
      </c>
      <c r="C662" s="146" t="s">
        <v>1245</v>
      </c>
      <c r="D662" s="118" t="s">
        <v>1246</v>
      </c>
      <c r="E662" s="159" t="s">
        <v>6391</v>
      </c>
      <c r="F662" s="183" t="s">
        <v>6392</v>
      </c>
      <c r="G662" s="147" t="s">
        <v>23</v>
      </c>
      <c r="H662" s="134">
        <v>750000</v>
      </c>
      <c r="I662" s="134">
        <v>750000</v>
      </c>
      <c r="J662" s="134">
        <v>375000</v>
      </c>
      <c r="K662" s="119">
        <v>0.5</v>
      </c>
      <c r="L662" s="120">
        <v>750000</v>
      </c>
      <c r="M662" s="106">
        <v>0.2</v>
      </c>
      <c r="N662" s="106">
        <v>0</v>
      </c>
      <c r="O662" s="121"/>
      <c r="P662" s="122"/>
      <c r="Q662" s="123"/>
      <c r="R662" s="122"/>
      <c r="S662" s="123"/>
      <c r="T662" s="123"/>
    </row>
    <row r="663" spans="1:20" s="30" customFormat="1" ht="51" x14ac:dyDescent="0.2">
      <c r="A663" s="116">
        <v>147</v>
      </c>
      <c r="B663" s="147" t="s">
        <v>1501</v>
      </c>
      <c r="C663" s="118" t="s">
        <v>2916</v>
      </c>
      <c r="D663" s="118" t="s">
        <v>2917</v>
      </c>
      <c r="E663" s="159" t="s">
        <v>7983</v>
      </c>
      <c r="F663" s="183" t="s">
        <v>7977</v>
      </c>
      <c r="G663" s="117" t="s">
        <v>92</v>
      </c>
      <c r="H663" s="134">
        <v>750000</v>
      </c>
      <c r="I663" s="134">
        <v>750000</v>
      </c>
      <c r="J663" s="134">
        <v>0</v>
      </c>
      <c r="K663" s="119">
        <v>0</v>
      </c>
      <c r="L663" s="136">
        <v>0</v>
      </c>
      <c r="M663" s="137">
        <v>0</v>
      </c>
      <c r="N663" s="137">
        <v>0</v>
      </c>
      <c r="O663" s="121"/>
      <c r="P663" s="122"/>
      <c r="Q663" s="123"/>
      <c r="R663" s="122"/>
      <c r="S663" s="123"/>
      <c r="T663" s="138"/>
    </row>
    <row r="664" spans="1:20" s="30" customFormat="1" ht="76.5" x14ac:dyDescent="0.2">
      <c r="A664" s="116">
        <v>195</v>
      </c>
      <c r="B664" s="147" t="s">
        <v>3138</v>
      </c>
      <c r="C664" s="118" t="s">
        <v>3161</v>
      </c>
      <c r="D664" s="118" t="s">
        <v>3162</v>
      </c>
      <c r="E664" s="159" t="s">
        <v>8217</v>
      </c>
      <c r="F664" s="183" t="s">
        <v>8218</v>
      </c>
      <c r="G664" s="117" t="s">
        <v>13</v>
      </c>
      <c r="H664" s="134">
        <v>750000</v>
      </c>
      <c r="I664" s="134">
        <v>750000</v>
      </c>
      <c r="J664" s="134">
        <v>0</v>
      </c>
      <c r="K664" s="119">
        <v>0</v>
      </c>
      <c r="L664" s="136">
        <v>47851</v>
      </c>
      <c r="M664" s="137">
        <v>0</v>
      </c>
      <c r="N664" s="137">
        <v>0</v>
      </c>
      <c r="O664" s="121"/>
      <c r="P664" s="122"/>
      <c r="Q664" s="123"/>
      <c r="R664" s="122"/>
      <c r="S664" s="123"/>
      <c r="T664" s="138"/>
    </row>
    <row r="665" spans="1:20" s="30" customFormat="1" ht="38.25" x14ac:dyDescent="0.2">
      <c r="A665" s="116">
        <v>266</v>
      </c>
      <c r="B665" s="147" t="s">
        <v>3258</v>
      </c>
      <c r="C665" s="118" t="s">
        <v>3289</v>
      </c>
      <c r="D665" s="118" t="s">
        <v>3290</v>
      </c>
      <c r="E665" s="159" t="s">
        <v>8355</v>
      </c>
      <c r="F665" s="183" t="s">
        <v>8356</v>
      </c>
      <c r="G665" s="117" t="s">
        <v>23</v>
      </c>
      <c r="H665" s="134">
        <v>750000</v>
      </c>
      <c r="I665" s="134">
        <v>750000</v>
      </c>
      <c r="J665" s="134">
        <v>0</v>
      </c>
      <c r="K665" s="119">
        <v>0</v>
      </c>
      <c r="L665" s="136">
        <v>2981020</v>
      </c>
      <c r="M665" s="137">
        <v>0</v>
      </c>
      <c r="N665" s="137">
        <v>0</v>
      </c>
      <c r="O665" s="121"/>
      <c r="P665" s="122"/>
      <c r="Q665" s="123"/>
      <c r="R665" s="122"/>
      <c r="S665" s="123"/>
      <c r="T665" s="138"/>
    </row>
    <row r="666" spans="1:20" s="30" customFormat="1" ht="63.75" x14ac:dyDescent="0.2">
      <c r="A666" s="116">
        <v>266</v>
      </c>
      <c r="B666" s="147" t="s">
        <v>3258</v>
      </c>
      <c r="C666" s="118" t="s">
        <v>3307</v>
      </c>
      <c r="D666" s="118" t="s">
        <v>3308</v>
      </c>
      <c r="E666" s="159" t="s">
        <v>8373</v>
      </c>
      <c r="F666" s="183" t="s">
        <v>8374</v>
      </c>
      <c r="G666" s="117" t="s">
        <v>73</v>
      </c>
      <c r="H666" s="134">
        <v>750000</v>
      </c>
      <c r="I666" s="134">
        <v>750000</v>
      </c>
      <c r="J666" s="134">
        <v>0</v>
      </c>
      <c r="K666" s="119">
        <v>0</v>
      </c>
      <c r="L666" s="136">
        <v>0</v>
      </c>
      <c r="M666" s="137">
        <v>0</v>
      </c>
      <c r="N666" s="137">
        <v>0</v>
      </c>
      <c r="O666" s="121"/>
      <c r="P666" s="122"/>
      <c r="Q666" s="123"/>
      <c r="R666" s="122"/>
      <c r="S666" s="123"/>
      <c r="T666" s="138"/>
    </row>
    <row r="667" spans="1:20" s="30" customFormat="1" ht="76.5" x14ac:dyDescent="0.2">
      <c r="A667" s="116">
        <v>203</v>
      </c>
      <c r="B667" s="147" t="s">
        <v>3183</v>
      </c>
      <c r="C667" s="118" t="s">
        <v>3188</v>
      </c>
      <c r="D667" s="118" t="s">
        <v>3189</v>
      </c>
      <c r="E667" s="159" t="s">
        <v>8248</v>
      </c>
      <c r="F667" s="183" t="s">
        <v>8249</v>
      </c>
      <c r="G667" s="117" t="s">
        <v>13</v>
      </c>
      <c r="H667" s="134">
        <v>749993</v>
      </c>
      <c r="I667" s="134">
        <v>749993</v>
      </c>
      <c r="J667" s="134">
        <v>0</v>
      </c>
      <c r="K667" s="119">
        <v>0</v>
      </c>
      <c r="L667" s="136">
        <v>0</v>
      </c>
      <c r="M667" s="137">
        <v>0.46</v>
      </c>
      <c r="N667" s="137">
        <v>0</v>
      </c>
      <c r="O667" s="121"/>
      <c r="P667" s="122" t="s">
        <v>3546</v>
      </c>
      <c r="Q667" s="123"/>
      <c r="R667" s="122" t="s">
        <v>3548</v>
      </c>
      <c r="S667" s="123"/>
      <c r="T667" s="138"/>
    </row>
    <row r="668" spans="1:20" s="30" customFormat="1" ht="38.25" x14ac:dyDescent="0.2">
      <c r="A668" s="116">
        <v>9</v>
      </c>
      <c r="B668" s="147" t="s">
        <v>303</v>
      </c>
      <c r="C668" s="118" t="s">
        <v>331</v>
      </c>
      <c r="D668" s="118" t="s">
        <v>332</v>
      </c>
      <c r="E668" s="159" t="s">
        <v>5283</v>
      </c>
      <c r="F668" s="183" t="s">
        <v>5284</v>
      </c>
      <c r="G668" s="117" t="s">
        <v>23</v>
      </c>
      <c r="H668" s="134">
        <v>764500</v>
      </c>
      <c r="I668" s="134">
        <v>745600</v>
      </c>
      <c r="J668" s="134">
        <v>0</v>
      </c>
      <c r="K668" s="119">
        <v>0</v>
      </c>
      <c r="L668" s="120">
        <v>0</v>
      </c>
      <c r="M668" s="106">
        <v>0</v>
      </c>
      <c r="N668" s="106">
        <v>0</v>
      </c>
      <c r="O668" s="121"/>
      <c r="P668" s="122"/>
      <c r="Q668" s="123"/>
      <c r="R668" s="122"/>
      <c r="S668" s="123"/>
      <c r="T668" s="123"/>
    </row>
    <row r="669" spans="1:20" s="30" customFormat="1" ht="63.75" x14ac:dyDescent="0.2">
      <c r="A669" s="116">
        <v>103</v>
      </c>
      <c r="B669" s="147" t="s">
        <v>884</v>
      </c>
      <c r="C669" s="118" t="s">
        <v>891</v>
      </c>
      <c r="D669" s="118" t="s">
        <v>892</v>
      </c>
      <c r="E669" s="159" t="s">
        <v>3493</v>
      </c>
      <c r="F669" s="183" t="s">
        <v>6041</v>
      </c>
      <c r="G669" s="117" t="s">
        <v>23</v>
      </c>
      <c r="H669" s="134">
        <v>737700</v>
      </c>
      <c r="I669" s="134">
        <v>737700</v>
      </c>
      <c r="J669" s="134">
        <v>53460.32</v>
      </c>
      <c r="K669" s="119">
        <v>7.2468916903890498E-2</v>
      </c>
      <c r="L669" s="120">
        <v>0</v>
      </c>
      <c r="M669" s="106">
        <v>0</v>
      </c>
      <c r="N669" s="106">
        <v>0</v>
      </c>
      <c r="O669" s="121"/>
      <c r="P669" s="122"/>
      <c r="Q669" s="123"/>
      <c r="R669" s="122"/>
      <c r="S669" s="123"/>
      <c r="T669" s="123"/>
    </row>
    <row r="670" spans="1:20" s="30" customFormat="1" ht="63.75" x14ac:dyDescent="0.2">
      <c r="A670" s="116">
        <v>190</v>
      </c>
      <c r="B670" s="147" t="s">
        <v>2981</v>
      </c>
      <c r="C670" s="118" t="s">
        <v>3064</v>
      </c>
      <c r="D670" s="118" t="s">
        <v>3065</v>
      </c>
      <c r="E670" s="159" t="s">
        <v>8124</v>
      </c>
      <c r="F670" s="183" t="s">
        <v>8125</v>
      </c>
      <c r="G670" s="117" t="s">
        <v>13</v>
      </c>
      <c r="H670" s="134">
        <v>450000</v>
      </c>
      <c r="I670" s="134">
        <v>735745</v>
      </c>
      <c r="J670" s="134">
        <v>14500</v>
      </c>
      <c r="K670" s="119">
        <v>1.9707915106456701E-2</v>
      </c>
      <c r="L670" s="136">
        <v>49965750</v>
      </c>
      <c r="M670" s="137">
        <v>0</v>
      </c>
      <c r="N670" s="137">
        <v>0</v>
      </c>
      <c r="O670" s="121"/>
      <c r="P670" s="122"/>
      <c r="Q670" s="123"/>
      <c r="R670" s="122"/>
      <c r="S670" s="123"/>
      <c r="T670" s="138"/>
    </row>
    <row r="671" spans="1:20" s="30" customFormat="1" ht="63.75" x14ac:dyDescent="0.2">
      <c r="A671" s="116">
        <v>17</v>
      </c>
      <c r="B671" s="147" t="s">
        <v>685</v>
      </c>
      <c r="C671" s="118" t="s">
        <v>694</v>
      </c>
      <c r="D671" s="118" t="s">
        <v>695</v>
      </c>
      <c r="E671" s="159" t="s">
        <v>5791</v>
      </c>
      <c r="F671" s="183" t="s">
        <v>5792</v>
      </c>
      <c r="G671" s="117" t="s">
        <v>23</v>
      </c>
      <c r="H671" s="134">
        <v>724344</v>
      </c>
      <c r="I671" s="134">
        <v>724344</v>
      </c>
      <c r="J671" s="134">
        <v>59892.93</v>
      </c>
      <c r="K671" s="119">
        <v>8.2685754282495597E-2</v>
      </c>
      <c r="L671" s="120">
        <v>4356064</v>
      </c>
      <c r="M671" s="106">
        <v>3.3000000000000002E-2</v>
      </c>
      <c r="N671" s="106">
        <v>0</v>
      </c>
      <c r="O671" s="121"/>
      <c r="P671" s="122"/>
      <c r="Q671" s="123"/>
      <c r="R671" s="122"/>
      <c r="S671" s="123"/>
      <c r="T671" s="123"/>
    </row>
    <row r="672" spans="1:20" s="30" customFormat="1" ht="63.75" x14ac:dyDescent="0.2">
      <c r="A672" s="116">
        <v>109</v>
      </c>
      <c r="B672" s="147" t="s">
        <v>923</v>
      </c>
      <c r="C672" s="118" t="s">
        <v>928</v>
      </c>
      <c r="D672" s="118" t="s">
        <v>929</v>
      </c>
      <c r="E672" s="159" t="s">
        <v>6074</v>
      </c>
      <c r="F672" s="183" t="s">
        <v>6075</v>
      </c>
      <c r="G672" s="117" t="s">
        <v>62</v>
      </c>
      <c r="H672" s="134">
        <v>400000</v>
      </c>
      <c r="I672" s="134">
        <v>724000</v>
      </c>
      <c r="J672" s="134">
        <v>58801.29</v>
      </c>
      <c r="K672" s="119">
        <v>8.1217251381215494E-2</v>
      </c>
      <c r="L672" s="136">
        <v>1066057.18</v>
      </c>
      <c r="M672" s="137">
        <v>0</v>
      </c>
      <c r="N672" s="137">
        <v>0</v>
      </c>
      <c r="O672" s="121"/>
      <c r="P672" s="122"/>
      <c r="Q672" s="123"/>
      <c r="R672" s="122"/>
      <c r="S672" s="123"/>
      <c r="T672" s="123"/>
    </row>
    <row r="673" spans="1:20" s="30" customFormat="1" ht="51" x14ac:dyDescent="0.2">
      <c r="A673" s="116">
        <v>16</v>
      </c>
      <c r="B673" s="147" t="s">
        <v>590</v>
      </c>
      <c r="C673" s="118" t="s">
        <v>603</v>
      </c>
      <c r="D673" s="118" t="s">
        <v>604</v>
      </c>
      <c r="E673" s="159" t="s">
        <v>5693</v>
      </c>
      <c r="F673" s="183" t="s">
        <v>5694</v>
      </c>
      <c r="G673" s="117" t="s">
        <v>13</v>
      </c>
      <c r="H673" s="134">
        <v>723191</v>
      </c>
      <c r="I673" s="134">
        <v>723191</v>
      </c>
      <c r="J673" s="134">
        <v>0</v>
      </c>
      <c r="K673" s="119">
        <v>0</v>
      </c>
      <c r="L673" s="136">
        <v>1721990</v>
      </c>
      <c r="M673" s="137">
        <v>0</v>
      </c>
      <c r="N673" s="137">
        <v>0</v>
      </c>
      <c r="O673" s="121"/>
      <c r="P673" s="122"/>
      <c r="Q673" s="123"/>
      <c r="R673" s="122"/>
      <c r="S673" s="123"/>
      <c r="T673" s="123"/>
    </row>
    <row r="674" spans="1:20" s="30" customFormat="1" ht="89.25" x14ac:dyDescent="0.2">
      <c r="A674" s="116">
        <v>17</v>
      </c>
      <c r="B674" s="147" t="s">
        <v>685</v>
      </c>
      <c r="C674" s="118" t="s">
        <v>688</v>
      </c>
      <c r="D674" s="118" t="s">
        <v>689</v>
      </c>
      <c r="E674" s="159" t="s">
        <v>5785</v>
      </c>
      <c r="F674" s="183" t="s">
        <v>5785</v>
      </c>
      <c r="G674" s="117" t="s">
        <v>23</v>
      </c>
      <c r="H674" s="134">
        <v>523216</v>
      </c>
      <c r="I674" s="134">
        <v>722216</v>
      </c>
      <c r="J674" s="134">
        <v>0</v>
      </c>
      <c r="K674" s="119">
        <v>0</v>
      </c>
      <c r="L674" s="120">
        <v>4500000</v>
      </c>
      <c r="M674" s="106">
        <v>0.33</v>
      </c>
      <c r="N674" s="106">
        <v>0</v>
      </c>
      <c r="O674" s="121"/>
      <c r="P674" s="122"/>
      <c r="Q674" s="123"/>
      <c r="R674" s="122"/>
      <c r="S674" s="123"/>
      <c r="T674" s="123"/>
    </row>
    <row r="675" spans="1:20" s="30" customFormat="1" ht="51" x14ac:dyDescent="0.2">
      <c r="A675" s="116">
        <v>107</v>
      </c>
      <c r="B675" s="147" t="s">
        <v>908</v>
      </c>
      <c r="C675" s="118" t="s">
        <v>919</v>
      </c>
      <c r="D675" s="118" t="s">
        <v>920</v>
      </c>
      <c r="E675" s="159" t="s">
        <v>6066</v>
      </c>
      <c r="F675" s="183" t="s">
        <v>6067</v>
      </c>
      <c r="G675" s="117" t="s">
        <v>54</v>
      </c>
      <c r="H675" s="134">
        <v>991834</v>
      </c>
      <c r="I675" s="134">
        <v>716634</v>
      </c>
      <c r="J675" s="134">
        <v>65713.289999999994</v>
      </c>
      <c r="K675" s="119">
        <v>9.1697142474401194E-2</v>
      </c>
      <c r="L675" s="120">
        <v>5664699</v>
      </c>
      <c r="M675" s="106">
        <v>0</v>
      </c>
      <c r="N675" s="106">
        <v>0</v>
      </c>
      <c r="O675" s="121"/>
      <c r="P675" s="122"/>
      <c r="Q675" s="123"/>
      <c r="R675" s="122"/>
      <c r="S675" s="123"/>
      <c r="T675" s="123"/>
    </row>
    <row r="676" spans="1:20" s="30" customFormat="1" ht="63.75" x14ac:dyDescent="0.2">
      <c r="A676" s="126">
        <v>30</v>
      </c>
      <c r="B676" s="174" t="s">
        <v>849</v>
      </c>
      <c r="C676" s="86" t="s">
        <v>4603</v>
      </c>
      <c r="D676" s="86" t="s">
        <v>4602</v>
      </c>
      <c r="E676" s="160" t="s">
        <v>6013</v>
      </c>
      <c r="F676" s="183" t="s">
        <v>6014</v>
      </c>
      <c r="G676" s="82" t="s">
        <v>23</v>
      </c>
      <c r="H676" s="165">
        <v>0</v>
      </c>
      <c r="I676" s="134">
        <v>716000</v>
      </c>
      <c r="J676" s="134">
        <v>0</v>
      </c>
      <c r="K676" s="119">
        <v>0</v>
      </c>
      <c r="L676" s="120">
        <v>8650000</v>
      </c>
      <c r="M676" s="106">
        <v>0</v>
      </c>
      <c r="N676" s="106">
        <v>0</v>
      </c>
      <c r="O676" s="121"/>
      <c r="P676" s="128" t="s">
        <v>3546</v>
      </c>
      <c r="Q676" s="122" t="s">
        <v>3547</v>
      </c>
      <c r="R676" s="122" t="s">
        <v>3548</v>
      </c>
      <c r="S676" s="122" t="s">
        <v>3547</v>
      </c>
      <c r="T676" s="125"/>
    </row>
    <row r="677" spans="1:20" s="30" customFormat="1" ht="63.75" x14ac:dyDescent="0.2">
      <c r="A677" s="116">
        <v>30</v>
      </c>
      <c r="B677" s="147" t="s">
        <v>849</v>
      </c>
      <c r="C677" s="118" t="s">
        <v>860</v>
      </c>
      <c r="D677" s="118" t="s">
        <v>861</v>
      </c>
      <c r="E677" s="159" t="s">
        <v>6009</v>
      </c>
      <c r="F677" s="183" t="s">
        <v>6010</v>
      </c>
      <c r="G677" s="117" t="s">
        <v>13</v>
      </c>
      <c r="H677" s="134">
        <v>0</v>
      </c>
      <c r="I677" s="134">
        <v>703561</v>
      </c>
      <c r="J677" s="134">
        <v>513641.83</v>
      </c>
      <c r="K677" s="119">
        <v>0.73006012271857001</v>
      </c>
      <c r="L677" s="120">
        <v>14569797</v>
      </c>
      <c r="M677" s="106">
        <v>0.69</v>
      </c>
      <c r="N677" s="106">
        <v>0</v>
      </c>
      <c r="O677" s="121"/>
      <c r="P677" s="128" t="s">
        <v>3546</v>
      </c>
      <c r="Q677" s="122" t="s">
        <v>3547</v>
      </c>
      <c r="R677" s="122" t="s">
        <v>3548</v>
      </c>
      <c r="S677" s="122" t="s">
        <v>3547</v>
      </c>
      <c r="T677" s="123"/>
    </row>
    <row r="678" spans="1:20" s="30" customFormat="1" ht="63.75" x14ac:dyDescent="0.2">
      <c r="A678" s="116">
        <v>7</v>
      </c>
      <c r="B678" s="147" t="s">
        <v>51</v>
      </c>
      <c r="C678" s="118" t="s">
        <v>230</v>
      </c>
      <c r="D678" s="118" t="s">
        <v>231</v>
      </c>
      <c r="E678" s="159" t="s">
        <v>5185</v>
      </c>
      <c r="F678" s="183" t="s">
        <v>5186</v>
      </c>
      <c r="G678" s="117" t="s">
        <v>23</v>
      </c>
      <c r="H678" s="134">
        <v>700000</v>
      </c>
      <c r="I678" s="134">
        <v>700000</v>
      </c>
      <c r="J678" s="134">
        <v>0</v>
      </c>
      <c r="K678" s="119">
        <v>0</v>
      </c>
      <c r="L678" s="120">
        <v>0</v>
      </c>
      <c r="M678" s="106">
        <v>0</v>
      </c>
      <c r="N678" s="106">
        <v>0</v>
      </c>
      <c r="O678" s="121"/>
      <c r="P678" s="122"/>
      <c r="Q678" s="123"/>
      <c r="R678" s="122"/>
      <c r="S678" s="123"/>
      <c r="T678" s="123"/>
    </row>
    <row r="679" spans="1:20" s="30" customFormat="1" ht="51" x14ac:dyDescent="0.2">
      <c r="A679" s="116">
        <v>16</v>
      </c>
      <c r="B679" s="147" t="s">
        <v>590</v>
      </c>
      <c r="C679" s="118" t="s">
        <v>615</v>
      </c>
      <c r="D679" s="118" t="s">
        <v>616</v>
      </c>
      <c r="E679" s="159" t="s">
        <v>5705</v>
      </c>
      <c r="F679" s="183" t="s">
        <v>5706</v>
      </c>
      <c r="G679" s="117" t="s">
        <v>13</v>
      </c>
      <c r="H679" s="134">
        <v>700000</v>
      </c>
      <c r="I679" s="134">
        <v>700000</v>
      </c>
      <c r="J679" s="134">
        <v>0</v>
      </c>
      <c r="K679" s="119">
        <v>0</v>
      </c>
      <c r="L679" s="136">
        <v>1640000</v>
      </c>
      <c r="M679" s="137">
        <v>0</v>
      </c>
      <c r="N679" s="137">
        <v>0</v>
      </c>
      <c r="O679" s="121"/>
      <c r="P679" s="122"/>
      <c r="Q679" s="123"/>
      <c r="R679" s="122"/>
      <c r="S679" s="123"/>
      <c r="T679" s="123"/>
    </row>
    <row r="680" spans="1:20" s="30" customFormat="1" ht="51" x14ac:dyDescent="0.2">
      <c r="A680" s="83">
        <v>18</v>
      </c>
      <c r="B680" s="147" t="s">
        <v>698</v>
      </c>
      <c r="C680" s="84" t="s">
        <v>3759</v>
      </c>
      <c r="D680" s="118" t="s">
        <v>3757</v>
      </c>
      <c r="E680" s="159" t="s">
        <v>5793</v>
      </c>
      <c r="F680" s="175" t="s">
        <v>5794</v>
      </c>
      <c r="G680" s="88"/>
      <c r="H680" s="134">
        <v>700000</v>
      </c>
      <c r="I680" s="134">
        <v>700000</v>
      </c>
      <c r="J680" s="134">
        <v>0</v>
      </c>
      <c r="K680" s="119">
        <v>0</v>
      </c>
      <c r="L680" s="120">
        <v>0</v>
      </c>
      <c r="M680" s="106">
        <v>0</v>
      </c>
      <c r="N680" s="106">
        <v>0</v>
      </c>
      <c r="O680" s="121"/>
      <c r="P680" s="122"/>
      <c r="Q680" s="123"/>
      <c r="R680" s="122"/>
      <c r="S680" s="123"/>
      <c r="T680" s="123"/>
    </row>
    <row r="681" spans="1:20" s="30" customFormat="1" ht="51" x14ac:dyDescent="0.2">
      <c r="A681" s="116">
        <v>28</v>
      </c>
      <c r="B681" s="147" t="s">
        <v>805</v>
      </c>
      <c r="C681" s="118" t="s">
        <v>803</v>
      </c>
      <c r="D681" s="118" t="s">
        <v>804</v>
      </c>
      <c r="E681" s="159" t="s">
        <v>5931</v>
      </c>
      <c r="F681" s="183" t="s">
        <v>5932</v>
      </c>
      <c r="G681" s="117" t="s">
        <v>29</v>
      </c>
      <c r="H681" s="134">
        <v>172000</v>
      </c>
      <c r="I681" s="134">
        <v>700000</v>
      </c>
      <c r="J681" s="134">
        <v>700000</v>
      </c>
      <c r="K681" s="119">
        <v>1</v>
      </c>
      <c r="L681" s="120">
        <v>628500</v>
      </c>
      <c r="M681" s="106">
        <v>0</v>
      </c>
      <c r="N681" s="106">
        <v>0</v>
      </c>
      <c r="O681" s="121"/>
      <c r="P681" s="122"/>
      <c r="Q681" s="123"/>
      <c r="R681" s="122"/>
      <c r="S681" s="123"/>
      <c r="T681" s="123"/>
    </row>
    <row r="682" spans="1:20" s="30" customFormat="1" ht="63.75" x14ac:dyDescent="0.2">
      <c r="A682" s="116">
        <v>28</v>
      </c>
      <c r="B682" s="147" t="s">
        <v>805</v>
      </c>
      <c r="C682" s="118" t="s">
        <v>806</v>
      </c>
      <c r="D682" s="118" t="s">
        <v>807</v>
      </c>
      <c r="E682" s="159" t="s">
        <v>5933</v>
      </c>
      <c r="F682" s="183" t="s">
        <v>5934</v>
      </c>
      <c r="G682" s="117" t="s">
        <v>13</v>
      </c>
      <c r="H682" s="134">
        <v>200000</v>
      </c>
      <c r="I682" s="134">
        <v>700000</v>
      </c>
      <c r="J682" s="134">
        <v>700000</v>
      </c>
      <c r="K682" s="119">
        <v>1</v>
      </c>
      <c r="L682" s="120">
        <v>700000</v>
      </c>
      <c r="M682" s="106">
        <v>0</v>
      </c>
      <c r="N682" s="106">
        <v>0</v>
      </c>
      <c r="O682" s="121"/>
      <c r="P682" s="122"/>
      <c r="Q682" s="123"/>
      <c r="R682" s="122"/>
      <c r="S682" s="123"/>
      <c r="T682" s="123"/>
    </row>
    <row r="683" spans="1:20" s="30" customFormat="1" ht="63.75" x14ac:dyDescent="0.2">
      <c r="A683" s="116">
        <v>145</v>
      </c>
      <c r="B683" s="147" t="s">
        <v>1448</v>
      </c>
      <c r="C683" s="118" t="s">
        <v>1463</v>
      </c>
      <c r="D683" s="118" t="s">
        <v>1464</v>
      </c>
      <c r="E683" s="159" t="s">
        <v>6636</v>
      </c>
      <c r="F683" s="183" t="s">
        <v>6637</v>
      </c>
      <c r="G683" s="148" t="s">
        <v>13</v>
      </c>
      <c r="H683" s="134">
        <v>700000</v>
      </c>
      <c r="I683" s="134">
        <v>700000</v>
      </c>
      <c r="J683" s="134">
        <v>699650</v>
      </c>
      <c r="K683" s="119">
        <v>0.99950000000000006</v>
      </c>
      <c r="L683" s="136">
        <v>1399300</v>
      </c>
      <c r="M683" s="137">
        <v>0</v>
      </c>
      <c r="N683" s="137">
        <v>0</v>
      </c>
      <c r="O683" s="121"/>
      <c r="P683" s="122"/>
      <c r="Q683" s="123"/>
      <c r="R683" s="122"/>
      <c r="S683" s="123"/>
      <c r="T683" s="138"/>
    </row>
    <row r="684" spans="1:20" s="30" customFormat="1" ht="51" x14ac:dyDescent="0.2">
      <c r="A684" s="116">
        <v>7</v>
      </c>
      <c r="B684" s="147" t="s">
        <v>51</v>
      </c>
      <c r="C684" s="118" t="s">
        <v>266</v>
      </c>
      <c r="D684" s="118" t="s">
        <v>267</v>
      </c>
      <c r="E684" s="159" t="s">
        <v>5221</v>
      </c>
      <c r="F684" s="183" t="s">
        <v>5222</v>
      </c>
      <c r="G684" s="117" t="s">
        <v>23</v>
      </c>
      <c r="H684" s="134">
        <v>700000</v>
      </c>
      <c r="I684" s="134">
        <v>699019</v>
      </c>
      <c r="J684" s="134">
        <v>21391.75</v>
      </c>
      <c r="K684" s="119">
        <v>3.0602530117207101E-2</v>
      </c>
      <c r="L684" s="120">
        <v>0</v>
      </c>
      <c r="M684" s="106">
        <v>0</v>
      </c>
      <c r="N684" s="106">
        <v>0</v>
      </c>
      <c r="O684" s="121"/>
      <c r="P684" s="122"/>
      <c r="Q684" s="123"/>
      <c r="R684" s="122"/>
      <c r="S684" s="123"/>
      <c r="T684" s="123"/>
    </row>
    <row r="685" spans="1:20" s="30" customFormat="1" ht="63.75" x14ac:dyDescent="0.2">
      <c r="A685" s="128">
        <v>21</v>
      </c>
      <c r="B685" s="177" t="s">
        <v>707</v>
      </c>
      <c r="C685" s="94" t="s">
        <v>718</v>
      </c>
      <c r="D685" s="94" t="s">
        <v>719</v>
      </c>
      <c r="E685" s="162" t="s">
        <v>5825</v>
      </c>
      <c r="F685" s="162" t="s">
        <v>5826</v>
      </c>
      <c r="G685" s="113" t="s">
        <v>23</v>
      </c>
      <c r="H685" s="167">
        <v>650000</v>
      </c>
      <c r="I685" s="134">
        <v>698166</v>
      </c>
      <c r="J685" s="134">
        <v>105969.83</v>
      </c>
      <c r="K685" s="119">
        <v>0.151783143263923</v>
      </c>
      <c r="L685" s="129">
        <v>0</v>
      </c>
      <c r="M685" s="128">
        <v>0.33100000000000002</v>
      </c>
      <c r="N685" s="128">
        <v>0</v>
      </c>
      <c r="O685" s="114" t="s">
        <v>4660</v>
      </c>
      <c r="P685" s="128" t="s">
        <v>3546</v>
      </c>
      <c r="Q685" s="129" t="s">
        <v>3547</v>
      </c>
      <c r="R685" s="129" t="s">
        <v>3548</v>
      </c>
      <c r="S685" s="129" t="s">
        <v>3547</v>
      </c>
      <c r="T685" s="129" t="s">
        <v>4660</v>
      </c>
    </row>
    <row r="686" spans="1:20" s="30" customFormat="1" ht="38.25" x14ac:dyDescent="0.2">
      <c r="A686" s="116">
        <v>238</v>
      </c>
      <c r="B686" s="147" t="s">
        <v>3202</v>
      </c>
      <c r="C686" s="118" t="s">
        <v>3240</v>
      </c>
      <c r="D686" s="118" t="s">
        <v>3241</v>
      </c>
      <c r="E686" s="159" t="s">
        <v>8303</v>
      </c>
      <c r="F686" s="183" t="s">
        <v>8304</v>
      </c>
      <c r="G686" s="117" t="s">
        <v>54</v>
      </c>
      <c r="H686" s="134">
        <v>696000</v>
      </c>
      <c r="I686" s="134">
        <v>696000</v>
      </c>
      <c r="J686" s="134">
        <v>0</v>
      </c>
      <c r="K686" s="119">
        <v>0</v>
      </c>
      <c r="L686" s="136">
        <v>0</v>
      </c>
      <c r="M686" s="137">
        <v>1</v>
      </c>
      <c r="N686" s="137">
        <v>0</v>
      </c>
      <c r="O686" s="121"/>
      <c r="P686" s="122" t="s">
        <v>3548</v>
      </c>
      <c r="Q686" s="123" t="s">
        <v>3547</v>
      </c>
      <c r="R686" s="122" t="s">
        <v>3546</v>
      </c>
      <c r="S686" s="123" t="s">
        <v>3547</v>
      </c>
      <c r="T686" s="138"/>
    </row>
    <row r="687" spans="1:20" s="30" customFormat="1" ht="63.75" x14ac:dyDescent="0.2">
      <c r="A687" s="116">
        <v>7</v>
      </c>
      <c r="B687" s="147" t="s">
        <v>51</v>
      </c>
      <c r="C687" s="118" t="s">
        <v>206</v>
      </c>
      <c r="D687" s="118" t="s">
        <v>209</v>
      </c>
      <c r="E687" s="159" t="s">
        <v>5162</v>
      </c>
      <c r="F687" s="183" t="s">
        <v>5163</v>
      </c>
      <c r="G687" s="117" t="s">
        <v>65</v>
      </c>
      <c r="H687" s="134">
        <v>695000</v>
      </c>
      <c r="I687" s="134">
        <v>695000</v>
      </c>
      <c r="J687" s="134">
        <v>0</v>
      </c>
      <c r="K687" s="119">
        <v>0</v>
      </c>
      <c r="L687" s="120">
        <v>2406675</v>
      </c>
      <c r="M687" s="106">
        <v>0</v>
      </c>
      <c r="N687" s="106">
        <v>0</v>
      </c>
      <c r="O687" s="121"/>
      <c r="P687" s="122"/>
      <c r="Q687" s="123"/>
      <c r="R687" s="122"/>
      <c r="S687" s="123"/>
      <c r="T687" s="123"/>
    </row>
    <row r="688" spans="1:20" s="30" customFormat="1" ht="89.25" x14ac:dyDescent="0.2">
      <c r="A688" s="116">
        <v>3</v>
      </c>
      <c r="B688" s="147" t="s">
        <v>24</v>
      </c>
      <c r="C688" s="118" t="s">
        <v>3687</v>
      </c>
      <c r="D688" s="118" t="s">
        <v>302</v>
      </c>
      <c r="E688" s="159" t="s">
        <v>4968</v>
      </c>
      <c r="F688" s="183" t="s">
        <v>4969</v>
      </c>
      <c r="G688" s="117" t="s">
        <v>54</v>
      </c>
      <c r="H688" s="134">
        <v>694700</v>
      </c>
      <c r="I688" s="134">
        <v>694700</v>
      </c>
      <c r="J688" s="134">
        <v>0</v>
      </c>
      <c r="K688" s="119">
        <v>0</v>
      </c>
      <c r="L688" s="64">
        <v>0</v>
      </c>
      <c r="M688" s="65">
        <v>0.219</v>
      </c>
      <c r="N688" s="65">
        <v>0</v>
      </c>
      <c r="O688" s="71"/>
      <c r="P688" s="122" t="s">
        <v>3548</v>
      </c>
      <c r="Q688" s="123"/>
      <c r="R688" s="122"/>
      <c r="S688" s="123"/>
      <c r="T688" s="66"/>
    </row>
    <row r="689" spans="1:20" s="30" customFormat="1" ht="76.5" x14ac:dyDescent="0.2">
      <c r="A689" s="116">
        <v>238</v>
      </c>
      <c r="B689" s="147" t="s">
        <v>3202</v>
      </c>
      <c r="C689" s="118" t="s">
        <v>3209</v>
      </c>
      <c r="D689" s="118" t="s">
        <v>3210</v>
      </c>
      <c r="E689" s="159" t="s">
        <v>8274</v>
      </c>
      <c r="F689" s="183" t="s">
        <v>8275</v>
      </c>
      <c r="G689" s="117" t="s">
        <v>23</v>
      </c>
      <c r="H689" s="134">
        <v>700000</v>
      </c>
      <c r="I689" s="134">
        <v>680445</v>
      </c>
      <c r="J689" s="134">
        <v>630000</v>
      </c>
      <c r="K689" s="119">
        <v>0.92586469148865802</v>
      </c>
      <c r="L689" s="136">
        <v>0</v>
      </c>
      <c r="M689" s="137">
        <v>0.2</v>
      </c>
      <c r="N689" s="137">
        <v>0</v>
      </c>
      <c r="O689" s="124"/>
      <c r="P689" s="122" t="s">
        <v>3546</v>
      </c>
      <c r="Q689" s="123" t="s">
        <v>3547</v>
      </c>
      <c r="R689" s="122" t="s">
        <v>3548</v>
      </c>
      <c r="S689" s="123" t="s">
        <v>3547</v>
      </c>
      <c r="T689" s="138"/>
    </row>
    <row r="690" spans="1:20" s="30" customFormat="1" ht="51" x14ac:dyDescent="0.2">
      <c r="A690" s="116">
        <v>14</v>
      </c>
      <c r="B690" s="147" t="s">
        <v>532</v>
      </c>
      <c r="C690" s="118" t="s">
        <v>530</v>
      </c>
      <c r="D690" s="118" t="s">
        <v>531</v>
      </c>
      <c r="E690" s="159" t="s">
        <v>4799</v>
      </c>
      <c r="F690" s="183" t="s">
        <v>5634</v>
      </c>
      <c r="G690" s="117" t="s">
        <v>13</v>
      </c>
      <c r="H690" s="134">
        <v>367980</v>
      </c>
      <c r="I690" s="134">
        <v>678003</v>
      </c>
      <c r="J690" s="134">
        <v>347864.49</v>
      </c>
      <c r="K690" s="119">
        <v>0.51307219879558097</v>
      </c>
      <c r="L690" s="120">
        <v>13049610</v>
      </c>
      <c r="M690" s="106">
        <v>0</v>
      </c>
      <c r="N690" s="106">
        <v>0</v>
      </c>
      <c r="O690" s="121"/>
      <c r="P690" s="122" t="s">
        <v>3546</v>
      </c>
      <c r="Q690" s="123"/>
      <c r="R690" s="122"/>
      <c r="S690" s="123"/>
      <c r="T690" s="123"/>
    </row>
    <row r="691" spans="1:20" s="30" customFormat="1" x14ac:dyDescent="0.25">
      <c r="A691" s="116">
        <v>27</v>
      </c>
      <c r="B691" s="147" t="s">
        <v>741</v>
      </c>
      <c r="C691" s="118" t="s">
        <v>3764</v>
      </c>
      <c r="D691" s="118"/>
      <c r="E691" s="159"/>
      <c r="F691" s="183"/>
      <c r="G691" s="85"/>
      <c r="H691" s="134">
        <v>377255</v>
      </c>
      <c r="I691" s="134">
        <v>675950</v>
      </c>
      <c r="J691" s="134">
        <v>52425.5</v>
      </c>
      <c r="K691" s="119">
        <v>7.7558251349951896E-2</v>
      </c>
      <c r="L691" s="120">
        <v>0</v>
      </c>
      <c r="M691" s="105">
        <v>0</v>
      </c>
      <c r="N691" s="105">
        <v>0</v>
      </c>
      <c r="O691" s="121"/>
      <c r="P691" s="122"/>
      <c r="Q691" s="123"/>
      <c r="R691" s="122"/>
      <c r="S691" s="123"/>
      <c r="T691" s="123"/>
    </row>
    <row r="692" spans="1:20" s="30" customFormat="1" ht="76.5" x14ac:dyDescent="0.2">
      <c r="A692" s="116">
        <v>3</v>
      </c>
      <c r="B692" s="147" t="s">
        <v>24</v>
      </c>
      <c r="C692" s="118" t="s">
        <v>3684</v>
      </c>
      <c r="D692" s="118" t="s">
        <v>312</v>
      </c>
      <c r="E692" s="159" t="s">
        <v>4978</v>
      </c>
      <c r="F692" s="183" t="s">
        <v>4969</v>
      </c>
      <c r="G692" s="117" t="s">
        <v>82</v>
      </c>
      <c r="H692" s="134">
        <v>675000</v>
      </c>
      <c r="I692" s="134">
        <v>675000</v>
      </c>
      <c r="J692" s="134">
        <v>0</v>
      </c>
      <c r="K692" s="119">
        <v>0</v>
      </c>
      <c r="L692" s="64">
        <v>0</v>
      </c>
      <c r="M692" s="65">
        <v>0.56000000000000005</v>
      </c>
      <c r="N692" s="65">
        <v>0</v>
      </c>
      <c r="O692" s="71"/>
      <c r="P692" s="122" t="s">
        <v>3548</v>
      </c>
      <c r="Q692" s="123"/>
      <c r="R692" s="122"/>
      <c r="S692" s="123"/>
      <c r="T692" s="66"/>
    </row>
    <row r="693" spans="1:20" s="30" customFormat="1" ht="63.75" x14ac:dyDescent="0.2">
      <c r="A693" s="116">
        <v>27</v>
      </c>
      <c r="B693" s="147" t="s">
        <v>741</v>
      </c>
      <c r="C693" s="118" t="s">
        <v>764</v>
      </c>
      <c r="D693" s="118" t="s">
        <v>765</v>
      </c>
      <c r="E693" s="159" t="s">
        <v>5889</v>
      </c>
      <c r="F693" s="183" t="s">
        <v>5890</v>
      </c>
      <c r="G693" s="117" t="s">
        <v>23</v>
      </c>
      <c r="H693" s="134">
        <v>132287</v>
      </c>
      <c r="I693" s="134">
        <v>669200</v>
      </c>
      <c r="J693" s="134">
        <v>36296.49</v>
      </c>
      <c r="K693" s="119">
        <v>5.42386282127914E-2</v>
      </c>
      <c r="L693" s="120">
        <v>0</v>
      </c>
      <c r="M693" s="106">
        <v>0.17</v>
      </c>
      <c r="N693" s="106">
        <v>0</v>
      </c>
      <c r="O693" s="121"/>
      <c r="P693" s="122"/>
      <c r="Q693" s="123"/>
      <c r="R693" s="122"/>
      <c r="S693" s="123"/>
      <c r="T693" s="123"/>
    </row>
    <row r="694" spans="1:20" s="30" customFormat="1" ht="63.75" x14ac:dyDescent="0.2">
      <c r="A694" s="130" t="s">
        <v>1315</v>
      </c>
      <c r="B694" s="178" t="s">
        <v>1318</v>
      </c>
      <c r="C694" s="130" t="s">
        <v>1387</v>
      </c>
      <c r="D694" s="118" t="s">
        <v>1388</v>
      </c>
      <c r="E694" s="159" t="s">
        <v>6563</v>
      </c>
      <c r="F694" s="183" t="s">
        <v>6564</v>
      </c>
      <c r="G694" s="131" t="s">
        <v>23</v>
      </c>
      <c r="H694" s="134">
        <v>668569</v>
      </c>
      <c r="I694" s="134">
        <v>668569</v>
      </c>
      <c r="J694" s="134">
        <v>70973.38</v>
      </c>
      <c r="K694" s="119">
        <v>0.106157150570846</v>
      </c>
      <c r="L694" s="120">
        <v>12605693</v>
      </c>
      <c r="M694" s="106">
        <v>0</v>
      </c>
      <c r="N694" s="106">
        <v>0</v>
      </c>
      <c r="O694" s="121"/>
      <c r="P694" s="122"/>
      <c r="Q694" s="123"/>
      <c r="R694" s="122"/>
      <c r="S694" s="123"/>
      <c r="T694" s="123"/>
    </row>
    <row r="695" spans="1:20" s="30" customFormat="1" ht="63.75" x14ac:dyDescent="0.2">
      <c r="A695" s="116">
        <v>14</v>
      </c>
      <c r="B695" s="147" t="s">
        <v>532</v>
      </c>
      <c r="C695" s="118" t="s">
        <v>543</v>
      </c>
      <c r="D695" s="118" t="s">
        <v>544</v>
      </c>
      <c r="E695" s="159" t="s">
        <v>5643</v>
      </c>
      <c r="F695" s="183" t="s">
        <v>5644</v>
      </c>
      <c r="G695" s="117" t="s">
        <v>54</v>
      </c>
      <c r="H695" s="134">
        <v>668460</v>
      </c>
      <c r="I695" s="134">
        <v>668460</v>
      </c>
      <c r="J695" s="134">
        <v>0</v>
      </c>
      <c r="K695" s="119">
        <v>0</v>
      </c>
      <c r="L695" s="120">
        <v>2842303.06</v>
      </c>
      <c r="M695" s="106">
        <v>0.41</v>
      </c>
      <c r="N695" s="106">
        <v>0</v>
      </c>
      <c r="O695" s="121"/>
      <c r="P695" s="122" t="s">
        <v>3548</v>
      </c>
      <c r="Q695" s="123"/>
      <c r="R695" s="122"/>
      <c r="S695" s="123"/>
      <c r="T695" s="123"/>
    </row>
    <row r="696" spans="1:20" s="30" customFormat="1" ht="51" x14ac:dyDescent="0.2">
      <c r="A696" s="116">
        <v>7</v>
      </c>
      <c r="B696" s="147" t="s">
        <v>51</v>
      </c>
      <c r="C696" s="118" t="s">
        <v>212</v>
      </c>
      <c r="D696" s="118" t="s">
        <v>213</v>
      </c>
      <c r="E696" s="159" t="s">
        <v>5168</v>
      </c>
      <c r="F696" s="183" t="s">
        <v>5169</v>
      </c>
      <c r="G696" s="117" t="s">
        <v>13</v>
      </c>
      <c r="H696" s="134">
        <v>664200</v>
      </c>
      <c r="I696" s="134">
        <v>664200</v>
      </c>
      <c r="J696" s="134">
        <v>0</v>
      </c>
      <c r="K696" s="119">
        <v>0</v>
      </c>
      <c r="L696" s="120">
        <v>2154775</v>
      </c>
      <c r="M696" s="106">
        <v>0</v>
      </c>
      <c r="N696" s="106">
        <v>0</v>
      </c>
      <c r="O696" s="121"/>
      <c r="P696" s="122"/>
      <c r="Q696" s="123"/>
      <c r="R696" s="122"/>
      <c r="S696" s="123"/>
      <c r="T696" s="123"/>
    </row>
    <row r="697" spans="1:20" s="30" customFormat="1" ht="114.75" x14ac:dyDescent="0.2">
      <c r="A697" s="116">
        <v>195</v>
      </c>
      <c r="B697" s="147" t="s">
        <v>3138</v>
      </c>
      <c r="C697" s="118" t="s">
        <v>3167</v>
      </c>
      <c r="D697" s="118" t="s">
        <v>3168</v>
      </c>
      <c r="E697" s="159" t="s">
        <v>8231</v>
      </c>
      <c r="F697" s="183" t="s">
        <v>8232</v>
      </c>
      <c r="G697" s="117" t="s">
        <v>13</v>
      </c>
      <c r="H697" s="134">
        <v>779586</v>
      </c>
      <c r="I697" s="134">
        <v>663668</v>
      </c>
      <c r="J697" s="134">
        <v>99999.29</v>
      </c>
      <c r="K697" s="119">
        <v>0.15067667870079601</v>
      </c>
      <c r="L697" s="136">
        <v>47007</v>
      </c>
      <c r="M697" s="137">
        <v>0</v>
      </c>
      <c r="N697" s="137">
        <v>0</v>
      </c>
      <c r="O697" s="121"/>
      <c r="P697" s="122"/>
      <c r="Q697" s="123"/>
      <c r="R697" s="122"/>
      <c r="S697" s="123"/>
      <c r="T697" s="138"/>
    </row>
    <row r="698" spans="1:20" s="30" customFormat="1" ht="127.5" x14ac:dyDescent="0.2">
      <c r="A698" s="130" t="s">
        <v>921</v>
      </c>
      <c r="B698" s="178" t="s">
        <v>923</v>
      </c>
      <c r="C698" s="130" t="s">
        <v>934</v>
      </c>
      <c r="D698" s="118" t="s">
        <v>935</v>
      </c>
      <c r="E698" s="159" t="s">
        <v>6080</v>
      </c>
      <c r="F698" s="183" t="s">
        <v>6081</v>
      </c>
      <c r="G698" s="131" t="s">
        <v>23</v>
      </c>
      <c r="H698" s="134">
        <v>650000</v>
      </c>
      <c r="I698" s="134">
        <v>663000</v>
      </c>
      <c r="J698" s="134">
        <v>662716.26</v>
      </c>
      <c r="K698" s="119">
        <v>0.99957203619909496</v>
      </c>
      <c r="L698" s="136">
        <v>18500000</v>
      </c>
      <c r="M698" s="137">
        <v>0</v>
      </c>
      <c r="N698" s="137">
        <v>0</v>
      </c>
      <c r="O698" s="121"/>
      <c r="P698" s="122"/>
      <c r="Q698" s="123"/>
      <c r="R698" s="122"/>
      <c r="S698" s="123"/>
      <c r="T698" s="123"/>
    </row>
    <row r="699" spans="1:20" s="30" customFormat="1" ht="63.75" x14ac:dyDescent="0.2">
      <c r="A699" s="116">
        <v>137</v>
      </c>
      <c r="B699" s="147" t="s">
        <v>1318</v>
      </c>
      <c r="C699" s="118" t="s">
        <v>1381</v>
      </c>
      <c r="D699" s="118" t="s">
        <v>1382</v>
      </c>
      <c r="E699" s="159" t="s">
        <v>6557</v>
      </c>
      <c r="F699" s="183" t="s">
        <v>6558</v>
      </c>
      <c r="G699" s="117" t="s">
        <v>23</v>
      </c>
      <c r="H699" s="134">
        <v>656052</v>
      </c>
      <c r="I699" s="134">
        <v>657344</v>
      </c>
      <c r="J699" s="134">
        <v>41741.65</v>
      </c>
      <c r="K699" s="119">
        <v>6.3500465509687506E-2</v>
      </c>
      <c r="L699" s="120">
        <v>12070389</v>
      </c>
      <c r="M699" s="106">
        <v>0</v>
      </c>
      <c r="N699" s="106">
        <v>0</v>
      </c>
      <c r="O699" s="121"/>
      <c r="P699" s="122"/>
      <c r="Q699" s="123"/>
      <c r="R699" s="122"/>
      <c r="S699" s="123"/>
      <c r="T699" s="123"/>
    </row>
    <row r="700" spans="1:20" s="30" customFormat="1" ht="51" x14ac:dyDescent="0.2">
      <c r="A700" s="116">
        <v>266</v>
      </c>
      <c r="B700" s="147" t="s">
        <v>3258</v>
      </c>
      <c r="C700" s="118" t="s">
        <v>3371</v>
      </c>
      <c r="D700" s="118" t="s">
        <v>3372</v>
      </c>
      <c r="E700" s="159" t="s">
        <v>8440</v>
      </c>
      <c r="F700" s="183" t="s">
        <v>8441</v>
      </c>
      <c r="G700" s="117" t="s">
        <v>13</v>
      </c>
      <c r="H700" s="134">
        <v>650000</v>
      </c>
      <c r="I700" s="134">
        <v>650000</v>
      </c>
      <c r="J700" s="134">
        <v>16591.28</v>
      </c>
      <c r="K700" s="119">
        <v>2.5525046153846199E-2</v>
      </c>
      <c r="L700" s="136">
        <v>10398200</v>
      </c>
      <c r="M700" s="137">
        <v>0</v>
      </c>
      <c r="N700" s="137">
        <v>0</v>
      </c>
      <c r="O700" s="121"/>
      <c r="P700" s="122"/>
      <c r="Q700" s="123"/>
      <c r="R700" s="122"/>
      <c r="S700" s="123"/>
      <c r="T700" s="138"/>
    </row>
    <row r="701" spans="1:20" s="30" customFormat="1" ht="63.75" x14ac:dyDescent="0.2">
      <c r="A701" s="116">
        <v>27</v>
      </c>
      <c r="B701" s="147" t="s">
        <v>741</v>
      </c>
      <c r="C701" s="118" t="s">
        <v>3770</v>
      </c>
      <c r="D701" s="118" t="s">
        <v>3774</v>
      </c>
      <c r="E701" s="159" t="s">
        <v>5905</v>
      </c>
      <c r="F701" s="183" t="s">
        <v>5906</v>
      </c>
      <c r="G701" s="117"/>
      <c r="H701" s="134">
        <v>307301</v>
      </c>
      <c r="I701" s="134">
        <v>646414</v>
      </c>
      <c r="J701" s="134">
        <v>53898.28</v>
      </c>
      <c r="K701" s="119">
        <v>8.3380434210892695E-2</v>
      </c>
      <c r="L701" s="120">
        <v>0</v>
      </c>
      <c r="M701" s="106">
        <v>0.22</v>
      </c>
      <c r="N701" s="106">
        <v>0</v>
      </c>
      <c r="O701" s="121"/>
      <c r="P701" s="122"/>
      <c r="Q701" s="123"/>
      <c r="R701" s="122"/>
      <c r="S701" s="123"/>
      <c r="T701" s="123"/>
    </row>
    <row r="702" spans="1:20" s="30" customFormat="1" ht="63.75" x14ac:dyDescent="0.2">
      <c r="A702" s="126">
        <v>36</v>
      </c>
      <c r="B702" s="174" t="s">
        <v>870</v>
      </c>
      <c r="C702" s="86" t="s">
        <v>4605</v>
      </c>
      <c r="D702" s="86" t="s">
        <v>4604</v>
      </c>
      <c r="E702" s="160" t="s">
        <v>6018</v>
      </c>
      <c r="F702" s="183" t="s">
        <v>6019</v>
      </c>
      <c r="G702" s="82" t="s">
        <v>62</v>
      </c>
      <c r="H702" s="165">
        <v>0</v>
      </c>
      <c r="I702" s="134">
        <v>642120</v>
      </c>
      <c r="J702" s="134">
        <v>158034.35999999999</v>
      </c>
      <c r="K702" s="119">
        <v>0.246113436740796</v>
      </c>
      <c r="L702" s="120">
        <v>1101001</v>
      </c>
      <c r="M702" s="106">
        <v>0.41</v>
      </c>
      <c r="N702" s="106">
        <v>0</v>
      </c>
      <c r="O702" s="121"/>
      <c r="P702" s="122" t="s">
        <v>3548</v>
      </c>
      <c r="Q702" s="123" t="s">
        <v>3547</v>
      </c>
      <c r="R702" s="122" t="s">
        <v>3548</v>
      </c>
      <c r="S702" s="123" t="s">
        <v>3547</v>
      </c>
      <c r="T702" s="125"/>
    </row>
    <row r="703" spans="1:20" s="30" customFormat="1" ht="63.75" x14ac:dyDescent="0.25">
      <c r="A703" s="116">
        <v>135</v>
      </c>
      <c r="B703" s="147" t="s">
        <v>1269</v>
      </c>
      <c r="C703" s="118" t="s">
        <v>3829</v>
      </c>
      <c r="D703" s="118" t="s">
        <v>4422</v>
      </c>
      <c r="E703" s="159" t="s">
        <v>6463</v>
      </c>
      <c r="F703" s="151" t="s">
        <v>6464</v>
      </c>
      <c r="G703" s="117"/>
      <c r="H703" s="134">
        <v>639524</v>
      </c>
      <c r="I703" s="134">
        <v>639524</v>
      </c>
      <c r="J703" s="134">
        <v>0</v>
      </c>
      <c r="K703" s="119">
        <v>0</v>
      </c>
      <c r="L703" s="120">
        <v>0</v>
      </c>
      <c r="M703" s="95">
        <v>0.7</v>
      </c>
      <c r="N703" s="95">
        <v>0</v>
      </c>
      <c r="O703" s="96"/>
      <c r="P703" s="122" t="s">
        <v>3548</v>
      </c>
      <c r="Q703" s="123"/>
      <c r="R703" s="122"/>
      <c r="S703" s="123"/>
      <c r="T703" s="123"/>
    </row>
    <row r="704" spans="1:20" s="30" customFormat="1" ht="63.75" x14ac:dyDescent="0.2">
      <c r="A704" s="116">
        <v>16</v>
      </c>
      <c r="B704" s="147" t="s">
        <v>590</v>
      </c>
      <c r="C704" s="118" t="s">
        <v>625</v>
      </c>
      <c r="D704" s="118" t="s">
        <v>626</v>
      </c>
      <c r="E704" s="159" t="s">
        <v>5715</v>
      </c>
      <c r="F704" s="183" t="s">
        <v>5716</v>
      </c>
      <c r="G704" s="117" t="s">
        <v>13</v>
      </c>
      <c r="H704" s="134">
        <v>330000</v>
      </c>
      <c r="I704" s="134">
        <v>637500</v>
      </c>
      <c r="J704" s="134">
        <v>637377.6</v>
      </c>
      <c r="K704" s="119">
        <v>0.99980800000000003</v>
      </c>
      <c r="L704" s="136">
        <v>1478369</v>
      </c>
      <c r="M704" s="137">
        <v>0</v>
      </c>
      <c r="N704" s="137">
        <v>0</v>
      </c>
      <c r="O704" s="121"/>
      <c r="P704" s="122"/>
      <c r="Q704" s="123"/>
      <c r="R704" s="122"/>
      <c r="S704" s="123"/>
      <c r="T704" s="123"/>
    </row>
    <row r="705" spans="1:20" s="30" customFormat="1" ht="63.75" x14ac:dyDescent="0.2">
      <c r="A705" s="116">
        <v>109</v>
      </c>
      <c r="B705" s="147" t="s">
        <v>923</v>
      </c>
      <c r="C705" s="118" t="s">
        <v>930</v>
      </c>
      <c r="D705" s="118" t="s">
        <v>931</v>
      </c>
      <c r="E705" s="159" t="s">
        <v>6076</v>
      </c>
      <c r="F705" s="183" t="s">
        <v>6077</v>
      </c>
      <c r="G705" s="117" t="s">
        <v>54</v>
      </c>
      <c r="H705" s="134">
        <v>600000</v>
      </c>
      <c r="I705" s="134">
        <v>636000</v>
      </c>
      <c r="J705" s="134">
        <v>0</v>
      </c>
      <c r="K705" s="119">
        <v>0</v>
      </c>
      <c r="L705" s="136">
        <v>0</v>
      </c>
      <c r="M705" s="137">
        <v>0</v>
      </c>
      <c r="N705" s="137">
        <v>0</v>
      </c>
      <c r="O705" s="121"/>
      <c r="P705" s="122"/>
      <c r="Q705" s="123"/>
      <c r="R705" s="122"/>
      <c r="S705" s="123"/>
      <c r="T705" s="123"/>
    </row>
    <row r="706" spans="1:20" s="30" customFormat="1" ht="89.25" x14ac:dyDescent="0.2">
      <c r="A706" s="116">
        <v>195</v>
      </c>
      <c r="B706" s="147" t="s">
        <v>3138</v>
      </c>
      <c r="C706" s="118" t="s">
        <v>3145</v>
      </c>
      <c r="D706" s="118" t="s">
        <v>3146</v>
      </c>
      <c r="E706" s="159" t="s">
        <v>8197</v>
      </c>
      <c r="F706" s="183" t="s">
        <v>8198</v>
      </c>
      <c r="G706" s="117" t="s">
        <v>29</v>
      </c>
      <c r="H706" s="134">
        <v>283423</v>
      </c>
      <c r="I706" s="134">
        <v>631551</v>
      </c>
      <c r="J706" s="134">
        <v>0</v>
      </c>
      <c r="K706" s="119">
        <v>0</v>
      </c>
      <c r="L706" s="136">
        <v>503150</v>
      </c>
      <c r="M706" s="137">
        <v>0</v>
      </c>
      <c r="N706" s="137">
        <v>0</v>
      </c>
      <c r="O706" s="121"/>
      <c r="P706" s="122"/>
      <c r="Q706" s="123"/>
      <c r="R706" s="122"/>
      <c r="S706" s="123"/>
      <c r="T706" s="138"/>
    </row>
    <row r="707" spans="1:20" s="30" customFormat="1" x14ac:dyDescent="0.2">
      <c r="A707" s="116">
        <v>190</v>
      </c>
      <c r="B707" s="147" t="s">
        <v>2981</v>
      </c>
      <c r="C707" s="118" t="s">
        <v>3943</v>
      </c>
      <c r="D707" s="118"/>
      <c r="E707" s="159"/>
      <c r="F707" s="151"/>
      <c r="G707" s="117"/>
      <c r="H707" s="134">
        <v>630000</v>
      </c>
      <c r="I707" s="134">
        <v>630000</v>
      </c>
      <c r="J707" s="134">
        <v>0</v>
      </c>
      <c r="K707" s="119">
        <v>0</v>
      </c>
      <c r="L707" s="136">
        <v>0</v>
      </c>
      <c r="M707" s="137">
        <v>0</v>
      </c>
      <c r="N707" s="137">
        <v>0</v>
      </c>
      <c r="O707" s="121"/>
      <c r="P707" s="122"/>
      <c r="Q707" s="123"/>
      <c r="R707" s="122"/>
      <c r="S707" s="123"/>
      <c r="T707" s="138"/>
    </row>
    <row r="708" spans="1:20" s="30" customFormat="1" ht="63.75" x14ac:dyDescent="0.2">
      <c r="A708" s="116">
        <v>137</v>
      </c>
      <c r="B708" s="147" t="s">
        <v>1318</v>
      </c>
      <c r="C708" s="118" t="s">
        <v>1399</v>
      </c>
      <c r="D708" s="118" t="s">
        <v>1400</v>
      </c>
      <c r="E708" s="159" t="s">
        <v>6575</v>
      </c>
      <c r="F708" s="183" t="s">
        <v>6576</v>
      </c>
      <c r="G708" s="117" t="s">
        <v>23</v>
      </c>
      <c r="H708" s="134">
        <v>628962</v>
      </c>
      <c r="I708" s="134">
        <v>628962</v>
      </c>
      <c r="J708" s="134">
        <v>87932.85</v>
      </c>
      <c r="K708" s="119">
        <v>0.13980629990365101</v>
      </c>
      <c r="L708" s="120">
        <v>4159975</v>
      </c>
      <c r="M708" s="106">
        <v>0</v>
      </c>
      <c r="N708" s="106">
        <v>0</v>
      </c>
      <c r="O708" s="121"/>
      <c r="P708" s="122"/>
      <c r="Q708" s="123"/>
      <c r="R708" s="122"/>
      <c r="S708" s="123"/>
      <c r="T708" s="123"/>
    </row>
    <row r="709" spans="1:20" s="30" customFormat="1" ht="75" x14ac:dyDescent="0.25">
      <c r="A709" s="153">
        <v>3</v>
      </c>
      <c r="B709" s="173" t="s">
        <v>24</v>
      </c>
      <c r="C709" s="154" t="s">
        <v>4830</v>
      </c>
      <c r="D709" s="155" t="s">
        <v>4831</v>
      </c>
      <c r="E709" s="184" t="s">
        <v>5051</v>
      </c>
      <c r="F709" s="185" t="s">
        <v>5052</v>
      </c>
      <c r="G709" s="156" t="s">
        <v>13</v>
      </c>
      <c r="H709" s="170">
        <v>0</v>
      </c>
      <c r="I709" s="170">
        <v>622500</v>
      </c>
      <c r="J709" s="170">
        <v>0</v>
      </c>
      <c r="K709" s="119">
        <v>0</v>
      </c>
      <c r="L709" s="1">
        <v>0</v>
      </c>
      <c r="M709" s="1">
        <v>0</v>
      </c>
      <c r="N709" s="1">
        <v>0</v>
      </c>
      <c r="O709" s="1"/>
      <c r="P709" s="1"/>
      <c r="Q709" s="1"/>
      <c r="R709" s="1"/>
      <c r="S709" s="1"/>
      <c r="T709" s="1"/>
    </row>
    <row r="710" spans="1:20" s="30" customFormat="1" ht="76.5" x14ac:dyDescent="0.2">
      <c r="A710" s="116">
        <v>190</v>
      </c>
      <c r="B710" s="147" t="s">
        <v>2981</v>
      </c>
      <c r="C710" s="118" t="s">
        <v>3020</v>
      </c>
      <c r="D710" s="118" t="s">
        <v>3021</v>
      </c>
      <c r="E710" s="159" t="s">
        <v>8080</v>
      </c>
      <c r="F710" s="183" t="s">
        <v>8081</v>
      </c>
      <c r="G710" s="117" t="s">
        <v>68</v>
      </c>
      <c r="H710" s="134">
        <v>300000</v>
      </c>
      <c r="I710" s="134">
        <v>618619</v>
      </c>
      <c r="J710" s="134">
        <v>0</v>
      </c>
      <c r="K710" s="119">
        <v>0</v>
      </c>
      <c r="L710" s="136">
        <v>4995000</v>
      </c>
      <c r="M710" s="137">
        <v>0</v>
      </c>
      <c r="N710" s="137">
        <v>0</v>
      </c>
      <c r="O710" s="121"/>
      <c r="P710" s="122"/>
      <c r="Q710" s="123"/>
      <c r="R710" s="122"/>
      <c r="S710" s="123"/>
      <c r="T710" s="138"/>
    </row>
    <row r="711" spans="1:20" s="30" customFormat="1" ht="76.5" x14ac:dyDescent="0.2">
      <c r="A711" s="130" t="s">
        <v>1315</v>
      </c>
      <c r="B711" s="178" t="s">
        <v>1318</v>
      </c>
      <c r="C711" s="130" t="s">
        <v>1393</v>
      </c>
      <c r="D711" s="118" t="s">
        <v>1394</v>
      </c>
      <c r="E711" s="159" t="s">
        <v>6569</v>
      </c>
      <c r="F711" s="183" t="s">
        <v>6570</v>
      </c>
      <c r="G711" s="131" t="s">
        <v>13</v>
      </c>
      <c r="H711" s="134">
        <v>613311</v>
      </c>
      <c r="I711" s="134">
        <v>613592</v>
      </c>
      <c r="J711" s="134">
        <v>40026.480000000003</v>
      </c>
      <c r="K711" s="119">
        <v>6.5233053885969797E-2</v>
      </c>
      <c r="L711" s="120">
        <v>3500000</v>
      </c>
      <c r="M711" s="106">
        <v>0</v>
      </c>
      <c r="N711" s="106">
        <v>0</v>
      </c>
      <c r="O711" s="121"/>
      <c r="P711" s="122"/>
      <c r="Q711" s="123"/>
      <c r="R711" s="122"/>
      <c r="S711" s="123"/>
      <c r="T711" s="123"/>
    </row>
    <row r="712" spans="1:20" s="30" customFormat="1" ht="63.75" x14ac:dyDescent="0.2">
      <c r="A712" s="116">
        <v>27</v>
      </c>
      <c r="B712" s="147" t="s">
        <v>741</v>
      </c>
      <c r="C712" s="118" t="s">
        <v>768</v>
      </c>
      <c r="D712" s="118" t="s">
        <v>769</v>
      </c>
      <c r="E712" s="159" t="s">
        <v>5893</v>
      </c>
      <c r="F712" s="183" t="s">
        <v>5894</v>
      </c>
      <c r="G712" s="117" t="s">
        <v>23</v>
      </c>
      <c r="H712" s="134">
        <v>300000</v>
      </c>
      <c r="I712" s="134">
        <v>607592</v>
      </c>
      <c r="J712" s="134">
        <v>65538.36</v>
      </c>
      <c r="K712" s="119">
        <v>0.10786573885107099</v>
      </c>
      <c r="L712" s="120">
        <v>0</v>
      </c>
      <c r="M712" s="106">
        <v>0.06</v>
      </c>
      <c r="N712" s="106">
        <v>0</v>
      </c>
      <c r="O712" s="121"/>
      <c r="P712" s="122"/>
      <c r="Q712" s="123"/>
      <c r="R712" s="122"/>
      <c r="S712" s="123"/>
      <c r="T712" s="123"/>
    </row>
    <row r="713" spans="1:20" s="30" customFormat="1" ht="63.75" x14ac:dyDescent="0.2">
      <c r="A713" s="126">
        <v>9</v>
      </c>
      <c r="B713" s="174" t="s">
        <v>303</v>
      </c>
      <c r="C713" s="86" t="s">
        <v>4566</v>
      </c>
      <c r="D713" s="86" t="s">
        <v>4565</v>
      </c>
      <c r="E713" s="160" t="s">
        <v>5452</v>
      </c>
      <c r="F713" s="160" t="s">
        <v>5453</v>
      </c>
      <c r="G713" s="82" t="s">
        <v>54</v>
      </c>
      <c r="H713" s="165">
        <v>0</v>
      </c>
      <c r="I713" s="134">
        <v>606593</v>
      </c>
      <c r="J713" s="134">
        <v>553552.99</v>
      </c>
      <c r="K713" s="119">
        <v>0.91256079447009797</v>
      </c>
      <c r="L713" s="125">
        <v>0</v>
      </c>
      <c r="M713" s="127">
        <v>0</v>
      </c>
      <c r="N713" s="127">
        <v>0</v>
      </c>
      <c r="O713" s="73"/>
      <c r="P713" s="122"/>
      <c r="Q713" s="123"/>
      <c r="R713" s="122"/>
      <c r="S713" s="123"/>
      <c r="T713" s="125"/>
    </row>
    <row r="714" spans="1:20" s="30" customFormat="1" ht="63.75" x14ac:dyDescent="0.2">
      <c r="A714" s="116">
        <v>14</v>
      </c>
      <c r="B714" s="147" t="s">
        <v>532</v>
      </c>
      <c r="C714" s="118" t="s">
        <v>537</v>
      </c>
      <c r="D714" s="118" t="s">
        <v>538</v>
      </c>
      <c r="E714" s="159" t="s">
        <v>5637</v>
      </c>
      <c r="F714" s="183" t="s">
        <v>5638</v>
      </c>
      <c r="G714" s="117" t="s">
        <v>23</v>
      </c>
      <c r="H714" s="134">
        <v>532425</v>
      </c>
      <c r="I714" s="134">
        <v>605445</v>
      </c>
      <c r="J714" s="134">
        <v>73900.23</v>
      </c>
      <c r="K714" s="119">
        <v>0.122059361296237</v>
      </c>
      <c r="L714" s="120">
        <v>24249378</v>
      </c>
      <c r="M714" s="106">
        <v>0</v>
      </c>
      <c r="N714" s="106">
        <v>0</v>
      </c>
      <c r="O714" s="121"/>
      <c r="P714" s="122" t="s">
        <v>3546</v>
      </c>
      <c r="Q714" s="123"/>
      <c r="R714" s="122"/>
      <c r="S714" s="123"/>
      <c r="T714" s="123"/>
    </row>
    <row r="715" spans="1:20" s="30" customFormat="1" ht="63.75" x14ac:dyDescent="0.2">
      <c r="A715" s="116">
        <v>27</v>
      </c>
      <c r="B715" s="147" t="s">
        <v>741</v>
      </c>
      <c r="C715" s="118" t="s">
        <v>3767</v>
      </c>
      <c r="D715" s="118" t="s">
        <v>3768</v>
      </c>
      <c r="E715" s="159" t="s">
        <v>5899</v>
      </c>
      <c r="F715" s="183" t="s">
        <v>5900</v>
      </c>
      <c r="G715" s="117"/>
      <c r="H715" s="134">
        <v>300000</v>
      </c>
      <c r="I715" s="134">
        <v>603575</v>
      </c>
      <c r="J715" s="134">
        <v>27119.759999999998</v>
      </c>
      <c r="K715" s="119">
        <v>4.4931880876444501E-2</v>
      </c>
      <c r="L715" s="120">
        <v>0</v>
      </c>
      <c r="M715" s="106">
        <v>0.13</v>
      </c>
      <c r="N715" s="106">
        <v>0</v>
      </c>
      <c r="O715" s="121"/>
      <c r="P715" s="122"/>
      <c r="Q715" s="123"/>
      <c r="R715" s="122"/>
      <c r="S715" s="123"/>
      <c r="T715" s="123"/>
    </row>
    <row r="716" spans="1:20" s="30" customFormat="1" ht="63.75" x14ac:dyDescent="0.2">
      <c r="A716" s="126">
        <v>9</v>
      </c>
      <c r="B716" s="174" t="s">
        <v>303</v>
      </c>
      <c r="C716" s="86" t="s">
        <v>4479</v>
      </c>
      <c r="D716" s="86" t="s">
        <v>4478</v>
      </c>
      <c r="E716" s="160" t="s">
        <v>5319</v>
      </c>
      <c r="F716" s="160" t="s">
        <v>5320</v>
      </c>
      <c r="G716" s="82" t="s">
        <v>82</v>
      </c>
      <c r="H716" s="165">
        <v>0</v>
      </c>
      <c r="I716" s="134">
        <v>603445</v>
      </c>
      <c r="J716" s="134">
        <v>0</v>
      </c>
      <c r="K716" s="119">
        <v>0</v>
      </c>
      <c r="L716" s="125">
        <v>0</v>
      </c>
      <c r="M716" s="127">
        <v>0</v>
      </c>
      <c r="N716" s="127">
        <v>0</v>
      </c>
      <c r="O716" s="73"/>
      <c r="P716" s="122"/>
      <c r="Q716" s="123"/>
      <c r="R716" s="122"/>
      <c r="S716" s="123"/>
      <c r="T716" s="125"/>
    </row>
    <row r="717" spans="1:20" s="30" customFormat="1" ht="51" x14ac:dyDescent="0.2">
      <c r="A717" s="116">
        <v>120</v>
      </c>
      <c r="B717" s="147" t="s">
        <v>1031</v>
      </c>
      <c r="C717" s="118" t="s">
        <v>1046</v>
      </c>
      <c r="D717" s="118" t="s">
        <v>1047</v>
      </c>
      <c r="E717" s="159" t="s">
        <v>6188</v>
      </c>
      <c r="F717" s="183" t="s">
        <v>6189</v>
      </c>
      <c r="G717" s="117" t="s">
        <v>82</v>
      </c>
      <c r="H717" s="134">
        <v>600500</v>
      </c>
      <c r="I717" s="134">
        <v>600500</v>
      </c>
      <c r="J717" s="134">
        <v>34465.800000000003</v>
      </c>
      <c r="K717" s="119">
        <v>5.7395170691090798E-2</v>
      </c>
      <c r="L717" s="120">
        <v>600500</v>
      </c>
      <c r="M717" s="106">
        <v>0</v>
      </c>
      <c r="N717" s="106">
        <v>0</v>
      </c>
      <c r="O717" s="121"/>
      <c r="P717" s="122"/>
      <c r="Q717" s="123"/>
      <c r="R717" s="122"/>
      <c r="S717" s="123"/>
      <c r="T717" s="123"/>
    </row>
    <row r="718" spans="1:20" s="30" customFormat="1" ht="63.75" x14ac:dyDescent="0.2">
      <c r="A718" s="116">
        <v>110</v>
      </c>
      <c r="B718" s="147" t="s">
        <v>939</v>
      </c>
      <c r="C718" s="118" t="s">
        <v>987</v>
      </c>
      <c r="D718" s="118" t="s">
        <v>988</v>
      </c>
      <c r="E718" s="159" t="s">
        <v>6097</v>
      </c>
      <c r="F718" s="183" t="s">
        <v>6098</v>
      </c>
      <c r="G718" s="117" t="s">
        <v>13</v>
      </c>
      <c r="H718" s="134">
        <v>600000</v>
      </c>
      <c r="I718" s="134">
        <v>600000</v>
      </c>
      <c r="J718" s="134">
        <v>0</v>
      </c>
      <c r="K718" s="119">
        <v>0</v>
      </c>
      <c r="L718" s="120">
        <v>770000</v>
      </c>
      <c r="M718" s="106">
        <v>0</v>
      </c>
      <c r="N718" s="106">
        <v>0</v>
      </c>
      <c r="O718" s="121" t="s">
        <v>4688</v>
      </c>
      <c r="P718" s="122" t="s">
        <v>3546</v>
      </c>
      <c r="Q718" s="123" t="s">
        <v>3554</v>
      </c>
      <c r="R718" s="122" t="s">
        <v>3546</v>
      </c>
      <c r="S718" s="123" t="s">
        <v>3547</v>
      </c>
      <c r="T718" s="144" t="s">
        <v>4688</v>
      </c>
    </row>
    <row r="719" spans="1:20" s="30" customFormat="1" ht="38.25" x14ac:dyDescent="0.2">
      <c r="A719" s="116">
        <v>120</v>
      </c>
      <c r="B719" s="147" t="s">
        <v>1031</v>
      </c>
      <c r="C719" s="118" t="s">
        <v>1123</v>
      </c>
      <c r="D719" s="118" t="s">
        <v>1124</v>
      </c>
      <c r="E719" s="159" t="s">
        <v>6264</v>
      </c>
      <c r="F719" s="183" t="s">
        <v>6265</v>
      </c>
      <c r="G719" s="117" t="s">
        <v>85</v>
      </c>
      <c r="H719" s="134">
        <v>600000</v>
      </c>
      <c r="I719" s="134">
        <v>600000</v>
      </c>
      <c r="J719" s="134">
        <v>0</v>
      </c>
      <c r="K719" s="119">
        <v>0</v>
      </c>
      <c r="L719" s="120">
        <v>673170</v>
      </c>
      <c r="M719" s="106">
        <v>0</v>
      </c>
      <c r="N719" s="106">
        <v>0</v>
      </c>
      <c r="O719" s="121"/>
      <c r="P719" s="122"/>
      <c r="Q719" s="123"/>
      <c r="R719" s="122"/>
      <c r="S719" s="123"/>
      <c r="T719" s="123"/>
    </row>
    <row r="720" spans="1:20" s="30" customFormat="1" ht="114.75" x14ac:dyDescent="0.2">
      <c r="A720" s="116">
        <v>27</v>
      </c>
      <c r="B720" s="147" t="s">
        <v>741</v>
      </c>
      <c r="C720" s="118" t="s">
        <v>744</v>
      </c>
      <c r="D720" s="118" t="s">
        <v>745</v>
      </c>
      <c r="E720" s="159" t="s">
        <v>5868</v>
      </c>
      <c r="F720" s="183" t="s">
        <v>5869</v>
      </c>
      <c r="G720" s="117" t="s">
        <v>13</v>
      </c>
      <c r="H720" s="134">
        <v>397450</v>
      </c>
      <c r="I720" s="134">
        <v>597508</v>
      </c>
      <c r="J720" s="134">
        <v>58552.08</v>
      </c>
      <c r="K720" s="119">
        <v>9.7993800919820295E-2</v>
      </c>
      <c r="L720" s="120">
        <v>0</v>
      </c>
      <c r="M720" s="106">
        <v>0.14000000000000001</v>
      </c>
      <c r="N720" s="106">
        <v>0</v>
      </c>
      <c r="O720" s="121"/>
      <c r="P720" s="122"/>
      <c r="Q720" s="123"/>
      <c r="R720" s="122"/>
      <c r="S720" s="123"/>
      <c r="T720" s="123"/>
    </row>
    <row r="721" spans="1:20" s="30" customFormat="1" ht="63.75" x14ac:dyDescent="0.2">
      <c r="A721" s="116">
        <v>145</v>
      </c>
      <c r="B721" s="147" t="s">
        <v>1448</v>
      </c>
      <c r="C721" s="118" t="s">
        <v>1467</v>
      </c>
      <c r="D721" s="118" t="s">
        <v>1468</v>
      </c>
      <c r="E721" s="159" t="s">
        <v>6640</v>
      </c>
      <c r="F721" s="183" t="s">
        <v>6641</v>
      </c>
      <c r="G721" s="148" t="s">
        <v>13</v>
      </c>
      <c r="H721" s="134">
        <v>418040</v>
      </c>
      <c r="I721" s="134">
        <v>580966</v>
      </c>
      <c r="J721" s="134">
        <v>324492.77</v>
      </c>
      <c r="K721" s="119">
        <v>0.55854003504507999</v>
      </c>
      <c r="L721" s="136">
        <v>6174019</v>
      </c>
      <c r="M721" s="137">
        <v>0</v>
      </c>
      <c r="N721" s="137">
        <v>0</v>
      </c>
      <c r="O721" s="121"/>
      <c r="P721" s="122"/>
      <c r="Q721" s="123"/>
      <c r="R721" s="122"/>
      <c r="S721" s="123"/>
      <c r="T721" s="138"/>
    </row>
    <row r="722" spans="1:20" s="30" customFormat="1" ht="25.5" x14ac:dyDescent="0.2">
      <c r="A722" s="116">
        <v>145</v>
      </c>
      <c r="B722" s="147" t="s">
        <v>1448</v>
      </c>
      <c r="C722" s="118" t="s">
        <v>1493</v>
      </c>
      <c r="D722" s="118"/>
      <c r="E722" s="159"/>
      <c r="F722" s="183"/>
      <c r="G722" s="117" t="s">
        <v>23</v>
      </c>
      <c r="H722" s="134">
        <v>577255</v>
      </c>
      <c r="I722" s="134">
        <v>577255</v>
      </c>
      <c r="J722" s="134">
        <v>140100.49</v>
      </c>
      <c r="K722" s="119">
        <v>0.24270121523416899</v>
      </c>
      <c r="L722" s="136">
        <v>2500000</v>
      </c>
      <c r="M722" s="137">
        <v>0</v>
      </c>
      <c r="N722" s="137">
        <v>0</v>
      </c>
      <c r="O722" s="121"/>
      <c r="P722" s="122"/>
      <c r="Q722" s="123"/>
      <c r="R722" s="122"/>
      <c r="S722" s="123"/>
      <c r="T722" s="138"/>
    </row>
    <row r="723" spans="1:20" s="30" customFormat="1" ht="63.75" x14ac:dyDescent="0.2">
      <c r="A723" s="116">
        <v>30</v>
      </c>
      <c r="B723" s="147" t="s">
        <v>849</v>
      </c>
      <c r="C723" s="118" t="s">
        <v>850</v>
      </c>
      <c r="D723" s="118" t="s">
        <v>851</v>
      </c>
      <c r="E723" s="159" t="s">
        <v>4806</v>
      </c>
      <c r="F723" s="183" t="s">
        <v>5995</v>
      </c>
      <c r="G723" s="117" t="s">
        <v>23</v>
      </c>
      <c r="H723" s="134">
        <v>0</v>
      </c>
      <c r="I723" s="134">
        <v>576806</v>
      </c>
      <c r="J723" s="134">
        <v>359351.1</v>
      </c>
      <c r="K723" s="119">
        <v>0.62300166780512001</v>
      </c>
      <c r="L723" s="120">
        <v>5334632</v>
      </c>
      <c r="M723" s="106">
        <v>0.15</v>
      </c>
      <c r="N723" s="106">
        <v>0</v>
      </c>
      <c r="O723" s="121"/>
      <c r="P723" s="122" t="s">
        <v>3548</v>
      </c>
      <c r="Q723" s="122" t="s">
        <v>3547</v>
      </c>
      <c r="R723" s="122" t="s">
        <v>3548</v>
      </c>
      <c r="S723" s="122" t="s">
        <v>3547</v>
      </c>
      <c r="T723" s="123"/>
    </row>
    <row r="724" spans="1:20" s="30" customFormat="1" ht="63.75" x14ac:dyDescent="0.2">
      <c r="A724" s="116">
        <v>187</v>
      </c>
      <c r="B724" s="147" t="s">
        <v>2953</v>
      </c>
      <c r="C724" s="118" t="s">
        <v>2968</v>
      </c>
      <c r="D724" s="118" t="s">
        <v>2969</v>
      </c>
      <c r="E724" s="159" t="s">
        <v>8030</v>
      </c>
      <c r="F724" s="183" t="s">
        <v>8031</v>
      </c>
      <c r="G724" s="117" t="s">
        <v>62</v>
      </c>
      <c r="H724" s="134">
        <v>575000</v>
      </c>
      <c r="I724" s="134">
        <v>575000</v>
      </c>
      <c r="J724" s="134">
        <v>0</v>
      </c>
      <c r="K724" s="119">
        <v>0</v>
      </c>
      <c r="L724" s="136">
        <v>0</v>
      </c>
      <c r="M724" s="137">
        <v>0</v>
      </c>
      <c r="N724" s="137">
        <v>0</v>
      </c>
      <c r="O724" s="121"/>
      <c r="P724" s="122"/>
      <c r="Q724" s="123"/>
      <c r="R724" s="122"/>
      <c r="S724" s="123"/>
      <c r="T724" s="138"/>
    </row>
    <row r="725" spans="1:20" s="30" customFormat="1" ht="25.5" x14ac:dyDescent="0.2">
      <c r="A725" s="116">
        <v>13</v>
      </c>
      <c r="B725" s="147" t="s">
        <v>510</v>
      </c>
      <c r="C725" s="118" t="s">
        <v>517</v>
      </c>
      <c r="D725" s="118" t="s">
        <v>518</v>
      </c>
      <c r="E725" s="159" t="s">
        <v>5622</v>
      </c>
      <c r="F725" s="183" t="s">
        <v>5623</v>
      </c>
      <c r="G725" s="117" t="s">
        <v>23</v>
      </c>
      <c r="H725" s="134">
        <v>488150</v>
      </c>
      <c r="I725" s="134">
        <v>574950</v>
      </c>
      <c r="J725" s="134">
        <v>90627.24</v>
      </c>
      <c r="K725" s="119">
        <v>0.157626297938951</v>
      </c>
      <c r="L725" s="120">
        <v>11322674</v>
      </c>
      <c r="M725" s="106">
        <v>0</v>
      </c>
      <c r="N725" s="106">
        <v>0</v>
      </c>
      <c r="O725" s="121"/>
      <c r="P725" s="122"/>
      <c r="Q725" s="123"/>
      <c r="R725" s="122"/>
      <c r="S725" s="123"/>
      <c r="T725" s="123"/>
    </row>
    <row r="726" spans="1:20" s="30" customFormat="1" ht="60" x14ac:dyDescent="0.25">
      <c r="A726" s="153">
        <v>3</v>
      </c>
      <c r="B726" s="173" t="s">
        <v>24</v>
      </c>
      <c r="C726" s="154" t="s">
        <v>4445</v>
      </c>
      <c r="D726" s="155" t="s">
        <v>4444</v>
      </c>
      <c r="E726" s="184" t="s">
        <v>4653</v>
      </c>
      <c r="F726" s="185" t="s">
        <v>4987</v>
      </c>
      <c r="G726" s="156" t="s">
        <v>23</v>
      </c>
      <c r="H726" s="170">
        <v>0</v>
      </c>
      <c r="I726" s="170">
        <v>573140</v>
      </c>
      <c r="J726" s="170">
        <v>0</v>
      </c>
      <c r="K726" s="119">
        <v>0</v>
      </c>
      <c r="L726" s="1">
        <v>0</v>
      </c>
      <c r="M726" s="1">
        <v>0</v>
      </c>
      <c r="N726" s="1">
        <v>0</v>
      </c>
      <c r="O726" s="1"/>
      <c r="P726" s="1"/>
      <c r="Q726" s="1"/>
      <c r="R726" s="1"/>
      <c r="S726" s="1"/>
      <c r="T726" s="1"/>
    </row>
    <row r="727" spans="1:20" s="30" customFormat="1" ht="38.25" x14ac:dyDescent="0.25">
      <c r="A727" s="116">
        <v>135</v>
      </c>
      <c r="B727" s="147" t="s">
        <v>1269</v>
      </c>
      <c r="C727" s="118" t="s">
        <v>3510</v>
      </c>
      <c r="D727" s="118" t="s">
        <v>3518</v>
      </c>
      <c r="E727" s="159" t="s">
        <v>6455</v>
      </c>
      <c r="F727" s="183" t="s">
        <v>6456</v>
      </c>
      <c r="G727" s="117" t="s">
        <v>29</v>
      </c>
      <c r="H727" s="134">
        <v>573125</v>
      </c>
      <c r="I727" s="134">
        <v>573125</v>
      </c>
      <c r="J727" s="134">
        <v>0</v>
      </c>
      <c r="K727" s="119">
        <v>0</v>
      </c>
      <c r="L727" s="120">
        <v>0</v>
      </c>
      <c r="M727" s="95">
        <v>1</v>
      </c>
      <c r="N727" s="95">
        <v>0</v>
      </c>
      <c r="O727" s="96"/>
      <c r="P727" s="122" t="s">
        <v>3548</v>
      </c>
      <c r="Q727" s="123"/>
      <c r="R727" s="122"/>
      <c r="S727" s="123"/>
      <c r="T727" s="123"/>
    </row>
    <row r="728" spans="1:20" s="30" customFormat="1" ht="63.75" x14ac:dyDescent="0.2">
      <c r="A728" s="116">
        <v>148</v>
      </c>
      <c r="B728" s="147" t="s">
        <v>2924</v>
      </c>
      <c r="C728" s="118" t="s">
        <v>2927</v>
      </c>
      <c r="D728" s="118" t="s">
        <v>2928</v>
      </c>
      <c r="E728" s="159" t="s">
        <v>4796</v>
      </c>
      <c r="F728" s="183" t="s">
        <v>7990</v>
      </c>
      <c r="G728" s="117" t="s">
        <v>13</v>
      </c>
      <c r="H728" s="134">
        <v>850000</v>
      </c>
      <c r="I728" s="134">
        <v>572398</v>
      </c>
      <c r="J728" s="134">
        <v>0</v>
      </c>
      <c r="K728" s="119">
        <v>0</v>
      </c>
      <c r="L728" s="136">
        <v>20224712</v>
      </c>
      <c r="M728" s="137">
        <v>0</v>
      </c>
      <c r="N728" s="137">
        <v>0</v>
      </c>
      <c r="O728" s="121"/>
      <c r="P728" s="122" t="s">
        <v>3548</v>
      </c>
      <c r="Q728" s="123" t="s">
        <v>3547</v>
      </c>
      <c r="R728" s="122" t="s">
        <v>3548</v>
      </c>
      <c r="S728" s="123" t="s">
        <v>3547</v>
      </c>
      <c r="T728" s="138"/>
    </row>
    <row r="729" spans="1:20" s="30" customFormat="1" ht="63.75" x14ac:dyDescent="0.2">
      <c r="A729" s="116">
        <v>238</v>
      </c>
      <c r="B729" s="147" t="s">
        <v>3202</v>
      </c>
      <c r="C729" s="118" t="s">
        <v>3250</v>
      </c>
      <c r="D729" s="118" t="s">
        <v>3251</v>
      </c>
      <c r="E729" s="159" t="s">
        <v>8315</v>
      </c>
      <c r="F729" s="183" t="s">
        <v>8316</v>
      </c>
      <c r="G729" s="117" t="s">
        <v>85</v>
      </c>
      <c r="H729" s="134">
        <v>766677</v>
      </c>
      <c r="I729" s="134">
        <v>570747</v>
      </c>
      <c r="J729" s="134">
        <v>0</v>
      </c>
      <c r="K729" s="119">
        <v>0</v>
      </c>
      <c r="L729" s="136">
        <v>0</v>
      </c>
      <c r="M729" s="137">
        <v>0</v>
      </c>
      <c r="N729" s="137">
        <v>0</v>
      </c>
      <c r="O729" s="121"/>
      <c r="P729" s="122" t="s">
        <v>3548</v>
      </c>
      <c r="Q729" s="123" t="s">
        <v>3552</v>
      </c>
      <c r="R729" s="122" t="s">
        <v>3546</v>
      </c>
      <c r="S729" s="123" t="s">
        <v>3551</v>
      </c>
      <c r="T729" s="138"/>
    </row>
    <row r="730" spans="1:20" s="30" customFormat="1" ht="63.75" x14ac:dyDescent="0.2">
      <c r="A730" s="116">
        <v>14</v>
      </c>
      <c r="B730" s="147" t="s">
        <v>532</v>
      </c>
      <c r="C730" s="118" t="s">
        <v>3673</v>
      </c>
      <c r="D730" s="118" t="s">
        <v>4375</v>
      </c>
      <c r="E730" s="159" t="s">
        <v>5665</v>
      </c>
      <c r="F730" s="183" t="s">
        <v>5666</v>
      </c>
      <c r="G730" s="117" t="s">
        <v>13</v>
      </c>
      <c r="H730" s="134">
        <v>570000</v>
      </c>
      <c r="I730" s="134">
        <v>570000</v>
      </c>
      <c r="J730" s="134">
        <v>0</v>
      </c>
      <c r="K730" s="119">
        <v>0</v>
      </c>
      <c r="L730" s="120">
        <v>5125997.55</v>
      </c>
      <c r="M730" s="106">
        <v>0.91200000000000003</v>
      </c>
      <c r="N730" s="106">
        <v>0</v>
      </c>
      <c r="O730" s="121"/>
      <c r="P730" s="122" t="s">
        <v>3548</v>
      </c>
      <c r="Q730" s="123"/>
      <c r="R730" s="122"/>
      <c r="S730" s="123"/>
      <c r="T730" s="123"/>
    </row>
    <row r="731" spans="1:20" s="30" customFormat="1" ht="63.75" x14ac:dyDescent="0.2">
      <c r="A731" s="130" t="s">
        <v>738</v>
      </c>
      <c r="B731" s="147" t="s">
        <v>741</v>
      </c>
      <c r="C731" s="130" t="s">
        <v>746</v>
      </c>
      <c r="D731" s="118" t="s">
        <v>747</v>
      </c>
      <c r="E731" s="159" t="s">
        <v>5870</v>
      </c>
      <c r="F731" s="183" t="s">
        <v>5871</v>
      </c>
      <c r="G731" s="131" t="s">
        <v>23</v>
      </c>
      <c r="H731" s="134">
        <v>35138593</v>
      </c>
      <c r="I731" s="134">
        <v>557187</v>
      </c>
      <c r="J731" s="134">
        <v>59059.46</v>
      </c>
      <c r="K731" s="119">
        <v>0.105995760848692</v>
      </c>
      <c r="L731" s="120">
        <v>0</v>
      </c>
      <c r="M731" s="106">
        <v>0.15</v>
      </c>
      <c r="N731" s="106">
        <v>0</v>
      </c>
      <c r="O731" s="121"/>
      <c r="P731" s="122"/>
      <c r="Q731" s="123"/>
      <c r="R731" s="122"/>
      <c r="S731" s="123"/>
      <c r="T731" s="123"/>
    </row>
    <row r="732" spans="1:20" s="30" customFormat="1" ht="63.75" x14ac:dyDescent="0.2">
      <c r="A732" s="145">
        <v>132</v>
      </c>
      <c r="B732" s="147" t="s">
        <v>1212</v>
      </c>
      <c r="C732" s="146" t="s">
        <v>1247</v>
      </c>
      <c r="D732" s="118" t="s">
        <v>1248</v>
      </c>
      <c r="E732" s="159" t="s">
        <v>6393</v>
      </c>
      <c r="F732" s="183" t="s">
        <v>6394</v>
      </c>
      <c r="G732" s="147" t="s">
        <v>13</v>
      </c>
      <c r="H732" s="134">
        <v>600000</v>
      </c>
      <c r="I732" s="134">
        <v>556683</v>
      </c>
      <c r="J732" s="134">
        <v>10882.8</v>
      </c>
      <c r="K732" s="119">
        <v>1.9549366515593299E-2</v>
      </c>
      <c r="L732" s="120">
        <v>175100</v>
      </c>
      <c r="M732" s="106">
        <v>0.01</v>
      </c>
      <c r="N732" s="106">
        <v>0</v>
      </c>
      <c r="O732" s="121"/>
      <c r="P732" s="122"/>
      <c r="Q732" s="123"/>
      <c r="R732" s="122"/>
      <c r="S732" s="123"/>
      <c r="T732" s="123"/>
    </row>
    <row r="733" spans="1:20" s="30" customFormat="1" x14ac:dyDescent="0.2">
      <c r="A733" s="116">
        <v>30</v>
      </c>
      <c r="B733" s="147" t="s">
        <v>849</v>
      </c>
      <c r="C733" s="118" t="s">
        <v>854</v>
      </c>
      <c r="D733" s="118" t="s">
        <v>855</v>
      </c>
      <c r="E733" s="159"/>
      <c r="F733" s="183"/>
      <c r="G733" s="117" t="s">
        <v>23</v>
      </c>
      <c r="H733" s="134">
        <v>0</v>
      </c>
      <c r="I733" s="134">
        <v>556310</v>
      </c>
      <c r="J733" s="134">
        <v>227991.41</v>
      </c>
      <c r="K733" s="119">
        <v>0.409827991587424</v>
      </c>
      <c r="L733" s="120">
        <v>12500000</v>
      </c>
      <c r="M733" s="106">
        <v>7.0000000000000007E-2</v>
      </c>
      <c r="N733" s="106">
        <v>0</v>
      </c>
      <c r="O733" s="121"/>
      <c r="P733" s="128" t="s">
        <v>3546</v>
      </c>
      <c r="Q733" s="122" t="s">
        <v>3547</v>
      </c>
      <c r="R733" s="122" t="s">
        <v>3548</v>
      </c>
      <c r="S733" s="122" t="s">
        <v>3547</v>
      </c>
      <c r="T733" s="123"/>
    </row>
    <row r="734" spans="1:20" s="30" customFormat="1" ht="63.75" x14ac:dyDescent="0.25">
      <c r="A734" s="116">
        <v>135</v>
      </c>
      <c r="B734" s="147" t="s">
        <v>1269</v>
      </c>
      <c r="C734" s="118" t="s">
        <v>1289</v>
      </c>
      <c r="D734" s="118" t="s">
        <v>1290</v>
      </c>
      <c r="E734" s="159" t="s">
        <v>6457</v>
      </c>
      <c r="F734" s="183" t="s">
        <v>6458</v>
      </c>
      <c r="G734" s="117" t="s">
        <v>73</v>
      </c>
      <c r="H734" s="134">
        <v>1770130</v>
      </c>
      <c r="I734" s="134">
        <v>547515</v>
      </c>
      <c r="J734" s="134">
        <v>0</v>
      </c>
      <c r="K734" s="119">
        <v>0</v>
      </c>
      <c r="L734" s="120">
        <v>6357974.04</v>
      </c>
      <c r="M734" s="95">
        <v>1</v>
      </c>
      <c r="N734" s="95">
        <v>0</v>
      </c>
      <c r="O734" s="96"/>
      <c r="P734" s="122" t="s">
        <v>3548</v>
      </c>
      <c r="Q734" s="123"/>
      <c r="R734" s="122"/>
      <c r="S734" s="123"/>
      <c r="T734" s="123"/>
    </row>
    <row r="735" spans="1:20" s="30" customFormat="1" ht="63.75" x14ac:dyDescent="0.2">
      <c r="A735" s="116">
        <v>29</v>
      </c>
      <c r="B735" s="147" t="s">
        <v>844</v>
      </c>
      <c r="C735" s="118" t="s">
        <v>842</v>
      </c>
      <c r="D735" s="118" t="s">
        <v>843</v>
      </c>
      <c r="E735" s="159" t="s">
        <v>5986</v>
      </c>
      <c r="F735" s="183" t="s">
        <v>5987</v>
      </c>
      <c r="G735" s="117" t="s">
        <v>54</v>
      </c>
      <c r="H735" s="134">
        <v>550010</v>
      </c>
      <c r="I735" s="134">
        <v>541614</v>
      </c>
      <c r="J735" s="134">
        <v>70149.03</v>
      </c>
      <c r="K735" s="119">
        <v>0.12951849472133301</v>
      </c>
      <c r="L735" s="120">
        <v>0</v>
      </c>
      <c r="M735" s="106">
        <v>0.15</v>
      </c>
      <c r="N735" s="106">
        <v>0</v>
      </c>
      <c r="O735" s="121"/>
      <c r="P735" s="122" t="s">
        <v>3546</v>
      </c>
      <c r="Q735" s="123" t="s">
        <v>3547</v>
      </c>
      <c r="R735" s="122" t="s">
        <v>3548</v>
      </c>
      <c r="S735" s="123" t="s">
        <v>3547</v>
      </c>
      <c r="T735" s="123"/>
    </row>
    <row r="736" spans="1:20" s="31" customFormat="1" ht="76.5" x14ac:dyDescent="0.2">
      <c r="A736" s="145">
        <v>132</v>
      </c>
      <c r="B736" s="147" t="s">
        <v>1212</v>
      </c>
      <c r="C736" s="146" t="s">
        <v>3823</v>
      </c>
      <c r="D736" s="118" t="s">
        <v>4415</v>
      </c>
      <c r="E736" s="159" t="s">
        <v>6401</v>
      </c>
      <c r="F736" s="183" t="s">
        <v>6398</v>
      </c>
      <c r="G736" s="147"/>
      <c r="H736" s="134">
        <v>540000</v>
      </c>
      <c r="I736" s="134">
        <v>540000</v>
      </c>
      <c r="J736" s="134">
        <v>0</v>
      </c>
      <c r="K736" s="119">
        <v>0</v>
      </c>
      <c r="L736" s="120">
        <v>0</v>
      </c>
      <c r="M736" s="106">
        <v>0.01</v>
      </c>
      <c r="N736" s="106">
        <v>0</v>
      </c>
      <c r="O736" s="121"/>
      <c r="P736" s="122"/>
      <c r="Q736" s="123"/>
      <c r="R736" s="122"/>
      <c r="S736" s="123"/>
      <c r="T736" s="123"/>
    </row>
    <row r="737" spans="1:20" s="31" customFormat="1" ht="63.75" x14ac:dyDescent="0.2">
      <c r="A737" s="126">
        <v>9</v>
      </c>
      <c r="B737" s="174" t="s">
        <v>303</v>
      </c>
      <c r="C737" s="86" t="s">
        <v>4481</v>
      </c>
      <c r="D737" s="86" t="s">
        <v>4480</v>
      </c>
      <c r="E737" s="160" t="s">
        <v>5323</v>
      </c>
      <c r="F737" s="160" t="s">
        <v>5324</v>
      </c>
      <c r="G737" s="82" t="s">
        <v>82</v>
      </c>
      <c r="H737" s="165">
        <v>0</v>
      </c>
      <c r="I737" s="134">
        <v>538903</v>
      </c>
      <c r="J737" s="134">
        <v>272488.43</v>
      </c>
      <c r="K737" s="119">
        <v>0.50563539264023405</v>
      </c>
      <c r="L737" s="125">
        <v>0</v>
      </c>
      <c r="M737" s="127">
        <v>0</v>
      </c>
      <c r="N737" s="127">
        <v>0</v>
      </c>
      <c r="O737" s="73"/>
      <c r="P737" s="122"/>
      <c r="Q737" s="123"/>
      <c r="R737" s="122"/>
      <c r="S737" s="123"/>
      <c r="T737" s="125"/>
    </row>
    <row r="738" spans="1:20" s="31" customFormat="1" ht="63.75" x14ac:dyDescent="0.2">
      <c r="A738" s="116">
        <v>7</v>
      </c>
      <c r="B738" s="147" t="s">
        <v>51</v>
      </c>
      <c r="C738" s="118" t="s">
        <v>208</v>
      </c>
      <c r="D738" s="118" t="s">
        <v>205</v>
      </c>
      <c r="E738" s="159" t="s">
        <v>5164</v>
      </c>
      <c r="F738" s="183" t="s">
        <v>5165</v>
      </c>
      <c r="G738" s="117" t="s">
        <v>65</v>
      </c>
      <c r="H738" s="134">
        <v>538600</v>
      </c>
      <c r="I738" s="134">
        <v>538600</v>
      </c>
      <c r="J738" s="134">
        <v>0</v>
      </c>
      <c r="K738" s="119">
        <v>0</v>
      </c>
      <c r="L738" s="120">
        <v>10017021</v>
      </c>
      <c r="M738" s="106">
        <v>0</v>
      </c>
      <c r="N738" s="106">
        <v>0</v>
      </c>
      <c r="O738" s="121"/>
      <c r="P738" s="122"/>
      <c r="Q738" s="123"/>
      <c r="R738" s="122"/>
      <c r="S738" s="123"/>
      <c r="T738" s="123"/>
    </row>
    <row r="739" spans="1:20" s="31" customFormat="1" x14ac:dyDescent="0.2">
      <c r="A739" s="116">
        <v>137</v>
      </c>
      <c r="B739" s="147" t="s">
        <v>1318</v>
      </c>
      <c r="C739" s="118" t="s">
        <v>3853</v>
      </c>
      <c r="D739" s="118"/>
      <c r="E739" s="159"/>
      <c r="F739" s="183"/>
      <c r="G739" s="117"/>
      <c r="H739" s="134">
        <v>538326</v>
      </c>
      <c r="I739" s="134">
        <v>538326</v>
      </c>
      <c r="J739" s="134">
        <v>0</v>
      </c>
      <c r="K739" s="119">
        <v>0</v>
      </c>
      <c r="L739" s="136">
        <v>0</v>
      </c>
      <c r="M739" s="137">
        <v>0</v>
      </c>
      <c r="N739" s="137">
        <v>0</v>
      </c>
      <c r="O739" s="121"/>
      <c r="P739" s="122"/>
      <c r="Q739" s="123"/>
      <c r="R739" s="122"/>
      <c r="S739" s="123"/>
      <c r="T739" s="138"/>
    </row>
    <row r="740" spans="1:20" s="31" customFormat="1" ht="51" x14ac:dyDescent="0.2">
      <c r="A740" s="116">
        <v>148</v>
      </c>
      <c r="B740" s="147" t="s">
        <v>2924</v>
      </c>
      <c r="C740" s="118" t="s">
        <v>2931</v>
      </c>
      <c r="D740" s="118" t="s">
        <v>2932</v>
      </c>
      <c r="E740" s="159" t="s">
        <v>7993</v>
      </c>
      <c r="F740" s="183" t="s">
        <v>7994</v>
      </c>
      <c r="G740" s="117" t="s">
        <v>13</v>
      </c>
      <c r="H740" s="134">
        <v>1000000</v>
      </c>
      <c r="I740" s="134">
        <v>535837</v>
      </c>
      <c r="J740" s="134">
        <v>155885.31</v>
      </c>
      <c r="K740" s="119">
        <v>0.29091927209207302</v>
      </c>
      <c r="L740" s="136">
        <v>7188016</v>
      </c>
      <c r="M740" s="137">
        <v>0</v>
      </c>
      <c r="N740" s="137">
        <v>0</v>
      </c>
      <c r="O740" s="121"/>
      <c r="P740" s="122" t="s">
        <v>3548</v>
      </c>
      <c r="Q740" s="123" t="s">
        <v>3547</v>
      </c>
      <c r="R740" s="122" t="s">
        <v>3548</v>
      </c>
      <c r="S740" s="123" t="s">
        <v>3547</v>
      </c>
      <c r="T740" s="138"/>
    </row>
    <row r="741" spans="1:20" s="30" customFormat="1" ht="51" x14ac:dyDescent="0.2">
      <c r="A741" s="126">
        <v>9</v>
      </c>
      <c r="B741" s="174" t="s">
        <v>303</v>
      </c>
      <c r="C741" s="86" t="s">
        <v>4513</v>
      </c>
      <c r="D741" s="86" t="s">
        <v>4512</v>
      </c>
      <c r="E741" s="160" t="s">
        <v>5356</v>
      </c>
      <c r="F741" s="160" t="s">
        <v>5352</v>
      </c>
      <c r="G741" s="82" t="s">
        <v>73</v>
      </c>
      <c r="H741" s="165">
        <v>0</v>
      </c>
      <c r="I741" s="134">
        <v>534773</v>
      </c>
      <c r="J741" s="134">
        <v>0</v>
      </c>
      <c r="K741" s="119">
        <v>0</v>
      </c>
      <c r="L741" s="125">
        <v>0</v>
      </c>
      <c r="M741" s="127">
        <v>0</v>
      </c>
      <c r="N741" s="127">
        <v>0</v>
      </c>
      <c r="O741" s="73"/>
      <c r="P741" s="122"/>
      <c r="Q741" s="123"/>
      <c r="R741" s="122"/>
      <c r="S741" s="123"/>
      <c r="T741" s="125"/>
    </row>
    <row r="742" spans="1:20" s="30" customFormat="1" ht="38.25" x14ac:dyDescent="0.2">
      <c r="A742" s="126">
        <v>9</v>
      </c>
      <c r="B742" s="174" t="s">
        <v>303</v>
      </c>
      <c r="C742" s="86" t="s">
        <v>4511</v>
      </c>
      <c r="D742" s="86" t="s">
        <v>4510</v>
      </c>
      <c r="E742" s="160" t="s">
        <v>5355</v>
      </c>
      <c r="F742" s="160" t="s">
        <v>5352</v>
      </c>
      <c r="G742" s="82" t="s">
        <v>73</v>
      </c>
      <c r="H742" s="165">
        <v>0</v>
      </c>
      <c r="I742" s="134">
        <v>530597</v>
      </c>
      <c r="J742" s="134">
        <v>0</v>
      </c>
      <c r="K742" s="119">
        <v>0</v>
      </c>
      <c r="L742" s="125">
        <v>0</v>
      </c>
      <c r="M742" s="127">
        <v>0</v>
      </c>
      <c r="N742" s="127">
        <v>0</v>
      </c>
      <c r="O742" s="73"/>
      <c r="P742" s="122"/>
      <c r="Q742" s="123"/>
      <c r="R742" s="122"/>
      <c r="S742" s="123"/>
      <c r="T742" s="125"/>
    </row>
    <row r="743" spans="1:20" s="30" customFormat="1" ht="63.75" x14ac:dyDescent="0.2">
      <c r="A743" s="126">
        <v>9</v>
      </c>
      <c r="B743" s="174" t="s">
        <v>303</v>
      </c>
      <c r="C743" s="86" t="s">
        <v>4477</v>
      </c>
      <c r="D743" s="86" t="s">
        <v>4476</v>
      </c>
      <c r="E743" s="160" t="s">
        <v>5317</v>
      </c>
      <c r="F743" s="160" t="s">
        <v>5318</v>
      </c>
      <c r="G743" s="82" t="s">
        <v>82</v>
      </c>
      <c r="H743" s="165">
        <v>0</v>
      </c>
      <c r="I743" s="134">
        <v>527960</v>
      </c>
      <c r="J743" s="134">
        <v>0</v>
      </c>
      <c r="K743" s="119">
        <v>0</v>
      </c>
      <c r="L743" s="125">
        <v>0</v>
      </c>
      <c r="M743" s="127">
        <v>0</v>
      </c>
      <c r="N743" s="127">
        <v>0</v>
      </c>
      <c r="O743" s="73"/>
      <c r="P743" s="122"/>
      <c r="Q743" s="123"/>
      <c r="R743" s="122"/>
      <c r="S743" s="123"/>
      <c r="T743" s="125"/>
    </row>
    <row r="744" spans="1:20" s="30" customFormat="1" ht="63.75" x14ac:dyDescent="0.2">
      <c r="A744" s="116">
        <v>145</v>
      </c>
      <c r="B744" s="147" t="s">
        <v>1448</v>
      </c>
      <c r="C744" s="118" t="s">
        <v>1481</v>
      </c>
      <c r="D744" s="118" t="s">
        <v>1482</v>
      </c>
      <c r="E744" s="159" t="s">
        <v>6652</v>
      </c>
      <c r="F744" s="183" t="s">
        <v>6653</v>
      </c>
      <c r="G744" s="148" t="s">
        <v>62</v>
      </c>
      <c r="H744" s="134">
        <v>525220</v>
      </c>
      <c r="I744" s="134">
        <v>525220</v>
      </c>
      <c r="J744" s="134">
        <v>0</v>
      </c>
      <c r="K744" s="119">
        <v>0</v>
      </c>
      <c r="L744" s="136">
        <v>3391593</v>
      </c>
      <c r="M744" s="137">
        <v>0</v>
      </c>
      <c r="N744" s="137">
        <v>0</v>
      </c>
      <c r="O744" s="121"/>
      <c r="P744" s="122"/>
      <c r="Q744" s="123"/>
      <c r="R744" s="122"/>
      <c r="S744" s="123"/>
      <c r="T744" s="138"/>
    </row>
    <row r="745" spans="1:20" s="30" customFormat="1" ht="51" x14ac:dyDescent="0.2">
      <c r="A745" s="116">
        <v>238</v>
      </c>
      <c r="B745" s="147" t="s">
        <v>3202</v>
      </c>
      <c r="C745" s="118" t="s">
        <v>3225</v>
      </c>
      <c r="D745" s="118" t="s">
        <v>3226</v>
      </c>
      <c r="E745" s="159" t="s">
        <v>8289</v>
      </c>
      <c r="F745" s="183" t="s">
        <v>8290</v>
      </c>
      <c r="G745" s="117" t="s">
        <v>54</v>
      </c>
      <c r="H745" s="134">
        <v>477500</v>
      </c>
      <c r="I745" s="134">
        <v>525000</v>
      </c>
      <c r="J745" s="134">
        <v>0</v>
      </c>
      <c r="K745" s="119">
        <v>0</v>
      </c>
      <c r="L745" s="136">
        <v>0</v>
      </c>
      <c r="M745" s="137">
        <v>0</v>
      </c>
      <c r="N745" s="137">
        <v>0</v>
      </c>
      <c r="O745" s="121"/>
      <c r="P745" s="122" t="s">
        <v>3546</v>
      </c>
      <c r="Q745" s="123" t="s">
        <v>3547</v>
      </c>
      <c r="R745" s="122" t="s">
        <v>3546</v>
      </c>
      <c r="S745" s="123" t="s">
        <v>3551</v>
      </c>
      <c r="T745" s="138"/>
    </row>
    <row r="746" spans="1:20" s="30" customFormat="1" ht="102" x14ac:dyDescent="0.2">
      <c r="A746" s="130" t="s">
        <v>738</v>
      </c>
      <c r="B746" s="147" t="s">
        <v>741</v>
      </c>
      <c r="C746" s="118" t="s">
        <v>3779</v>
      </c>
      <c r="D746" s="118" t="s">
        <v>3987</v>
      </c>
      <c r="E746" s="159" t="s">
        <v>5917</v>
      </c>
      <c r="F746" s="183" t="s">
        <v>5918</v>
      </c>
      <c r="G746" s="117"/>
      <c r="H746" s="134">
        <v>255250</v>
      </c>
      <c r="I746" s="134">
        <v>522333</v>
      </c>
      <c r="J746" s="134">
        <v>19236.45</v>
      </c>
      <c r="K746" s="119">
        <v>3.6827943093773498E-2</v>
      </c>
      <c r="L746" s="120">
        <v>0</v>
      </c>
      <c r="M746" s="106">
        <v>0.1</v>
      </c>
      <c r="N746" s="106">
        <v>0</v>
      </c>
      <c r="O746" s="121"/>
      <c r="P746" s="122"/>
      <c r="Q746" s="123"/>
      <c r="R746" s="122"/>
      <c r="S746" s="123"/>
      <c r="T746" s="123"/>
    </row>
    <row r="747" spans="1:20" s="30" customFormat="1" ht="38.25" x14ac:dyDescent="0.2">
      <c r="A747" s="116">
        <v>30</v>
      </c>
      <c r="B747" s="147" t="s">
        <v>849</v>
      </c>
      <c r="C747" s="118" t="s">
        <v>864</v>
      </c>
      <c r="D747" s="118" t="s">
        <v>865</v>
      </c>
      <c r="E747" s="159" t="s">
        <v>3492</v>
      </c>
      <c r="F747" s="183" t="s">
        <v>6015</v>
      </c>
      <c r="G747" s="117" t="s">
        <v>23</v>
      </c>
      <c r="H747" s="134">
        <v>0</v>
      </c>
      <c r="I747" s="134">
        <v>520800</v>
      </c>
      <c r="J747" s="134">
        <v>520768.14</v>
      </c>
      <c r="K747" s="119">
        <v>0.99993882488479302</v>
      </c>
      <c r="L747" s="120">
        <v>10250000</v>
      </c>
      <c r="M747" s="106">
        <v>0</v>
      </c>
      <c r="N747" s="106">
        <v>0</v>
      </c>
      <c r="O747" s="121"/>
      <c r="P747" s="128" t="s">
        <v>3546</v>
      </c>
      <c r="Q747" s="122" t="s">
        <v>3547</v>
      </c>
      <c r="R747" s="122" t="s">
        <v>3548</v>
      </c>
      <c r="S747" s="122" t="s">
        <v>3547</v>
      </c>
      <c r="T747" s="123"/>
    </row>
    <row r="748" spans="1:20" s="30" customFormat="1" ht="63.75" x14ac:dyDescent="0.2">
      <c r="A748" s="116">
        <v>27</v>
      </c>
      <c r="B748" s="147" t="s">
        <v>741</v>
      </c>
      <c r="C748" s="118" t="s">
        <v>772</v>
      </c>
      <c r="D748" s="118" t="s">
        <v>773</v>
      </c>
      <c r="E748" s="159" t="s">
        <v>5897</v>
      </c>
      <c r="F748" s="183" t="s">
        <v>5898</v>
      </c>
      <c r="G748" s="117" t="s">
        <v>13</v>
      </c>
      <c r="H748" s="134">
        <v>250000</v>
      </c>
      <c r="I748" s="134">
        <v>517925</v>
      </c>
      <c r="J748" s="134">
        <v>63813.51</v>
      </c>
      <c r="K748" s="119">
        <v>0.123209943524642</v>
      </c>
      <c r="L748" s="120">
        <v>0</v>
      </c>
      <c r="M748" s="106">
        <v>0.18</v>
      </c>
      <c r="N748" s="106">
        <v>0</v>
      </c>
      <c r="O748" s="121"/>
      <c r="P748" s="122"/>
      <c r="Q748" s="123"/>
      <c r="R748" s="122"/>
      <c r="S748" s="123"/>
      <c r="T748" s="123"/>
    </row>
    <row r="749" spans="1:20" s="30" customFormat="1" ht="63.75" x14ac:dyDescent="0.2">
      <c r="A749" s="116">
        <v>5</v>
      </c>
      <c r="B749" s="147" t="s">
        <v>39</v>
      </c>
      <c r="C749" s="118" t="s">
        <v>46</v>
      </c>
      <c r="D749" s="118" t="s">
        <v>47</v>
      </c>
      <c r="E749" s="159" t="s">
        <v>5064</v>
      </c>
      <c r="F749" s="183" t="s">
        <v>5065</v>
      </c>
      <c r="G749" s="117" t="s">
        <v>13</v>
      </c>
      <c r="H749" s="134">
        <v>400000</v>
      </c>
      <c r="I749" s="134">
        <v>517033</v>
      </c>
      <c r="J749" s="134">
        <v>181408.36</v>
      </c>
      <c r="K749" s="119">
        <v>0.35086418081631099</v>
      </c>
      <c r="L749" s="120">
        <v>5569019</v>
      </c>
      <c r="M749" s="106">
        <v>0</v>
      </c>
      <c r="N749" s="106">
        <v>0</v>
      </c>
      <c r="O749" s="121"/>
      <c r="P749" s="122"/>
      <c r="Q749" s="123"/>
      <c r="R749" s="122"/>
      <c r="S749" s="123"/>
      <c r="T749" s="123"/>
    </row>
    <row r="750" spans="1:20" s="30" customFormat="1" ht="63.75" x14ac:dyDescent="0.2">
      <c r="A750" s="116">
        <v>194</v>
      </c>
      <c r="B750" s="147" t="s">
        <v>3135</v>
      </c>
      <c r="C750" s="118" t="s">
        <v>3949</v>
      </c>
      <c r="D750" s="118" t="s">
        <v>4000</v>
      </c>
      <c r="E750" s="159" t="s">
        <v>8185</v>
      </c>
      <c r="F750" s="151" t="s">
        <v>8186</v>
      </c>
      <c r="G750" s="117"/>
      <c r="H750" s="134">
        <v>517000</v>
      </c>
      <c r="I750" s="134">
        <v>517000</v>
      </c>
      <c r="J750" s="134">
        <v>0</v>
      </c>
      <c r="K750" s="119">
        <v>0</v>
      </c>
      <c r="L750" s="136">
        <v>0</v>
      </c>
      <c r="M750" s="137">
        <v>0</v>
      </c>
      <c r="N750" s="137">
        <v>0</v>
      </c>
      <c r="O750" s="121"/>
      <c r="P750" s="122"/>
      <c r="Q750" s="123"/>
      <c r="R750" s="122"/>
      <c r="S750" s="123"/>
      <c r="T750" s="138"/>
    </row>
    <row r="751" spans="1:20" s="30" customFormat="1" ht="76.5" x14ac:dyDescent="0.2">
      <c r="A751" s="116">
        <v>125</v>
      </c>
      <c r="B751" s="147" t="s">
        <v>1188</v>
      </c>
      <c r="C751" s="118" t="s">
        <v>3820</v>
      </c>
      <c r="D751" s="118" t="s">
        <v>4412</v>
      </c>
      <c r="E751" s="159" t="s">
        <v>6332</v>
      </c>
      <c r="F751" s="183" t="s">
        <v>6333</v>
      </c>
      <c r="G751" s="117"/>
      <c r="H751" s="134">
        <v>373204</v>
      </c>
      <c r="I751" s="134">
        <v>515174</v>
      </c>
      <c r="J751" s="134">
        <v>239314.3</v>
      </c>
      <c r="K751" s="119">
        <v>0.46453101282285197</v>
      </c>
      <c r="L751" s="120">
        <v>0</v>
      </c>
      <c r="M751" s="106">
        <v>0</v>
      </c>
      <c r="N751" s="106">
        <v>0</v>
      </c>
      <c r="O751" s="121"/>
      <c r="P751" s="122"/>
      <c r="Q751" s="123"/>
      <c r="R751" s="122"/>
      <c r="S751" s="123"/>
      <c r="T751" s="123"/>
    </row>
    <row r="752" spans="1:20" s="30" customFormat="1" ht="63.75" x14ac:dyDescent="0.2">
      <c r="A752" s="116">
        <v>13</v>
      </c>
      <c r="B752" s="147" t="s">
        <v>510</v>
      </c>
      <c r="C752" s="118" t="s">
        <v>513</v>
      </c>
      <c r="D752" s="118" t="s">
        <v>514</v>
      </c>
      <c r="E752" s="159" t="s">
        <v>5618</v>
      </c>
      <c r="F752" s="183" t="s">
        <v>5619</v>
      </c>
      <c r="G752" s="117" t="s">
        <v>23</v>
      </c>
      <c r="H752" s="134">
        <v>550000</v>
      </c>
      <c r="I752" s="134">
        <v>514795</v>
      </c>
      <c r="J752" s="134">
        <v>164305.72</v>
      </c>
      <c r="K752" s="119">
        <v>0.31916728017948898</v>
      </c>
      <c r="L752" s="120">
        <v>16873880</v>
      </c>
      <c r="M752" s="106">
        <v>0</v>
      </c>
      <c r="N752" s="106">
        <v>0</v>
      </c>
      <c r="O752" s="121"/>
      <c r="P752" s="122"/>
      <c r="Q752" s="123"/>
      <c r="R752" s="122"/>
      <c r="S752" s="123"/>
      <c r="T752" s="123"/>
    </row>
    <row r="753" spans="1:20" s="30" customFormat="1" ht="51" x14ac:dyDescent="0.2">
      <c r="A753" s="83">
        <v>16</v>
      </c>
      <c r="B753" s="179" t="s">
        <v>590</v>
      </c>
      <c r="C753" s="84" t="s">
        <v>3616</v>
      </c>
      <c r="D753" s="118" t="s">
        <v>3617</v>
      </c>
      <c r="E753" s="159" t="s">
        <v>5759</v>
      </c>
      <c r="F753" s="175" t="s">
        <v>5760</v>
      </c>
      <c r="G753" s="85" t="s">
        <v>13</v>
      </c>
      <c r="H753" s="134">
        <v>510000</v>
      </c>
      <c r="I753" s="134">
        <v>510000</v>
      </c>
      <c r="J753" s="134">
        <v>0</v>
      </c>
      <c r="K753" s="119">
        <v>0</v>
      </c>
      <c r="L753" s="120">
        <v>6000000</v>
      </c>
      <c r="M753" s="106">
        <v>0</v>
      </c>
      <c r="N753" s="106">
        <v>0</v>
      </c>
      <c r="O753" s="121"/>
      <c r="P753" s="122"/>
      <c r="Q753" s="123"/>
      <c r="R753" s="122"/>
      <c r="S753" s="123"/>
      <c r="T753" s="123"/>
    </row>
    <row r="754" spans="1:20" s="30" customFormat="1" ht="76.5" x14ac:dyDescent="0.2">
      <c r="A754" s="116">
        <v>139</v>
      </c>
      <c r="B754" s="147" t="s">
        <v>1410</v>
      </c>
      <c r="C754" s="118" t="s">
        <v>1423</v>
      </c>
      <c r="D754" s="118" t="s">
        <v>1424</v>
      </c>
      <c r="E754" s="159" t="s">
        <v>6597</v>
      </c>
      <c r="F754" s="183" t="s">
        <v>6598</v>
      </c>
      <c r="G754" s="117" t="s">
        <v>13</v>
      </c>
      <c r="H754" s="134">
        <v>620000</v>
      </c>
      <c r="I754" s="134">
        <v>510000</v>
      </c>
      <c r="J754" s="134">
        <v>0</v>
      </c>
      <c r="K754" s="119">
        <v>0</v>
      </c>
      <c r="L754" s="136">
        <v>3100000</v>
      </c>
      <c r="M754" s="137">
        <v>0</v>
      </c>
      <c r="N754" s="137">
        <v>0</v>
      </c>
      <c r="O754" s="121"/>
      <c r="P754" s="122"/>
      <c r="Q754" s="123"/>
      <c r="R754" s="122"/>
      <c r="S754" s="123"/>
      <c r="T754" s="138"/>
    </row>
    <row r="755" spans="1:20" s="30" customFormat="1" ht="76.5" x14ac:dyDescent="0.2">
      <c r="A755" s="116">
        <v>195</v>
      </c>
      <c r="B755" s="147" t="s">
        <v>3138</v>
      </c>
      <c r="C755" s="118" t="s">
        <v>3163</v>
      </c>
      <c r="D755" s="118" t="s">
        <v>3164</v>
      </c>
      <c r="E755" s="159" t="s">
        <v>8219</v>
      </c>
      <c r="F755" s="183" t="s">
        <v>8220</v>
      </c>
      <c r="G755" s="117" t="s">
        <v>57</v>
      </c>
      <c r="H755" s="134">
        <v>519956</v>
      </c>
      <c r="I755" s="134">
        <v>509056</v>
      </c>
      <c r="J755" s="134">
        <v>37989.89</v>
      </c>
      <c r="K755" s="119">
        <v>7.4628115570782E-2</v>
      </c>
      <c r="L755" s="136">
        <v>284947</v>
      </c>
      <c r="M755" s="137">
        <v>0</v>
      </c>
      <c r="N755" s="137">
        <v>0</v>
      </c>
      <c r="O755" s="121"/>
      <c r="P755" s="122"/>
      <c r="Q755" s="123"/>
      <c r="R755" s="122"/>
      <c r="S755" s="123"/>
      <c r="T755" s="138"/>
    </row>
    <row r="756" spans="1:20" s="30" customFormat="1" ht="51" x14ac:dyDescent="0.2">
      <c r="A756" s="116">
        <v>7</v>
      </c>
      <c r="B756" s="147" t="s">
        <v>51</v>
      </c>
      <c r="C756" s="118" t="s">
        <v>228</v>
      </c>
      <c r="D756" s="118" t="s">
        <v>229</v>
      </c>
      <c r="E756" s="159" t="s">
        <v>3480</v>
      </c>
      <c r="F756" s="183" t="s">
        <v>5184</v>
      </c>
      <c r="G756" s="117" t="s">
        <v>23</v>
      </c>
      <c r="H756" s="134">
        <v>500700</v>
      </c>
      <c r="I756" s="134">
        <v>506646</v>
      </c>
      <c r="J756" s="134">
        <v>5912</v>
      </c>
      <c r="K756" s="119">
        <v>1.16688970207995E-2</v>
      </c>
      <c r="L756" s="120">
        <v>0</v>
      </c>
      <c r="M756" s="106">
        <v>0</v>
      </c>
      <c r="N756" s="106">
        <v>0</v>
      </c>
      <c r="O756" s="121"/>
      <c r="P756" s="122"/>
      <c r="Q756" s="123"/>
      <c r="R756" s="122"/>
      <c r="S756" s="123"/>
      <c r="T756" s="123"/>
    </row>
    <row r="757" spans="1:20" s="30" customFormat="1" ht="51" x14ac:dyDescent="0.2">
      <c r="A757" s="116">
        <v>281</v>
      </c>
      <c r="B757" s="147" t="s">
        <v>3404</v>
      </c>
      <c r="C757" s="118" t="s">
        <v>3405</v>
      </c>
      <c r="D757" s="118" t="s">
        <v>3406</v>
      </c>
      <c r="E757" s="159" t="s">
        <v>8477</v>
      </c>
      <c r="F757" s="183" t="s">
        <v>8478</v>
      </c>
      <c r="G757" s="117" t="s">
        <v>13</v>
      </c>
      <c r="H757" s="134">
        <v>2190143</v>
      </c>
      <c r="I757" s="134">
        <v>505036</v>
      </c>
      <c r="J757" s="134">
        <v>0</v>
      </c>
      <c r="K757" s="119">
        <v>0</v>
      </c>
      <c r="L757" s="136">
        <v>65202845</v>
      </c>
      <c r="M757" s="137">
        <v>0</v>
      </c>
      <c r="N757" s="137">
        <v>0</v>
      </c>
      <c r="O757" s="121"/>
      <c r="P757" s="122"/>
      <c r="Q757" s="123"/>
      <c r="R757" s="122"/>
      <c r="S757" s="123"/>
      <c r="T757" s="138"/>
    </row>
    <row r="758" spans="1:20" s="30" customFormat="1" ht="63.75" x14ac:dyDescent="0.2">
      <c r="A758" s="116">
        <v>140</v>
      </c>
      <c r="B758" s="147" t="s">
        <v>1434</v>
      </c>
      <c r="C758" s="118" t="s">
        <v>1435</v>
      </c>
      <c r="D758" s="118" t="s">
        <v>1436</v>
      </c>
      <c r="E758" s="159" t="s">
        <v>6607</v>
      </c>
      <c r="F758" s="183" t="s">
        <v>6608</v>
      </c>
      <c r="G758" s="117" t="s">
        <v>23</v>
      </c>
      <c r="H758" s="134">
        <v>500000</v>
      </c>
      <c r="I758" s="134">
        <v>500100</v>
      </c>
      <c r="J758" s="134">
        <v>102982.63</v>
      </c>
      <c r="K758" s="119">
        <v>0.205924075184963</v>
      </c>
      <c r="L758" s="136">
        <v>450000</v>
      </c>
      <c r="M758" s="137">
        <v>0</v>
      </c>
      <c r="N758" s="137">
        <v>0</v>
      </c>
      <c r="O758" s="121"/>
      <c r="P758" s="122" t="s">
        <v>3548</v>
      </c>
      <c r="Q758" s="123"/>
      <c r="R758" s="122"/>
      <c r="S758" s="123"/>
      <c r="T758" s="138"/>
    </row>
    <row r="759" spans="1:20" s="30" customFormat="1" ht="89.25" x14ac:dyDescent="0.2">
      <c r="A759" s="116">
        <v>3</v>
      </c>
      <c r="B759" s="147" t="s">
        <v>24</v>
      </c>
      <c r="C759" s="118" t="s">
        <v>3676</v>
      </c>
      <c r="D759" s="118" t="s">
        <v>304</v>
      </c>
      <c r="E759" s="159" t="s">
        <v>4970</v>
      </c>
      <c r="F759" s="183" t="s">
        <v>4969</v>
      </c>
      <c r="G759" s="117" t="s">
        <v>62</v>
      </c>
      <c r="H759" s="134">
        <v>500000</v>
      </c>
      <c r="I759" s="134">
        <v>500000</v>
      </c>
      <c r="J759" s="134">
        <v>0</v>
      </c>
      <c r="K759" s="119">
        <v>0</v>
      </c>
      <c r="L759" s="64">
        <v>0</v>
      </c>
      <c r="M759" s="65">
        <v>0.57999999999999996</v>
      </c>
      <c r="N759" s="65">
        <v>0</v>
      </c>
      <c r="O759" s="71"/>
      <c r="P759" s="122" t="s">
        <v>3548</v>
      </c>
      <c r="Q759" s="123"/>
      <c r="R759" s="122"/>
      <c r="S759" s="123"/>
      <c r="T759" s="66"/>
    </row>
    <row r="760" spans="1:20" s="30" customFormat="1" ht="76.5" x14ac:dyDescent="0.2">
      <c r="A760" s="116">
        <v>5</v>
      </c>
      <c r="B760" s="147" t="s">
        <v>39</v>
      </c>
      <c r="C760" s="118" t="s">
        <v>42</v>
      </c>
      <c r="D760" s="118" t="s">
        <v>43</v>
      </c>
      <c r="E760" s="159" t="s">
        <v>5060</v>
      </c>
      <c r="F760" s="183" t="s">
        <v>5061</v>
      </c>
      <c r="G760" s="117" t="s">
        <v>13</v>
      </c>
      <c r="H760" s="134">
        <v>500000</v>
      </c>
      <c r="I760" s="134">
        <v>500000</v>
      </c>
      <c r="J760" s="134">
        <v>173464</v>
      </c>
      <c r="K760" s="119">
        <v>0.34692800000000001</v>
      </c>
      <c r="L760" s="120">
        <v>50324549</v>
      </c>
      <c r="M760" s="106">
        <v>0</v>
      </c>
      <c r="N760" s="106">
        <v>0</v>
      </c>
      <c r="O760" s="121"/>
      <c r="P760" s="122"/>
      <c r="Q760" s="123"/>
      <c r="R760" s="122"/>
      <c r="S760" s="123"/>
      <c r="T760" s="123"/>
    </row>
    <row r="761" spans="1:20" s="30" customFormat="1" ht="38.25" x14ac:dyDescent="0.2">
      <c r="A761" s="116">
        <v>7</v>
      </c>
      <c r="B761" s="147" t="s">
        <v>51</v>
      </c>
      <c r="C761" s="118" t="s">
        <v>131</v>
      </c>
      <c r="D761" s="118" t="s">
        <v>132</v>
      </c>
      <c r="E761" s="159" t="s">
        <v>3479</v>
      </c>
      <c r="F761" s="183" t="s">
        <v>5101</v>
      </c>
      <c r="G761" s="117" t="s">
        <v>82</v>
      </c>
      <c r="H761" s="134">
        <v>500000</v>
      </c>
      <c r="I761" s="134">
        <v>500000</v>
      </c>
      <c r="J761" s="134">
        <v>0</v>
      </c>
      <c r="K761" s="119">
        <v>0</v>
      </c>
      <c r="L761" s="120">
        <v>0</v>
      </c>
      <c r="M761" s="106">
        <v>0</v>
      </c>
      <c r="N761" s="106">
        <v>0</v>
      </c>
      <c r="O761" s="121"/>
      <c r="P761" s="122"/>
      <c r="Q761" s="123"/>
      <c r="R761" s="122"/>
      <c r="S761" s="123"/>
      <c r="T761" s="123"/>
    </row>
    <row r="762" spans="1:20" s="30" customFormat="1" ht="51" x14ac:dyDescent="0.2">
      <c r="A762" s="116">
        <v>7</v>
      </c>
      <c r="B762" s="147" t="s">
        <v>51</v>
      </c>
      <c r="C762" s="118" t="s">
        <v>218</v>
      </c>
      <c r="D762" s="118" t="s">
        <v>219</v>
      </c>
      <c r="E762" s="159" t="s">
        <v>5174</v>
      </c>
      <c r="F762" s="183" t="s">
        <v>5175</v>
      </c>
      <c r="G762" s="117" t="s">
        <v>23</v>
      </c>
      <c r="H762" s="134">
        <v>500000</v>
      </c>
      <c r="I762" s="134">
        <v>500000</v>
      </c>
      <c r="J762" s="134">
        <v>0</v>
      </c>
      <c r="K762" s="119">
        <v>0</v>
      </c>
      <c r="L762" s="120">
        <v>0</v>
      </c>
      <c r="M762" s="106">
        <v>0</v>
      </c>
      <c r="N762" s="106">
        <v>0</v>
      </c>
      <c r="O762" s="121"/>
      <c r="P762" s="122"/>
      <c r="Q762" s="123"/>
      <c r="R762" s="122"/>
      <c r="S762" s="123"/>
      <c r="T762" s="123"/>
    </row>
    <row r="763" spans="1:20" s="30" customFormat="1" ht="63.75" x14ac:dyDescent="0.2">
      <c r="A763" s="116">
        <v>7</v>
      </c>
      <c r="B763" s="147" t="s">
        <v>51</v>
      </c>
      <c r="C763" s="118" t="s">
        <v>224</v>
      </c>
      <c r="D763" s="118" t="s">
        <v>225</v>
      </c>
      <c r="E763" s="159" t="s">
        <v>5180</v>
      </c>
      <c r="F763" s="183" t="s">
        <v>5181</v>
      </c>
      <c r="G763" s="117" t="s">
        <v>13</v>
      </c>
      <c r="H763" s="134">
        <v>500000</v>
      </c>
      <c r="I763" s="134">
        <v>500000</v>
      </c>
      <c r="J763" s="134">
        <v>0</v>
      </c>
      <c r="K763" s="119">
        <v>0</v>
      </c>
      <c r="L763" s="120">
        <v>0</v>
      </c>
      <c r="M763" s="106">
        <v>0</v>
      </c>
      <c r="N763" s="106">
        <v>0</v>
      </c>
      <c r="O763" s="121"/>
      <c r="P763" s="122"/>
      <c r="Q763" s="123"/>
      <c r="R763" s="122"/>
      <c r="S763" s="123"/>
      <c r="T763" s="123"/>
    </row>
    <row r="764" spans="1:20" s="30" customFormat="1" ht="38.25" x14ac:dyDescent="0.2">
      <c r="A764" s="116">
        <v>7</v>
      </c>
      <c r="B764" s="147" t="s">
        <v>51</v>
      </c>
      <c r="C764" s="118" t="s">
        <v>256</v>
      </c>
      <c r="D764" s="118" t="s">
        <v>257</v>
      </c>
      <c r="E764" s="159" t="s">
        <v>5209</v>
      </c>
      <c r="F764" s="183" t="s">
        <v>5210</v>
      </c>
      <c r="G764" s="117" t="s">
        <v>23</v>
      </c>
      <c r="H764" s="134">
        <v>500000</v>
      </c>
      <c r="I764" s="134">
        <v>500000</v>
      </c>
      <c r="J764" s="134">
        <v>0</v>
      </c>
      <c r="K764" s="119">
        <v>0</v>
      </c>
      <c r="L764" s="120">
        <v>0</v>
      </c>
      <c r="M764" s="106">
        <v>0</v>
      </c>
      <c r="N764" s="106">
        <v>0</v>
      </c>
      <c r="O764" s="121"/>
      <c r="P764" s="122"/>
      <c r="Q764" s="123"/>
      <c r="R764" s="122"/>
      <c r="S764" s="123"/>
      <c r="T764" s="123"/>
    </row>
    <row r="765" spans="1:20" s="30" customFormat="1" ht="76.5" x14ac:dyDescent="0.2">
      <c r="A765" s="116">
        <v>7</v>
      </c>
      <c r="B765" s="147" t="s">
        <v>51</v>
      </c>
      <c r="C765" s="118" t="s">
        <v>3692</v>
      </c>
      <c r="D765" s="118" t="s">
        <v>4026</v>
      </c>
      <c r="E765" s="159" t="s">
        <v>5211</v>
      </c>
      <c r="F765" s="151" t="s">
        <v>5212</v>
      </c>
      <c r="G765" s="117"/>
      <c r="H765" s="134">
        <v>500000</v>
      </c>
      <c r="I765" s="134">
        <v>500000</v>
      </c>
      <c r="J765" s="134">
        <v>0</v>
      </c>
      <c r="K765" s="119">
        <v>0</v>
      </c>
      <c r="L765" s="120">
        <v>0</v>
      </c>
      <c r="M765" s="106">
        <v>0</v>
      </c>
      <c r="N765" s="106">
        <v>0</v>
      </c>
      <c r="O765" s="121"/>
      <c r="P765" s="122"/>
      <c r="Q765" s="123"/>
      <c r="R765" s="122"/>
      <c r="S765" s="123"/>
      <c r="T765" s="123"/>
    </row>
    <row r="766" spans="1:20" s="30" customFormat="1" ht="63.75" x14ac:dyDescent="0.2">
      <c r="A766" s="116">
        <v>7</v>
      </c>
      <c r="B766" s="147" t="s">
        <v>51</v>
      </c>
      <c r="C766" s="118" t="s">
        <v>270</v>
      </c>
      <c r="D766" s="118" t="s">
        <v>271</v>
      </c>
      <c r="E766" s="159" t="s">
        <v>5225</v>
      </c>
      <c r="F766" s="183" t="s">
        <v>5226</v>
      </c>
      <c r="G766" s="117" t="s">
        <v>23</v>
      </c>
      <c r="H766" s="134">
        <v>500000</v>
      </c>
      <c r="I766" s="134">
        <v>500000</v>
      </c>
      <c r="J766" s="134">
        <v>0</v>
      </c>
      <c r="K766" s="119">
        <v>0</v>
      </c>
      <c r="L766" s="120">
        <v>0</v>
      </c>
      <c r="M766" s="106">
        <v>0</v>
      </c>
      <c r="N766" s="106">
        <v>0</v>
      </c>
      <c r="O766" s="121"/>
      <c r="P766" s="122"/>
      <c r="Q766" s="123"/>
      <c r="R766" s="122"/>
      <c r="S766" s="123"/>
      <c r="T766" s="123"/>
    </row>
    <row r="767" spans="1:20" s="30" customFormat="1" ht="63.75" x14ac:dyDescent="0.2">
      <c r="A767" s="116">
        <v>7</v>
      </c>
      <c r="B767" s="147" t="s">
        <v>51</v>
      </c>
      <c r="C767" s="118" t="s">
        <v>279</v>
      </c>
      <c r="D767" s="118" t="s">
        <v>280</v>
      </c>
      <c r="E767" s="159" t="s">
        <v>5235</v>
      </c>
      <c r="F767" s="183" t="s">
        <v>5236</v>
      </c>
      <c r="G767" s="117" t="s">
        <v>23</v>
      </c>
      <c r="H767" s="134">
        <v>500000</v>
      </c>
      <c r="I767" s="134">
        <v>500000</v>
      </c>
      <c r="J767" s="134">
        <v>0</v>
      </c>
      <c r="K767" s="119">
        <v>0</v>
      </c>
      <c r="L767" s="120">
        <v>0</v>
      </c>
      <c r="M767" s="106">
        <v>0</v>
      </c>
      <c r="N767" s="106">
        <v>0</v>
      </c>
      <c r="O767" s="121"/>
      <c r="P767" s="122"/>
      <c r="Q767" s="123"/>
      <c r="R767" s="122"/>
      <c r="S767" s="123"/>
      <c r="T767" s="123"/>
    </row>
    <row r="768" spans="1:20" s="30" customFormat="1" ht="63.75" x14ac:dyDescent="0.2">
      <c r="A768" s="116">
        <v>9</v>
      </c>
      <c r="B768" s="147" t="s">
        <v>303</v>
      </c>
      <c r="C768" s="118" t="s">
        <v>321</v>
      </c>
      <c r="D768" s="118" t="s">
        <v>322</v>
      </c>
      <c r="E768" s="159" t="s">
        <v>5269</v>
      </c>
      <c r="F768" s="183" t="s">
        <v>5270</v>
      </c>
      <c r="G768" s="117" t="s">
        <v>29</v>
      </c>
      <c r="H768" s="134">
        <v>500000</v>
      </c>
      <c r="I768" s="134">
        <v>500000</v>
      </c>
      <c r="J768" s="134">
        <v>0</v>
      </c>
      <c r="K768" s="119">
        <v>0</v>
      </c>
      <c r="L768" s="120">
        <v>0</v>
      </c>
      <c r="M768" s="106">
        <v>0</v>
      </c>
      <c r="N768" s="106">
        <v>0</v>
      </c>
      <c r="O768" s="121"/>
      <c r="P768" s="122"/>
      <c r="Q768" s="123"/>
      <c r="R768" s="122"/>
      <c r="S768" s="123"/>
      <c r="T768" s="123"/>
    </row>
    <row r="769" spans="1:20" s="30" customFormat="1" ht="63.75" x14ac:dyDescent="0.2">
      <c r="A769" s="116">
        <v>9</v>
      </c>
      <c r="B769" s="147" t="s">
        <v>303</v>
      </c>
      <c r="C769" s="118" t="s">
        <v>323</v>
      </c>
      <c r="D769" s="118" t="s">
        <v>324</v>
      </c>
      <c r="E769" s="159" t="s">
        <v>5271</v>
      </c>
      <c r="F769" s="183" t="s">
        <v>5272</v>
      </c>
      <c r="G769" s="117" t="s">
        <v>68</v>
      </c>
      <c r="H769" s="134">
        <v>500000</v>
      </c>
      <c r="I769" s="134">
        <v>500000</v>
      </c>
      <c r="J769" s="134">
        <v>0</v>
      </c>
      <c r="K769" s="119">
        <v>0</v>
      </c>
      <c r="L769" s="120">
        <v>0</v>
      </c>
      <c r="M769" s="106">
        <v>0</v>
      </c>
      <c r="N769" s="106">
        <v>0</v>
      </c>
      <c r="O769" s="121"/>
      <c r="P769" s="122"/>
      <c r="Q769" s="123"/>
      <c r="R769" s="122"/>
      <c r="S769" s="123"/>
      <c r="T769" s="123"/>
    </row>
    <row r="770" spans="1:20" s="30" customFormat="1" ht="63.75" x14ac:dyDescent="0.2">
      <c r="A770" s="116">
        <v>10</v>
      </c>
      <c r="B770" s="147" t="s">
        <v>409</v>
      </c>
      <c r="C770" s="70" t="s">
        <v>3662</v>
      </c>
      <c r="D770" s="118" t="s">
        <v>3668</v>
      </c>
      <c r="E770" s="159" t="s">
        <v>5506</v>
      </c>
      <c r="F770" s="188" t="s">
        <v>5507</v>
      </c>
      <c r="G770" s="88"/>
      <c r="H770" s="134">
        <v>500000</v>
      </c>
      <c r="I770" s="134">
        <v>500000</v>
      </c>
      <c r="J770" s="134">
        <v>296</v>
      </c>
      <c r="K770" s="119">
        <v>5.9199999999999997E-4</v>
      </c>
      <c r="L770" s="120">
        <v>0</v>
      </c>
      <c r="M770" s="106">
        <v>0</v>
      </c>
      <c r="N770" s="106">
        <v>0</v>
      </c>
      <c r="O770" s="121"/>
      <c r="P770" s="122"/>
      <c r="Q770" s="123"/>
      <c r="R770" s="122"/>
      <c r="S770" s="123"/>
      <c r="T770" s="123"/>
    </row>
    <row r="771" spans="1:20" s="30" customFormat="1" ht="51" x14ac:dyDescent="0.2">
      <c r="A771" s="116">
        <v>10</v>
      </c>
      <c r="B771" s="147" t="s">
        <v>409</v>
      </c>
      <c r="C771" s="118" t="s">
        <v>456</v>
      </c>
      <c r="D771" s="118" t="s">
        <v>457</v>
      </c>
      <c r="E771" s="159" t="s">
        <v>5550</v>
      </c>
      <c r="F771" s="183" t="s">
        <v>5551</v>
      </c>
      <c r="G771" s="117" t="s">
        <v>23</v>
      </c>
      <c r="H771" s="134">
        <v>500000</v>
      </c>
      <c r="I771" s="134">
        <v>500000</v>
      </c>
      <c r="J771" s="134">
        <v>153956.64000000001</v>
      </c>
      <c r="K771" s="119">
        <v>0.30791328000000001</v>
      </c>
      <c r="L771" s="120">
        <v>30280885</v>
      </c>
      <c r="M771" s="106">
        <v>0</v>
      </c>
      <c r="N771" s="106">
        <v>0</v>
      </c>
      <c r="O771" s="121"/>
      <c r="P771" s="122"/>
      <c r="Q771" s="123"/>
      <c r="R771" s="122"/>
      <c r="S771" s="123"/>
      <c r="T771" s="123"/>
    </row>
    <row r="772" spans="1:20" s="30" customFormat="1" ht="51" x14ac:dyDescent="0.2">
      <c r="A772" s="116">
        <v>13</v>
      </c>
      <c r="B772" s="147" t="s">
        <v>510</v>
      </c>
      <c r="C772" s="118" t="s">
        <v>521</v>
      </c>
      <c r="D772" s="118" t="s">
        <v>522</v>
      </c>
      <c r="E772" s="159" t="s">
        <v>5626</v>
      </c>
      <c r="F772" s="183" t="s">
        <v>5627</v>
      </c>
      <c r="G772" s="117" t="s">
        <v>23</v>
      </c>
      <c r="H772" s="134">
        <v>500000</v>
      </c>
      <c r="I772" s="134">
        <v>500000</v>
      </c>
      <c r="J772" s="134">
        <v>1312.84</v>
      </c>
      <c r="K772" s="119">
        <v>2.62568E-3</v>
      </c>
      <c r="L772" s="120">
        <v>2016000</v>
      </c>
      <c r="M772" s="106">
        <v>0</v>
      </c>
      <c r="N772" s="106">
        <v>0</v>
      </c>
      <c r="O772" s="121"/>
      <c r="P772" s="122"/>
      <c r="Q772" s="123"/>
      <c r="R772" s="122"/>
      <c r="S772" s="123"/>
      <c r="T772" s="123"/>
    </row>
    <row r="773" spans="1:20" s="30" customFormat="1" ht="51" x14ac:dyDescent="0.2">
      <c r="A773" s="116">
        <v>28</v>
      </c>
      <c r="B773" s="147" t="s">
        <v>805</v>
      </c>
      <c r="C773" s="118" t="s">
        <v>812</v>
      </c>
      <c r="D773" s="118" t="s">
        <v>813</v>
      </c>
      <c r="E773" s="159" t="s">
        <v>5939</v>
      </c>
      <c r="F773" s="183" t="s">
        <v>5940</v>
      </c>
      <c r="G773" s="117" t="s">
        <v>13</v>
      </c>
      <c r="H773" s="134">
        <v>475000</v>
      </c>
      <c r="I773" s="134">
        <v>500000</v>
      </c>
      <c r="J773" s="134">
        <v>0</v>
      </c>
      <c r="K773" s="119">
        <v>0</v>
      </c>
      <c r="L773" s="136">
        <v>0</v>
      </c>
      <c r="M773" s="137">
        <v>0</v>
      </c>
      <c r="N773" s="137">
        <v>0</v>
      </c>
      <c r="O773" s="121"/>
      <c r="P773" s="122"/>
      <c r="Q773" s="123"/>
      <c r="R773" s="122"/>
      <c r="S773" s="123"/>
      <c r="T773" s="138"/>
    </row>
    <row r="774" spans="1:20" s="30" customFormat="1" x14ac:dyDescent="0.2">
      <c r="A774" s="116">
        <v>110</v>
      </c>
      <c r="B774" s="147" t="s">
        <v>939</v>
      </c>
      <c r="C774" s="118" t="s">
        <v>1010</v>
      </c>
      <c r="D774" s="118"/>
      <c r="E774" s="159"/>
      <c r="F774" s="183"/>
      <c r="G774" s="117" t="s">
        <v>23</v>
      </c>
      <c r="H774" s="134">
        <v>500000</v>
      </c>
      <c r="I774" s="134">
        <v>500000</v>
      </c>
      <c r="J774" s="134">
        <v>0</v>
      </c>
      <c r="K774" s="119">
        <v>0</v>
      </c>
      <c r="L774" s="120">
        <v>250000</v>
      </c>
      <c r="M774" s="106">
        <v>0</v>
      </c>
      <c r="N774" s="106">
        <v>0</v>
      </c>
      <c r="O774" s="121" t="s">
        <v>4693</v>
      </c>
      <c r="P774" s="122" t="s">
        <v>3546</v>
      </c>
      <c r="Q774" s="123" t="s">
        <v>3547</v>
      </c>
      <c r="R774" s="122" t="s">
        <v>3546</v>
      </c>
      <c r="S774" s="123" t="s">
        <v>3547</v>
      </c>
      <c r="T774" s="144" t="s">
        <v>4693</v>
      </c>
    </row>
    <row r="775" spans="1:20" s="30" customFormat="1" ht="63.75" x14ac:dyDescent="0.2">
      <c r="A775" s="116">
        <v>120</v>
      </c>
      <c r="B775" s="147" t="s">
        <v>1031</v>
      </c>
      <c r="C775" s="118" t="s">
        <v>1054</v>
      </c>
      <c r="D775" s="118" t="s">
        <v>1055</v>
      </c>
      <c r="E775" s="159" t="s">
        <v>6196</v>
      </c>
      <c r="F775" s="183" t="s">
        <v>6197</v>
      </c>
      <c r="G775" s="117" t="s">
        <v>57</v>
      </c>
      <c r="H775" s="134">
        <v>500000</v>
      </c>
      <c r="I775" s="134">
        <v>500000</v>
      </c>
      <c r="J775" s="134">
        <v>0</v>
      </c>
      <c r="K775" s="119">
        <v>0</v>
      </c>
      <c r="L775" s="120">
        <v>480000</v>
      </c>
      <c r="M775" s="106">
        <v>0</v>
      </c>
      <c r="N775" s="106">
        <v>0</v>
      </c>
      <c r="O775" s="121"/>
      <c r="P775" s="122"/>
      <c r="Q775" s="123"/>
      <c r="R775" s="122"/>
      <c r="S775" s="123"/>
      <c r="T775" s="123"/>
    </row>
    <row r="776" spans="1:20" s="30" customFormat="1" ht="51" x14ac:dyDescent="0.2">
      <c r="A776" s="116">
        <v>120</v>
      </c>
      <c r="B776" s="147" t="s">
        <v>1031</v>
      </c>
      <c r="C776" s="118" t="s">
        <v>1062</v>
      </c>
      <c r="D776" s="118" t="s">
        <v>1063</v>
      </c>
      <c r="E776" s="159" t="s">
        <v>6204</v>
      </c>
      <c r="F776" s="183" t="s">
        <v>6205</v>
      </c>
      <c r="G776" s="117" t="s">
        <v>68</v>
      </c>
      <c r="H776" s="134">
        <v>500000</v>
      </c>
      <c r="I776" s="134">
        <v>500000</v>
      </c>
      <c r="J776" s="134">
        <v>37164.949999999997</v>
      </c>
      <c r="K776" s="119">
        <v>7.4329900000000004E-2</v>
      </c>
      <c r="L776" s="120">
        <v>480000</v>
      </c>
      <c r="M776" s="106">
        <v>0</v>
      </c>
      <c r="N776" s="106">
        <v>0</v>
      </c>
      <c r="O776" s="121"/>
      <c r="P776" s="122"/>
      <c r="Q776" s="123"/>
      <c r="R776" s="122"/>
      <c r="S776" s="123"/>
      <c r="T776" s="123"/>
    </row>
    <row r="777" spans="1:20" s="30" customFormat="1" ht="51" x14ac:dyDescent="0.2">
      <c r="A777" s="116">
        <v>120</v>
      </c>
      <c r="B777" s="147" t="s">
        <v>1031</v>
      </c>
      <c r="C777" s="118" t="s">
        <v>1072</v>
      </c>
      <c r="D777" s="118" t="s">
        <v>1073</v>
      </c>
      <c r="E777" s="159" t="s">
        <v>6214</v>
      </c>
      <c r="F777" s="183" t="s">
        <v>6215</v>
      </c>
      <c r="G777" s="117" t="s">
        <v>73</v>
      </c>
      <c r="H777" s="134">
        <v>500000</v>
      </c>
      <c r="I777" s="134">
        <v>500000</v>
      </c>
      <c r="J777" s="134">
        <v>0</v>
      </c>
      <c r="K777" s="119">
        <v>0</v>
      </c>
      <c r="L777" s="120">
        <v>480000</v>
      </c>
      <c r="M777" s="106">
        <v>0</v>
      </c>
      <c r="N777" s="106">
        <v>0</v>
      </c>
      <c r="O777" s="121"/>
      <c r="P777" s="122"/>
      <c r="Q777" s="123"/>
      <c r="R777" s="122"/>
      <c r="S777" s="123"/>
      <c r="T777" s="123"/>
    </row>
    <row r="778" spans="1:20" s="30" customFormat="1" ht="63.75" x14ac:dyDescent="0.2">
      <c r="A778" s="116">
        <v>131</v>
      </c>
      <c r="B778" s="147" t="s">
        <v>1203</v>
      </c>
      <c r="C778" s="118" t="s">
        <v>1208</v>
      </c>
      <c r="D778" s="118" t="s">
        <v>1209</v>
      </c>
      <c r="E778" s="159" t="s">
        <v>6349</v>
      </c>
      <c r="F778" s="183" t="s">
        <v>6350</v>
      </c>
      <c r="G778" s="117" t="s">
        <v>13</v>
      </c>
      <c r="H778" s="134">
        <v>500000</v>
      </c>
      <c r="I778" s="134">
        <v>500000</v>
      </c>
      <c r="J778" s="134">
        <v>0</v>
      </c>
      <c r="K778" s="119">
        <v>0</v>
      </c>
      <c r="L778" s="120">
        <v>450000</v>
      </c>
      <c r="M778" s="106">
        <v>0.05</v>
      </c>
      <c r="N778" s="106">
        <v>0</v>
      </c>
      <c r="O778" s="121"/>
      <c r="P778" s="122"/>
      <c r="Q778" s="123"/>
      <c r="R778" s="122"/>
      <c r="S778" s="123"/>
      <c r="T778" s="123"/>
    </row>
    <row r="779" spans="1:20" s="30" customFormat="1" ht="63.75" x14ac:dyDescent="0.2">
      <c r="A779" s="145">
        <v>132</v>
      </c>
      <c r="B779" s="147" t="s">
        <v>1212</v>
      </c>
      <c r="C779" s="146" t="s">
        <v>3824</v>
      </c>
      <c r="D779" s="118" t="s">
        <v>4416</v>
      </c>
      <c r="E779" s="159" t="s">
        <v>6402</v>
      </c>
      <c r="F779" s="183" t="s">
        <v>6403</v>
      </c>
      <c r="G779" s="147"/>
      <c r="H779" s="134">
        <v>500000</v>
      </c>
      <c r="I779" s="134">
        <v>500000</v>
      </c>
      <c r="J779" s="134">
        <v>200000</v>
      </c>
      <c r="K779" s="119">
        <v>0.4</v>
      </c>
      <c r="L779" s="120">
        <v>0</v>
      </c>
      <c r="M779" s="106">
        <v>0.01</v>
      </c>
      <c r="N779" s="106">
        <v>0</v>
      </c>
      <c r="O779" s="121"/>
      <c r="P779" s="122"/>
      <c r="Q779" s="123"/>
      <c r="R779" s="122"/>
      <c r="S779" s="123"/>
      <c r="T779" s="123"/>
    </row>
    <row r="780" spans="1:20" s="30" customFormat="1" ht="89.25" x14ac:dyDescent="0.2">
      <c r="A780" s="116">
        <v>195</v>
      </c>
      <c r="B780" s="147" t="s">
        <v>3138</v>
      </c>
      <c r="C780" s="118" t="s">
        <v>3177</v>
      </c>
      <c r="D780" s="118" t="s">
        <v>3178</v>
      </c>
      <c r="E780" s="159" t="s">
        <v>8239</v>
      </c>
      <c r="F780" s="183" t="s">
        <v>8240</v>
      </c>
      <c r="G780" s="117" t="s">
        <v>13</v>
      </c>
      <c r="H780" s="134">
        <v>500000</v>
      </c>
      <c r="I780" s="134">
        <v>500000</v>
      </c>
      <c r="J780" s="134">
        <v>0</v>
      </c>
      <c r="K780" s="119">
        <v>0</v>
      </c>
      <c r="L780" s="136">
        <v>53641283</v>
      </c>
      <c r="M780" s="137">
        <v>0</v>
      </c>
      <c r="N780" s="137">
        <v>0</v>
      </c>
      <c r="O780" s="121"/>
      <c r="P780" s="122"/>
      <c r="Q780" s="123"/>
      <c r="R780" s="122"/>
      <c r="S780" s="123"/>
      <c r="T780" s="138"/>
    </row>
    <row r="781" spans="1:20" s="30" customFormat="1" ht="51" x14ac:dyDescent="0.2">
      <c r="A781" s="116">
        <v>238</v>
      </c>
      <c r="B781" s="147" t="s">
        <v>3202</v>
      </c>
      <c r="C781" s="118" t="s">
        <v>3227</v>
      </c>
      <c r="D781" s="118" t="s">
        <v>3228</v>
      </c>
      <c r="E781" s="159" t="s">
        <v>8291</v>
      </c>
      <c r="F781" s="183" t="s">
        <v>8292</v>
      </c>
      <c r="G781" s="117" t="s">
        <v>23</v>
      </c>
      <c r="H781" s="134">
        <v>300000</v>
      </c>
      <c r="I781" s="134">
        <v>500000</v>
      </c>
      <c r="J781" s="134">
        <v>113552.43</v>
      </c>
      <c r="K781" s="119">
        <v>0.22710485999999999</v>
      </c>
      <c r="L781" s="136">
        <v>0</v>
      </c>
      <c r="M781" s="137">
        <v>0</v>
      </c>
      <c r="N781" s="137">
        <v>0</v>
      </c>
      <c r="O781" s="121"/>
      <c r="P781" s="122" t="s">
        <v>3546</v>
      </c>
      <c r="Q781" s="123" t="s">
        <v>3547</v>
      </c>
      <c r="R781" s="122" t="s">
        <v>3546</v>
      </c>
      <c r="S781" s="123" t="s">
        <v>3547</v>
      </c>
      <c r="T781" s="138"/>
    </row>
    <row r="782" spans="1:20" s="30" customFormat="1" ht="76.5" x14ac:dyDescent="0.2">
      <c r="A782" s="116">
        <v>266</v>
      </c>
      <c r="B782" s="147" t="s">
        <v>3258</v>
      </c>
      <c r="C782" s="118" t="s">
        <v>3297</v>
      </c>
      <c r="D782" s="118" t="s">
        <v>3298</v>
      </c>
      <c r="E782" s="159" t="s">
        <v>8363</v>
      </c>
      <c r="F782" s="183" t="s">
        <v>8364</v>
      </c>
      <c r="G782" s="117" t="s">
        <v>13</v>
      </c>
      <c r="H782" s="134">
        <v>500000</v>
      </c>
      <c r="I782" s="134">
        <v>500000</v>
      </c>
      <c r="J782" s="134">
        <v>0</v>
      </c>
      <c r="K782" s="119">
        <v>0</v>
      </c>
      <c r="L782" s="136">
        <v>0</v>
      </c>
      <c r="M782" s="137">
        <v>0</v>
      </c>
      <c r="N782" s="137">
        <v>0</v>
      </c>
      <c r="O782" s="121"/>
      <c r="P782" s="122"/>
      <c r="Q782" s="123"/>
      <c r="R782" s="122"/>
      <c r="S782" s="123"/>
      <c r="T782" s="138"/>
    </row>
    <row r="783" spans="1:20" s="30" customFormat="1" ht="51" x14ac:dyDescent="0.2">
      <c r="A783" s="116">
        <v>266</v>
      </c>
      <c r="B783" s="147" t="s">
        <v>3258</v>
      </c>
      <c r="C783" s="118" t="s">
        <v>3321</v>
      </c>
      <c r="D783" s="118" t="s">
        <v>3322</v>
      </c>
      <c r="E783" s="159" t="s">
        <v>3542</v>
      </c>
      <c r="F783" s="183" t="s">
        <v>8383</v>
      </c>
      <c r="G783" s="117" t="s">
        <v>13</v>
      </c>
      <c r="H783" s="134">
        <v>500000</v>
      </c>
      <c r="I783" s="134">
        <v>500000</v>
      </c>
      <c r="J783" s="134">
        <v>0</v>
      </c>
      <c r="K783" s="119">
        <v>0</v>
      </c>
      <c r="L783" s="136">
        <v>15315871.630000001</v>
      </c>
      <c r="M783" s="137">
        <v>0</v>
      </c>
      <c r="N783" s="137">
        <v>0</v>
      </c>
      <c r="O783" s="121"/>
      <c r="P783" s="122"/>
      <c r="Q783" s="123"/>
      <c r="R783" s="122"/>
      <c r="S783" s="123"/>
      <c r="T783" s="138"/>
    </row>
    <row r="784" spans="1:20" s="30" customFormat="1" ht="63.75" x14ac:dyDescent="0.2">
      <c r="A784" s="116">
        <v>266</v>
      </c>
      <c r="B784" s="147" t="s">
        <v>3258</v>
      </c>
      <c r="C784" s="118" t="s">
        <v>3359</v>
      </c>
      <c r="D784" s="118" t="s">
        <v>3360</v>
      </c>
      <c r="E784" s="159" t="s">
        <v>8429</v>
      </c>
      <c r="F784" s="183" t="s">
        <v>8430</v>
      </c>
      <c r="G784" s="117" t="s">
        <v>23</v>
      </c>
      <c r="H784" s="134">
        <v>500000</v>
      </c>
      <c r="I784" s="134">
        <v>500000</v>
      </c>
      <c r="J784" s="134">
        <v>303787.17</v>
      </c>
      <c r="K784" s="119">
        <v>0.60757433999999999</v>
      </c>
      <c r="L784" s="136">
        <v>67326389</v>
      </c>
      <c r="M784" s="137">
        <v>0</v>
      </c>
      <c r="N784" s="137">
        <v>0</v>
      </c>
      <c r="O784" s="121"/>
      <c r="P784" s="122"/>
      <c r="Q784" s="123"/>
      <c r="R784" s="122"/>
      <c r="S784" s="123"/>
      <c r="T784" s="138"/>
    </row>
    <row r="785" spans="1:20" s="30" customFormat="1" ht="51" x14ac:dyDescent="0.2">
      <c r="A785" s="116">
        <v>279</v>
      </c>
      <c r="B785" s="147" t="s">
        <v>3392</v>
      </c>
      <c r="C785" s="118" t="s">
        <v>3978</v>
      </c>
      <c r="D785" s="118" t="s">
        <v>4012</v>
      </c>
      <c r="E785" s="159" t="s">
        <v>8465</v>
      </c>
      <c r="F785" s="183" t="s">
        <v>8466</v>
      </c>
      <c r="G785" s="117"/>
      <c r="H785" s="134">
        <v>500000</v>
      </c>
      <c r="I785" s="134">
        <v>500000</v>
      </c>
      <c r="J785" s="134">
        <v>0</v>
      </c>
      <c r="K785" s="119">
        <v>0</v>
      </c>
      <c r="L785" s="136">
        <v>0</v>
      </c>
      <c r="M785" s="137">
        <v>0</v>
      </c>
      <c r="N785" s="137">
        <v>0</v>
      </c>
      <c r="O785" s="121"/>
      <c r="P785" s="122"/>
      <c r="Q785" s="123"/>
      <c r="R785" s="122"/>
      <c r="S785" s="123"/>
      <c r="T785" s="138"/>
    </row>
    <row r="786" spans="1:20" s="30" customFormat="1" ht="38.25" x14ac:dyDescent="0.2">
      <c r="A786" s="116">
        <v>296</v>
      </c>
      <c r="B786" s="147" t="s">
        <v>3416</v>
      </c>
      <c r="C786" s="118" t="s">
        <v>3982</v>
      </c>
      <c r="D786" s="118" t="s">
        <v>4015</v>
      </c>
      <c r="E786" s="159" t="s">
        <v>3983</v>
      </c>
      <c r="F786" s="183" t="s">
        <v>8491</v>
      </c>
      <c r="G786" s="117"/>
      <c r="H786" s="134">
        <v>500000</v>
      </c>
      <c r="I786" s="134">
        <v>500000</v>
      </c>
      <c r="J786" s="134">
        <v>0</v>
      </c>
      <c r="K786" s="119">
        <v>0</v>
      </c>
      <c r="L786" s="136">
        <v>0</v>
      </c>
      <c r="M786" s="137">
        <v>0</v>
      </c>
      <c r="N786" s="137">
        <v>0</v>
      </c>
      <c r="O786" s="121"/>
      <c r="P786" s="122"/>
      <c r="Q786" s="123"/>
      <c r="R786" s="122"/>
      <c r="S786" s="123"/>
      <c r="T786" s="138"/>
    </row>
    <row r="787" spans="1:20" s="30" customFormat="1" ht="63.75" x14ac:dyDescent="0.2">
      <c r="A787" s="116">
        <v>10</v>
      </c>
      <c r="B787" s="147" t="s">
        <v>409</v>
      </c>
      <c r="C787" s="118" t="s">
        <v>432</v>
      </c>
      <c r="D787" s="118" t="s">
        <v>433</v>
      </c>
      <c r="E787" s="159" t="s">
        <v>5521</v>
      </c>
      <c r="F787" s="183" t="s">
        <v>5522</v>
      </c>
      <c r="G787" s="117" t="s">
        <v>23</v>
      </c>
      <c r="H787" s="134">
        <v>499800</v>
      </c>
      <c r="I787" s="134">
        <v>499800</v>
      </c>
      <c r="J787" s="134">
        <v>0</v>
      </c>
      <c r="K787" s="119">
        <v>0</v>
      </c>
      <c r="L787" s="120">
        <v>79766053</v>
      </c>
      <c r="M787" s="106">
        <v>0</v>
      </c>
      <c r="N787" s="106">
        <v>0</v>
      </c>
      <c r="O787" s="121"/>
      <c r="P787" s="122"/>
      <c r="Q787" s="123"/>
      <c r="R787" s="122"/>
      <c r="S787" s="123"/>
      <c r="T787" s="123"/>
    </row>
    <row r="788" spans="1:20" s="30" customFormat="1" ht="38.25" x14ac:dyDescent="0.2">
      <c r="A788" s="116">
        <v>7</v>
      </c>
      <c r="B788" s="147" t="s">
        <v>51</v>
      </c>
      <c r="C788" s="118" t="s">
        <v>254</v>
      </c>
      <c r="D788" s="118" t="s">
        <v>255</v>
      </c>
      <c r="E788" s="159" t="s">
        <v>5207</v>
      </c>
      <c r="F788" s="183" t="s">
        <v>5208</v>
      </c>
      <c r="G788" s="117" t="s">
        <v>23</v>
      </c>
      <c r="H788" s="134">
        <v>500000</v>
      </c>
      <c r="I788" s="134">
        <v>498397</v>
      </c>
      <c r="J788" s="134">
        <v>37443.39</v>
      </c>
      <c r="K788" s="119">
        <v>7.5127639211311506E-2</v>
      </c>
      <c r="L788" s="120">
        <v>0</v>
      </c>
      <c r="M788" s="106">
        <v>0</v>
      </c>
      <c r="N788" s="106">
        <v>0</v>
      </c>
      <c r="O788" s="121"/>
      <c r="P788" s="122"/>
      <c r="Q788" s="123"/>
      <c r="R788" s="122"/>
      <c r="S788" s="123"/>
      <c r="T788" s="123"/>
    </row>
    <row r="789" spans="1:20" s="30" customFormat="1" ht="63.75" x14ac:dyDescent="0.2">
      <c r="A789" s="116">
        <v>7</v>
      </c>
      <c r="B789" s="147" t="s">
        <v>51</v>
      </c>
      <c r="C789" s="118" t="s">
        <v>90</v>
      </c>
      <c r="D789" s="118" t="s">
        <v>91</v>
      </c>
      <c r="E789" s="159" t="s">
        <v>5077</v>
      </c>
      <c r="F789" s="183" t="s">
        <v>5070</v>
      </c>
      <c r="G789" s="117" t="s">
        <v>92</v>
      </c>
      <c r="H789" s="134">
        <v>497100</v>
      </c>
      <c r="I789" s="134">
        <v>497100</v>
      </c>
      <c r="J789" s="134">
        <v>35538.730000000003</v>
      </c>
      <c r="K789" s="119">
        <v>7.1492114262723797E-2</v>
      </c>
      <c r="L789" s="120">
        <v>0</v>
      </c>
      <c r="M789" s="106">
        <v>0</v>
      </c>
      <c r="N789" s="106">
        <v>0</v>
      </c>
      <c r="O789" s="121"/>
      <c r="P789" s="122"/>
      <c r="Q789" s="123"/>
      <c r="R789" s="122"/>
      <c r="S789" s="123"/>
      <c r="T789" s="123"/>
    </row>
    <row r="790" spans="1:20" s="30" customFormat="1" ht="63.75" x14ac:dyDescent="0.2">
      <c r="A790" s="116">
        <v>103</v>
      </c>
      <c r="B790" s="147" t="s">
        <v>884</v>
      </c>
      <c r="C790" s="118" t="s">
        <v>897</v>
      </c>
      <c r="D790" s="118" t="s">
        <v>898</v>
      </c>
      <c r="E790" s="159" t="s">
        <v>6050</v>
      </c>
      <c r="F790" s="183" t="s">
        <v>6051</v>
      </c>
      <c r="G790" s="117" t="s">
        <v>23</v>
      </c>
      <c r="H790" s="134">
        <v>497100</v>
      </c>
      <c r="I790" s="134">
        <v>497100</v>
      </c>
      <c r="J790" s="134">
        <v>242</v>
      </c>
      <c r="K790" s="119">
        <v>4.8682357674512198E-4</v>
      </c>
      <c r="L790" s="120">
        <v>0</v>
      </c>
      <c r="M790" s="106">
        <v>0</v>
      </c>
      <c r="N790" s="106">
        <v>0</v>
      </c>
      <c r="O790" s="121"/>
      <c r="P790" s="122"/>
      <c r="Q790" s="123"/>
      <c r="R790" s="122"/>
      <c r="S790" s="123"/>
      <c r="T790" s="123"/>
    </row>
    <row r="791" spans="1:20" s="30" customFormat="1" ht="63.75" x14ac:dyDescent="0.2">
      <c r="A791" s="116">
        <v>142</v>
      </c>
      <c r="B791" s="147" t="s">
        <v>1443</v>
      </c>
      <c r="C791" s="118" t="s">
        <v>1444</v>
      </c>
      <c r="D791" s="118" t="s">
        <v>1445</v>
      </c>
      <c r="E791" s="159" t="s">
        <v>6618</v>
      </c>
      <c r="F791" s="183" t="s">
        <v>6619</v>
      </c>
      <c r="G791" s="117" t="s">
        <v>13</v>
      </c>
      <c r="H791" s="134">
        <v>350000</v>
      </c>
      <c r="I791" s="134">
        <v>496330</v>
      </c>
      <c r="J791" s="134">
        <v>151344</v>
      </c>
      <c r="K791" s="119">
        <v>0.30492615799971801</v>
      </c>
      <c r="L791" s="136">
        <v>5445420</v>
      </c>
      <c r="M791" s="137">
        <v>0</v>
      </c>
      <c r="N791" s="137">
        <v>0</v>
      </c>
      <c r="O791" s="121"/>
      <c r="P791" s="122"/>
      <c r="Q791" s="123"/>
      <c r="R791" s="122"/>
      <c r="S791" s="123"/>
      <c r="T791" s="138"/>
    </row>
    <row r="792" spans="1:20" s="30" customFormat="1" ht="63.75" x14ac:dyDescent="0.2">
      <c r="A792" s="116">
        <v>137</v>
      </c>
      <c r="B792" s="147" t="s">
        <v>1318</v>
      </c>
      <c r="C792" s="118" t="s">
        <v>1319</v>
      </c>
      <c r="D792" s="118" t="s">
        <v>1320</v>
      </c>
      <c r="E792" s="159" t="s">
        <v>6491</v>
      </c>
      <c r="F792" s="183" t="s">
        <v>6492</v>
      </c>
      <c r="G792" s="117" t="s">
        <v>73</v>
      </c>
      <c r="H792" s="134">
        <v>257100</v>
      </c>
      <c r="I792" s="134">
        <v>495829</v>
      </c>
      <c r="J792" s="134">
        <v>0</v>
      </c>
      <c r="K792" s="119">
        <v>0</v>
      </c>
      <c r="L792" s="120">
        <v>1120000</v>
      </c>
      <c r="M792" s="106">
        <v>0</v>
      </c>
      <c r="N792" s="106">
        <v>0</v>
      </c>
      <c r="O792" s="121"/>
      <c r="P792" s="122"/>
      <c r="Q792" s="123"/>
      <c r="R792" s="122"/>
      <c r="S792" s="123"/>
      <c r="T792" s="123"/>
    </row>
    <row r="793" spans="1:20" s="30" customFormat="1" ht="89.25" x14ac:dyDescent="0.2">
      <c r="A793" s="116">
        <v>3</v>
      </c>
      <c r="B793" s="147" t="s">
        <v>24</v>
      </c>
      <c r="C793" s="118" t="s">
        <v>3677</v>
      </c>
      <c r="D793" s="118" t="s">
        <v>305</v>
      </c>
      <c r="E793" s="159" t="s">
        <v>4971</v>
      </c>
      <c r="F793" s="183" t="s">
        <v>4969</v>
      </c>
      <c r="G793" s="117" t="s">
        <v>57</v>
      </c>
      <c r="H793" s="134">
        <v>495000</v>
      </c>
      <c r="I793" s="134">
        <v>495000</v>
      </c>
      <c r="J793" s="134">
        <v>0</v>
      </c>
      <c r="K793" s="119">
        <v>0</v>
      </c>
      <c r="L793" s="64">
        <v>0</v>
      </c>
      <c r="M793" s="65">
        <v>0.73</v>
      </c>
      <c r="N793" s="65">
        <v>0</v>
      </c>
      <c r="O793" s="71"/>
      <c r="P793" s="122" t="s">
        <v>3548</v>
      </c>
      <c r="Q793" s="123"/>
      <c r="R793" s="122"/>
      <c r="S793" s="123"/>
      <c r="T793" s="66"/>
    </row>
    <row r="794" spans="1:20" s="30" customFormat="1" ht="51" x14ac:dyDescent="0.2">
      <c r="A794" s="116">
        <v>13</v>
      </c>
      <c r="B794" s="147" t="s">
        <v>510</v>
      </c>
      <c r="C794" s="118" t="s">
        <v>525</v>
      </c>
      <c r="D794" s="118" t="s">
        <v>526</v>
      </c>
      <c r="E794" s="159" t="s">
        <v>5630</v>
      </c>
      <c r="F794" s="183" t="s">
        <v>5631</v>
      </c>
      <c r="G794" s="117" t="s">
        <v>62</v>
      </c>
      <c r="H794" s="134">
        <v>368000</v>
      </c>
      <c r="I794" s="134">
        <v>493259</v>
      </c>
      <c r="J794" s="134">
        <v>6362.13</v>
      </c>
      <c r="K794" s="119">
        <v>1.28981528973622E-2</v>
      </c>
      <c r="L794" s="120">
        <v>4788120</v>
      </c>
      <c r="M794" s="106">
        <v>0</v>
      </c>
      <c r="N794" s="106">
        <v>0</v>
      </c>
      <c r="O794" s="121"/>
      <c r="P794" s="122"/>
      <c r="Q794" s="123"/>
      <c r="R794" s="122"/>
      <c r="S794" s="123"/>
      <c r="T794" s="123"/>
    </row>
    <row r="795" spans="1:20" s="30" customFormat="1" ht="51" x14ac:dyDescent="0.2">
      <c r="A795" s="116">
        <v>7</v>
      </c>
      <c r="B795" s="147" t="s">
        <v>51</v>
      </c>
      <c r="C795" s="118" t="s">
        <v>258</v>
      </c>
      <c r="D795" s="118" t="s">
        <v>259</v>
      </c>
      <c r="E795" s="159" t="s">
        <v>5213</v>
      </c>
      <c r="F795" s="183" t="s">
        <v>5214</v>
      </c>
      <c r="G795" s="117" t="s">
        <v>13</v>
      </c>
      <c r="H795" s="134">
        <v>492500</v>
      </c>
      <c r="I795" s="134">
        <v>492500</v>
      </c>
      <c r="J795" s="134">
        <v>492500</v>
      </c>
      <c r="K795" s="119">
        <v>1</v>
      </c>
      <c r="L795" s="120">
        <v>0</v>
      </c>
      <c r="M795" s="106">
        <v>0</v>
      </c>
      <c r="N795" s="106">
        <v>0</v>
      </c>
      <c r="O795" s="121"/>
      <c r="P795" s="122"/>
      <c r="Q795" s="123"/>
      <c r="R795" s="122"/>
      <c r="S795" s="123"/>
      <c r="T795" s="123"/>
    </row>
    <row r="796" spans="1:20" s="30" customFormat="1" ht="63.75" x14ac:dyDescent="0.2">
      <c r="A796" s="116">
        <v>139</v>
      </c>
      <c r="B796" s="147" t="s">
        <v>1410</v>
      </c>
      <c r="C796" s="118" t="s">
        <v>1417</v>
      </c>
      <c r="D796" s="118" t="s">
        <v>1418</v>
      </c>
      <c r="E796" s="159" t="s">
        <v>6591</v>
      </c>
      <c r="F796" s="183" t="s">
        <v>6592</v>
      </c>
      <c r="G796" s="117" t="s">
        <v>13</v>
      </c>
      <c r="H796" s="134">
        <v>0</v>
      </c>
      <c r="I796" s="134">
        <v>488738</v>
      </c>
      <c r="J796" s="134">
        <v>223538</v>
      </c>
      <c r="K796" s="119">
        <v>0.45737798165888499</v>
      </c>
      <c r="L796" s="136">
        <v>7235000</v>
      </c>
      <c r="M796" s="137">
        <v>0</v>
      </c>
      <c r="N796" s="137">
        <v>0</v>
      </c>
      <c r="O796" s="121"/>
      <c r="P796" s="122"/>
      <c r="Q796" s="123"/>
      <c r="R796" s="122"/>
      <c r="S796" s="123"/>
      <c r="T796" s="138"/>
    </row>
    <row r="797" spans="1:20" s="30" customFormat="1" ht="63.75" x14ac:dyDescent="0.2">
      <c r="A797" s="116">
        <v>120</v>
      </c>
      <c r="B797" s="147" t="s">
        <v>1031</v>
      </c>
      <c r="C797" s="118" t="s">
        <v>1169</v>
      </c>
      <c r="D797" s="118" t="s">
        <v>1170</v>
      </c>
      <c r="E797" s="159" t="s">
        <v>6310</v>
      </c>
      <c r="F797" s="183" t="s">
        <v>6311</v>
      </c>
      <c r="G797" s="117" t="s">
        <v>798</v>
      </c>
      <c r="H797" s="134">
        <v>483110</v>
      </c>
      <c r="I797" s="134">
        <v>483110</v>
      </c>
      <c r="J797" s="134">
        <v>137340</v>
      </c>
      <c r="K797" s="119">
        <v>0.284283082527789</v>
      </c>
      <c r="L797" s="120">
        <v>576160</v>
      </c>
      <c r="M797" s="106">
        <v>0</v>
      </c>
      <c r="N797" s="106">
        <v>0</v>
      </c>
      <c r="O797" s="121"/>
      <c r="P797" s="122"/>
      <c r="Q797" s="123"/>
      <c r="R797" s="122"/>
      <c r="S797" s="123"/>
      <c r="T797" s="123"/>
    </row>
    <row r="798" spans="1:20" s="30" customFormat="1" ht="63.75" x14ac:dyDescent="0.2">
      <c r="A798" s="116">
        <v>190</v>
      </c>
      <c r="B798" s="147" t="s">
        <v>2981</v>
      </c>
      <c r="C798" s="118" t="s">
        <v>3044</v>
      </c>
      <c r="D798" s="118" t="s">
        <v>3045</v>
      </c>
      <c r="E798" s="159" t="s">
        <v>8104</v>
      </c>
      <c r="F798" s="183" t="s">
        <v>8105</v>
      </c>
      <c r="G798" s="117" t="s">
        <v>13</v>
      </c>
      <c r="H798" s="134">
        <v>479040</v>
      </c>
      <c r="I798" s="134">
        <v>479040</v>
      </c>
      <c r="J798" s="134">
        <v>5406.57</v>
      </c>
      <c r="K798" s="119">
        <v>1.1286260020040099E-2</v>
      </c>
      <c r="L798" s="136">
        <v>3148460</v>
      </c>
      <c r="M798" s="137">
        <v>0</v>
      </c>
      <c r="N798" s="137">
        <v>0</v>
      </c>
      <c r="O798" s="121"/>
      <c r="P798" s="122"/>
      <c r="Q798" s="123"/>
      <c r="R798" s="122"/>
      <c r="S798" s="123"/>
      <c r="T798" s="138"/>
    </row>
    <row r="799" spans="1:20" s="30" customFormat="1" ht="51" x14ac:dyDescent="0.2">
      <c r="A799" s="116">
        <v>190</v>
      </c>
      <c r="B799" s="147" t="s">
        <v>2981</v>
      </c>
      <c r="C799" s="118" t="s">
        <v>3030</v>
      </c>
      <c r="D799" s="118" t="s">
        <v>3031</v>
      </c>
      <c r="E799" s="159" t="s">
        <v>8090</v>
      </c>
      <c r="F799" s="183" t="s">
        <v>8091</v>
      </c>
      <c r="G799" s="117" t="s">
        <v>13</v>
      </c>
      <c r="H799" s="134">
        <v>218000</v>
      </c>
      <c r="I799" s="134">
        <v>473692</v>
      </c>
      <c r="J799" s="134">
        <v>0</v>
      </c>
      <c r="K799" s="119">
        <v>0</v>
      </c>
      <c r="L799" s="136">
        <v>3920000</v>
      </c>
      <c r="M799" s="137">
        <v>0</v>
      </c>
      <c r="N799" s="137">
        <v>0</v>
      </c>
      <c r="O799" s="121"/>
      <c r="P799" s="122"/>
      <c r="Q799" s="123"/>
      <c r="R799" s="122"/>
      <c r="S799" s="123"/>
      <c r="T799" s="138"/>
    </row>
    <row r="800" spans="1:20" s="30" customFormat="1" ht="89.25" x14ac:dyDescent="0.2">
      <c r="A800" s="116">
        <v>195</v>
      </c>
      <c r="B800" s="147" t="s">
        <v>3138</v>
      </c>
      <c r="C800" s="118" t="s">
        <v>3956</v>
      </c>
      <c r="D800" s="118" t="s">
        <v>4433</v>
      </c>
      <c r="E800" s="159" t="s">
        <v>8225</v>
      </c>
      <c r="F800" s="183" t="s">
        <v>8226</v>
      </c>
      <c r="G800" s="117"/>
      <c r="H800" s="134">
        <v>437560</v>
      </c>
      <c r="I800" s="134">
        <v>472174</v>
      </c>
      <c r="J800" s="134">
        <v>51188.800000000003</v>
      </c>
      <c r="K800" s="119">
        <v>0.108410882428935</v>
      </c>
      <c r="L800" s="136">
        <v>0</v>
      </c>
      <c r="M800" s="137">
        <v>0</v>
      </c>
      <c r="N800" s="137">
        <v>0</v>
      </c>
      <c r="O800" s="121"/>
      <c r="P800" s="122"/>
      <c r="Q800" s="123"/>
      <c r="R800" s="122"/>
      <c r="S800" s="123"/>
      <c r="T800" s="138"/>
    </row>
    <row r="801" spans="1:20" s="30" customFormat="1" ht="25.5" x14ac:dyDescent="0.2">
      <c r="A801" s="116">
        <v>110</v>
      </c>
      <c r="B801" s="147" t="s">
        <v>939</v>
      </c>
      <c r="C801" s="118" t="s">
        <v>969</v>
      </c>
      <c r="D801" s="118" t="s">
        <v>970</v>
      </c>
      <c r="E801" s="159"/>
      <c r="F801" s="183"/>
      <c r="G801" s="117" t="s">
        <v>13</v>
      </c>
      <c r="H801" s="134">
        <v>471700</v>
      </c>
      <c r="I801" s="134">
        <v>471700</v>
      </c>
      <c r="J801" s="134">
        <v>0</v>
      </c>
      <c r="K801" s="119">
        <v>0</v>
      </c>
      <c r="L801" s="120">
        <v>2877657</v>
      </c>
      <c r="M801" s="106">
        <v>0.05</v>
      </c>
      <c r="N801" s="106">
        <v>0</v>
      </c>
      <c r="O801" s="121" t="s">
        <v>4682</v>
      </c>
      <c r="P801" s="122" t="s">
        <v>3548</v>
      </c>
      <c r="Q801" s="123" t="s">
        <v>3547</v>
      </c>
      <c r="R801" s="122" t="s">
        <v>3546</v>
      </c>
      <c r="S801" s="123" t="s">
        <v>3547</v>
      </c>
      <c r="T801" s="144" t="s">
        <v>4682</v>
      </c>
    </row>
    <row r="802" spans="1:20" s="30" customFormat="1" ht="75" x14ac:dyDescent="0.25">
      <c r="A802" s="153">
        <v>3</v>
      </c>
      <c r="B802" s="173" t="s">
        <v>24</v>
      </c>
      <c r="C802" s="154" t="s">
        <v>4447</v>
      </c>
      <c r="D802" s="155" t="s">
        <v>4446</v>
      </c>
      <c r="E802" s="184" t="s">
        <v>4988</v>
      </c>
      <c r="F802" s="185" t="s">
        <v>4989</v>
      </c>
      <c r="G802" s="156" t="s">
        <v>23</v>
      </c>
      <c r="H802" s="170">
        <v>0</v>
      </c>
      <c r="I802" s="170">
        <v>471000</v>
      </c>
      <c r="J802" s="170">
        <v>1648</v>
      </c>
      <c r="K802" s="119">
        <v>3.49893842887473E-3</v>
      </c>
      <c r="L802" s="1">
        <v>0</v>
      </c>
      <c r="M802" s="1">
        <v>0</v>
      </c>
      <c r="N802" s="1">
        <v>0</v>
      </c>
      <c r="O802" s="1"/>
      <c r="P802" s="1"/>
      <c r="Q802" s="1"/>
      <c r="R802" s="1"/>
      <c r="S802" s="1"/>
      <c r="T802" s="1"/>
    </row>
    <row r="803" spans="1:20" s="30" customFormat="1" ht="63.75" x14ac:dyDescent="0.2">
      <c r="A803" s="83">
        <v>16</v>
      </c>
      <c r="B803" s="179" t="s">
        <v>590</v>
      </c>
      <c r="C803" s="84" t="s">
        <v>3620</v>
      </c>
      <c r="D803" s="118" t="s">
        <v>3621</v>
      </c>
      <c r="E803" s="159" t="s">
        <v>5755</v>
      </c>
      <c r="F803" s="175" t="s">
        <v>5756</v>
      </c>
      <c r="G803" s="85" t="s">
        <v>13</v>
      </c>
      <c r="H803" s="134">
        <v>470000</v>
      </c>
      <c r="I803" s="134">
        <v>470000</v>
      </c>
      <c r="J803" s="134">
        <v>0</v>
      </c>
      <c r="K803" s="119">
        <v>0</v>
      </c>
      <c r="L803" s="120">
        <v>24000000</v>
      </c>
      <c r="M803" s="106">
        <v>0</v>
      </c>
      <c r="N803" s="106">
        <v>0</v>
      </c>
      <c r="O803" s="121"/>
      <c r="P803" s="122"/>
      <c r="Q803" s="123"/>
      <c r="R803" s="122"/>
      <c r="S803" s="123"/>
      <c r="T803" s="123"/>
    </row>
    <row r="804" spans="1:20" s="30" customFormat="1" ht="63.75" x14ac:dyDescent="0.2">
      <c r="A804" s="116">
        <v>121</v>
      </c>
      <c r="B804" s="147" t="s">
        <v>1173</v>
      </c>
      <c r="C804" s="118" t="s">
        <v>1186</v>
      </c>
      <c r="D804" s="118" t="s">
        <v>1187</v>
      </c>
      <c r="E804" s="159" t="s">
        <v>6326</v>
      </c>
      <c r="F804" s="183" t="s">
        <v>6327</v>
      </c>
      <c r="G804" s="117" t="s">
        <v>23</v>
      </c>
      <c r="H804" s="134">
        <v>462433</v>
      </c>
      <c r="I804" s="134">
        <v>469433</v>
      </c>
      <c r="J804" s="134">
        <v>1180</v>
      </c>
      <c r="K804" s="119">
        <v>2.5136707474762098E-3</v>
      </c>
      <c r="L804" s="120">
        <v>3000</v>
      </c>
      <c r="M804" s="106">
        <v>0</v>
      </c>
      <c r="N804" s="106">
        <v>0</v>
      </c>
      <c r="O804" s="121"/>
      <c r="P804" s="122"/>
      <c r="Q804" s="123"/>
      <c r="R804" s="122"/>
      <c r="S804" s="123"/>
      <c r="T804" s="123"/>
    </row>
    <row r="805" spans="1:20" s="30" customFormat="1" ht="63.75" x14ac:dyDescent="0.2">
      <c r="A805" s="116">
        <v>121</v>
      </c>
      <c r="B805" s="147" t="s">
        <v>1173</v>
      </c>
      <c r="C805" s="118" t="s">
        <v>1184</v>
      </c>
      <c r="D805" s="118" t="s">
        <v>1185</v>
      </c>
      <c r="E805" s="159" t="s">
        <v>6324</v>
      </c>
      <c r="F805" s="183" t="s">
        <v>6325</v>
      </c>
      <c r="G805" s="117" t="s">
        <v>23</v>
      </c>
      <c r="H805" s="134">
        <v>468098</v>
      </c>
      <c r="I805" s="134">
        <v>468098</v>
      </c>
      <c r="J805" s="134">
        <v>0</v>
      </c>
      <c r="K805" s="119">
        <v>0</v>
      </c>
      <c r="L805" s="120">
        <v>8138.5</v>
      </c>
      <c r="M805" s="106">
        <v>0</v>
      </c>
      <c r="N805" s="106">
        <v>0</v>
      </c>
      <c r="O805" s="121"/>
      <c r="P805" s="122"/>
      <c r="Q805" s="123"/>
      <c r="R805" s="122"/>
      <c r="S805" s="123"/>
      <c r="T805" s="123"/>
    </row>
    <row r="806" spans="1:20" s="30" customFormat="1" ht="63.75" x14ac:dyDescent="0.2">
      <c r="A806" s="126">
        <v>9</v>
      </c>
      <c r="B806" s="174" t="s">
        <v>303</v>
      </c>
      <c r="C806" s="86" t="s">
        <v>4463</v>
      </c>
      <c r="D806" s="86" t="s">
        <v>4462</v>
      </c>
      <c r="E806" s="160" t="s">
        <v>5299</v>
      </c>
      <c r="F806" s="160" t="s">
        <v>5300</v>
      </c>
      <c r="G806" s="82" t="s">
        <v>26</v>
      </c>
      <c r="H806" s="165">
        <v>0</v>
      </c>
      <c r="I806" s="134">
        <v>467013</v>
      </c>
      <c r="J806" s="134">
        <v>327597.71999999997</v>
      </c>
      <c r="K806" s="119">
        <v>0.701474519981242</v>
      </c>
      <c r="L806" s="125">
        <v>0</v>
      </c>
      <c r="M806" s="127">
        <v>0</v>
      </c>
      <c r="N806" s="127">
        <v>0</v>
      </c>
      <c r="O806" s="73"/>
      <c r="P806" s="122"/>
      <c r="Q806" s="123"/>
      <c r="R806" s="122"/>
      <c r="S806" s="123"/>
      <c r="T806" s="125"/>
    </row>
    <row r="807" spans="1:20" s="30" customFormat="1" ht="63.75" x14ac:dyDescent="0.2">
      <c r="A807" s="116">
        <v>28</v>
      </c>
      <c r="B807" s="147" t="s">
        <v>805</v>
      </c>
      <c r="C807" s="118" t="s">
        <v>826</v>
      </c>
      <c r="D807" s="118" t="s">
        <v>827</v>
      </c>
      <c r="E807" s="159" t="s">
        <v>5964</v>
      </c>
      <c r="F807" s="183" t="s">
        <v>5965</v>
      </c>
      <c r="G807" s="117" t="s">
        <v>13</v>
      </c>
      <c r="H807" s="134">
        <v>100000</v>
      </c>
      <c r="I807" s="134">
        <v>463423</v>
      </c>
      <c r="J807" s="134">
        <v>2952.65</v>
      </c>
      <c r="K807" s="119">
        <v>6.3713928743286399E-3</v>
      </c>
      <c r="L807" s="120">
        <v>86488.56</v>
      </c>
      <c r="M807" s="106">
        <v>0</v>
      </c>
      <c r="N807" s="106">
        <v>0</v>
      </c>
      <c r="O807" s="121"/>
      <c r="P807" s="122"/>
      <c r="Q807" s="123"/>
      <c r="R807" s="122"/>
      <c r="S807" s="123"/>
      <c r="T807" s="123"/>
    </row>
    <row r="808" spans="1:20" s="30" customFormat="1" ht="63.75" x14ac:dyDescent="0.2">
      <c r="A808" s="145">
        <v>132</v>
      </c>
      <c r="B808" s="147" t="s">
        <v>1212</v>
      </c>
      <c r="C808" s="146" t="s">
        <v>3822</v>
      </c>
      <c r="D808" s="118" t="s">
        <v>4414</v>
      </c>
      <c r="E808" s="159" t="s">
        <v>6399</v>
      </c>
      <c r="F808" s="183" t="s">
        <v>6400</v>
      </c>
      <c r="G808" s="147"/>
      <c r="H808" s="134">
        <v>460000</v>
      </c>
      <c r="I808" s="134">
        <v>460000</v>
      </c>
      <c r="J808" s="134">
        <v>100000</v>
      </c>
      <c r="K808" s="119">
        <v>0.217391304347826</v>
      </c>
      <c r="L808" s="120">
        <v>0</v>
      </c>
      <c r="M808" s="106">
        <v>0.01</v>
      </c>
      <c r="N808" s="106">
        <v>0</v>
      </c>
      <c r="O808" s="121"/>
      <c r="P808" s="122"/>
      <c r="Q808" s="123"/>
      <c r="R808" s="122"/>
      <c r="S808" s="123"/>
      <c r="T808" s="123"/>
    </row>
    <row r="809" spans="1:20" s="30" customFormat="1" ht="51" x14ac:dyDescent="0.2">
      <c r="A809" s="116">
        <v>7</v>
      </c>
      <c r="B809" s="147" t="s">
        <v>51</v>
      </c>
      <c r="C809" s="118" t="s">
        <v>232</v>
      </c>
      <c r="D809" s="118" t="s">
        <v>233</v>
      </c>
      <c r="E809" s="159" t="s">
        <v>5187</v>
      </c>
      <c r="F809" s="183" t="s">
        <v>5188</v>
      </c>
      <c r="G809" s="117" t="s">
        <v>23</v>
      </c>
      <c r="H809" s="134">
        <v>454300</v>
      </c>
      <c r="I809" s="134">
        <v>454300</v>
      </c>
      <c r="J809" s="134">
        <v>201790</v>
      </c>
      <c r="K809" s="119">
        <v>0.44417785604226301</v>
      </c>
      <c r="L809" s="120">
        <v>0</v>
      </c>
      <c r="M809" s="106">
        <v>0</v>
      </c>
      <c r="N809" s="106">
        <v>0</v>
      </c>
      <c r="O809" s="121"/>
      <c r="P809" s="122"/>
      <c r="Q809" s="123"/>
      <c r="R809" s="122"/>
      <c r="S809" s="123"/>
      <c r="T809" s="123"/>
    </row>
    <row r="810" spans="1:20" s="30" customFormat="1" ht="38.25" x14ac:dyDescent="0.2">
      <c r="A810" s="126">
        <v>9</v>
      </c>
      <c r="B810" s="174" t="s">
        <v>303</v>
      </c>
      <c r="C810" s="86" t="s">
        <v>4576</v>
      </c>
      <c r="D810" s="86" t="s">
        <v>4575</v>
      </c>
      <c r="E810" s="160" t="s">
        <v>5466</v>
      </c>
      <c r="F810" s="160" t="s">
        <v>5467</v>
      </c>
      <c r="G810" s="82" t="s">
        <v>23</v>
      </c>
      <c r="H810" s="165">
        <v>0</v>
      </c>
      <c r="I810" s="134">
        <v>453996</v>
      </c>
      <c r="J810" s="134">
        <v>71293.78</v>
      </c>
      <c r="K810" s="119">
        <v>0.157036141287588</v>
      </c>
      <c r="L810" s="125">
        <v>0</v>
      </c>
      <c r="M810" s="127">
        <v>0</v>
      </c>
      <c r="N810" s="127">
        <v>0</v>
      </c>
      <c r="O810" s="73"/>
      <c r="P810" s="122"/>
      <c r="Q810" s="123"/>
      <c r="R810" s="122"/>
      <c r="S810" s="123"/>
      <c r="T810" s="125"/>
    </row>
    <row r="811" spans="1:20" s="30" customFormat="1" ht="51" x14ac:dyDescent="0.2">
      <c r="A811" s="116">
        <v>28</v>
      </c>
      <c r="B811" s="147" t="s">
        <v>805</v>
      </c>
      <c r="C811" s="118" t="s">
        <v>808</v>
      </c>
      <c r="D811" s="118" t="s">
        <v>809</v>
      </c>
      <c r="E811" s="159" t="s">
        <v>5935</v>
      </c>
      <c r="F811" s="183" t="s">
        <v>5936</v>
      </c>
      <c r="G811" s="117" t="s">
        <v>13</v>
      </c>
      <c r="H811" s="134">
        <v>500000</v>
      </c>
      <c r="I811" s="134">
        <v>452344</v>
      </c>
      <c r="J811" s="134">
        <v>201299.17</v>
      </c>
      <c r="K811" s="119">
        <v>0.44501346320499402</v>
      </c>
      <c r="L811" s="120">
        <v>2588610</v>
      </c>
      <c r="M811" s="106">
        <v>0</v>
      </c>
      <c r="N811" s="106">
        <v>0</v>
      </c>
      <c r="O811" s="121"/>
      <c r="P811" s="122"/>
      <c r="Q811" s="123"/>
      <c r="R811" s="122"/>
      <c r="S811" s="123"/>
      <c r="T811" s="123"/>
    </row>
    <row r="812" spans="1:20" s="30" customFormat="1" ht="140.25" x14ac:dyDescent="0.2">
      <c r="A812" s="116">
        <v>27</v>
      </c>
      <c r="B812" s="147" t="s">
        <v>741</v>
      </c>
      <c r="C812" s="118" t="s">
        <v>3778</v>
      </c>
      <c r="D812" s="118" t="s">
        <v>3986</v>
      </c>
      <c r="E812" s="159" t="s">
        <v>5915</v>
      </c>
      <c r="F812" s="183" t="s">
        <v>5916</v>
      </c>
      <c r="G812" s="117"/>
      <c r="H812" s="134">
        <v>200000</v>
      </c>
      <c r="I812" s="134">
        <v>450900</v>
      </c>
      <c r="J812" s="134">
        <v>8924.1200000000008</v>
      </c>
      <c r="K812" s="119">
        <v>1.9791794189399001E-2</v>
      </c>
      <c r="L812" s="120">
        <v>0</v>
      </c>
      <c r="M812" s="106">
        <v>0</v>
      </c>
      <c r="N812" s="106">
        <v>0</v>
      </c>
      <c r="O812" s="121"/>
      <c r="P812" s="122"/>
      <c r="Q812" s="123"/>
      <c r="R812" s="122"/>
      <c r="S812" s="123"/>
      <c r="T812" s="123"/>
    </row>
    <row r="813" spans="1:20" s="30" customFormat="1" x14ac:dyDescent="0.2">
      <c r="A813" s="116">
        <v>9</v>
      </c>
      <c r="B813" s="179" t="s">
        <v>303</v>
      </c>
      <c r="C813" s="118" t="s">
        <v>3725</v>
      </c>
      <c r="D813" s="118"/>
      <c r="E813" s="159"/>
      <c r="F813" s="175"/>
      <c r="G813" s="85"/>
      <c r="H813" s="134">
        <v>450000</v>
      </c>
      <c r="I813" s="134">
        <v>450000</v>
      </c>
      <c r="J813" s="134">
        <v>0</v>
      </c>
      <c r="K813" s="119">
        <v>0</v>
      </c>
      <c r="L813" s="120">
        <v>0</v>
      </c>
      <c r="M813" s="106">
        <v>0</v>
      </c>
      <c r="N813" s="106">
        <v>0</v>
      </c>
      <c r="O813" s="121"/>
      <c r="P813" s="122"/>
      <c r="Q813" s="123"/>
      <c r="R813" s="122"/>
      <c r="S813" s="123"/>
      <c r="T813" s="123"/>
    </row>
    <row r="814" spans="1:20" s="30" customFormat="1" ht="25.5" x14ac:dyDescent="0.2">
      <c r="A814" s="128">
        <v>16</v>
      </c>
      <c r="B814" s="177" t="s">
        <v>590</v>
      </c>
      <c r="C814" s="94" t="s">
        <v>4728</v>
      </c>
      <c r="D814" s="94"/>
      <c r="E814" s="162"/>
      <c r="F814" s="162"/>
      <c r="G814" s="113" t="s">
        <v>26</v>
      </c>
      <c r="H814" s="167">
        <v>0</v>
      </c>
      <c r="I814" s="134">
        <v>450000</v>
      </c>
      <c r="J814" s="134">
        <v>450000</v>
      </c>
      <c r="K814" s="119">
        <v>1</v>
      </c>
      <c r="L814" s="129">
        <v>0</v>
      </c>
      <c r="M814" s="129">
        <v>0</v>
      </c>
      <c r="N814" s="129">
        <v>0</v>
      </c>
      <c r="O814" s="114"/>
      <c r="P814" s="129"/>
      <c r="Q814" s="129"/>
      <c r="R814" s="129"/>
      <c r="S814" s="129"/>
      <c r="T814" s="129"/>
    </row>
    <row r="815" spans="1:20" s="30" customFormat="1" ht="25.5" x14ac:dyDescent="0.2">
      <c r="A815" s="116">
        <v>103</v>
      </c>
      <c r="B815" s="147" t="s">
        <v>884</v>
      </c>
      <c r="C815" s="118" t="s">
        <v>3791</v>
      </c>
      <c r="D815" s="118"/>
      <c r="E815" s="159"/>
      <c r="F815" s="151"/>
      <c r="G815" s="117"/>
      <c r="H815" s="134">
        <v>450000</v>
      </c>
      <c r="I815" s="134">
        <v>450000</v>
      </c>
      <c r="J815" s="134">
        <v>0</v>
      </c>
      <c r="K815" s="119">
        <v>0</v>
      </c>
      <c r="L815" s="120">
        <v>0</v>
      </c>
      <c r="M815" s="106">
        <v>0</v>
      </c>
      <c r="N815" s="106">
        <v>0</v>
      </c>
      <c r="O815" s="121"/>
      <c r="P815" s="122"/>
      <c r="Q815" s="123"/>
      <c r="R815" s="122"/>
      <c r="S815" s="123"/>
      <c r="T815" s="123"/>
    </row>
    <row r="816" spans="1:20" s="30" customFormat="1" ht="63.75" x14ac:dyDescent="0.2">
      <c r="A816" s="145">
        <v>132</v>
      </c>
      <c r="B816" s="147" t="s">
        <v>1212</v>
      </c>
      <c r="C816" s="146" t="s">
        <v>1253</v>
      </c>
      <c r="D816" s="118" t="s">
        <v>1254</v>
      </c>
      <c r="E816" s="159" t="s">
        <v>6407</v>
      </c>
      <c r="F816" s="183" t="s">
        <v>6408</v>
      </c>
      <c r="G816" s="147" t="s">
        <v>23</v>
      </c>
      <c r="H816" s="134">
        <v>450000</v>
      </c>
      <c r="I816" s="134">
        <v>450000</v>
      </c>
      <c r="J816" s="134">
        <v>21114.7</v>
      </c>
      <c r="K816" s="119">
        <v>4.6921555555555598E-2</v>
      </c>
      <c r="L816" s="120">
        <v>450000</v>
      </c>
      <c r="M816" s="106">
        <v>0.02</v>
      </c>
      <c r="N816" s="106">
        <v>0</v>
      </c>
      <c r="O816" s="121"/>
      <c r="P816" s="122"/>
      <c r="Q816" s="123"/>
      <c r="R816" s="122"/>
      <c r="S816" s="123"/>
      <c r="T816" s="123"/>
    </row>
    <row r="817" spans="1:20" s="30" customFormat="1" ht="25.5" x14ac:dyDescent="0.2">
      <c r="A817" s="116">
        <v>266</v>
      </c>
      <c r="B817" s="147" t="s">
        <v>3258</v>
      </c>
      <c r="C817" s="118" t="s">
        <v>3972</v>
      </c>
      <c r="D817" s="118"/>
      <c r="E817" s="159"/>
      <c r="F817" s="183"/>
      <c r="G817" s="88"/>
      <c r="H817" s="134">
        <v>450000</v>
      </c>
      <c r="I817" s="134">
        <v>450000</v>
      </c>
      <c r="J817" s="134">
        <v>0</v>
      </c>
      <c r="K817" s="119">
        <v>0</v>
      </c>
      <c r="L817" s="136">
        <v>0</v>
      </c>
      <c r="M817" s="137">
        <v>0</v>
      </c>
      <c r="N817" s="137">
        <v>0</v>
      </c>
      <c r="O817" s="121"/>
      <c r="P817" s="122"/>
      <c r="Q817" s="123"/>
      <c r="R817" s="122"/>
      <c r="S817" s="123"/>
      <c r="T817" s="138"/>
    </row>
    <row r="818" spans="1:20" s="30" customFormat="1" ht="51" x14ac:dyDescent="0.2">
      <c r="A818" s="116">
        <v>266</v>
      </c>
      <c r="B818" s="147" t="s">
        <v>3258</v>
      </c>
      <c r="C818" s="118" t="s">
        <v>3365</v>
      </c>
      <c r="D818" s="118" t="s">
        <v>3366</v>
      </c>
      <c r="E818" s="159" t="s">
        <v>8435</v>
      </c>
      <c r="F818" s="183" t="s">
        <v>8436</v>
      </c>
      <c r="G818" s="117" t="s">
        <v>23</v>
      </c>
      <c r="H818" s="134">
        <v>450000</v>
      </c>
      <c r="I818" s="134">
        <v>450000</v>
      </c>
      <c r="J818" s="134">
        <v>0</v>
      </c>
      <c r="K818" s="119">
        <v>0</v>
      </c>
      <c r="L818" s="136">
        <v>7921362</v>
      </c>
      <c r="M818" s="137">
        <v>0</v>
      </c>
      <c r="N818" s="137">
        <v>0</v>
      </c>
      <c r="O818" s="121"/>
      <c r="P818" s="122"/>
      <c r="Q818" s="123"/>
      <c r="R818" s="122"/>
      <c r="S818" s="123"/>
      <c r="T818" s="138"/>
    </row>
    <row r="819" spans="1:20" s="30" customFormat="1" ht="63.75" x14ac:dyDescent="0.2">
      <c r="A819" s="116">
        <v>16</v>
      </c>
      <c r="B819" s="147" t="s">
        <v>590</v>
      </c>
      <c r="C819" s="118" t="s">
        <v>631</v>
      </c>
      <c r="D819" s="118" t="s">
        <v>632</v>
      </c>
      <c r="E819" s="159" t="s">
        <v>5721</v>
      </c>
      <c r="F819" s="183" t="s">
        <v>5722</v>
      </c>
      <c r="G819" s="117" t="s">
        <v>13</v>
      </c>
      <c r="H819" s="134">
        <v>150000</v>
      </c>
      <c r="I819" s="134">
        <v>449983</v>
      </c>
      <c r="J819" s="134">
        <v>399982.63</v>
      </c>
      <c r="K819" s="119">
        <v>0.88888386894616001</v>
      </c>
      <c r="L819" s="120">
        <v>1850000</v>
      </c>
      <c r="M819" s="106">
        <v>0</v>
      </c>
      <c r="N819" s="106">
        <v>0</v>
      </c>
      <c r="O819" s="121"/>
      <c r="P819" s="122"/>
      <c r="Q819" s="123"/>
      <c r="R819" s="122"/>
      <c r="S819" s="123"/>
      <c r="T819" s="123"/>
    </row>
    <row r="820" spans="1:20" s="30" customFormat="1" ht="63.75" x14ac:dyDescent="0.2">
      <c r="A820" s="145">
        <v>132</v>
      </c>
      <c r="B820" s="147" t="s">
        <v>1212</v>
      </c>
      <c r="C820" s="146" t="s">
        <v>1235</v>
      </c>
      <c r="D820" s="118" t="s">
        <v>1236</v>
      </c>
      <c r="E820" s="159" t="s">
        <v>6381</v>
      </c>
      <c r="F820" s="183" t="s">
        <v>6382</v>
      </c>
      <c r="G820" s="147" t="s">
        <v>13</v>
      </c>
      <c r="H820" s="134">
        <v>456000</v>
      </c>
      <c r="I820" s="134">
        <v>448400</v>
      </c>
      <c r="J820" s="134">
        <v>811.25</v>
      </c>
      <c r="K820" s="119">
        <v>1.8092105263157899E-3</v>
      </c>
      <c r="L820" s="120">
        <v>436000</v>
      </c>
      <c r="M820" s="106">
        <v>0.02</v>
      </c>
      <c r="N820" s="106">
        <v>0</v>
      </c>
      <c r="O820" s="121"/>
      <c r="P820" s="122"/>
      <c r="Q820" s="123"/>
      <c r="R820" s="122"/>
      <c r="S820" s="123"/>
      <c r="T820" s="123"/>
    </row>
    <row r="821" spans="1:20" s="30" customFormat="1" ht="63.75" x14ac:dyDescent="0.2">
      <c r="A821" s="116">
        <v>191</v>
      </c>
      <c r="B821" s="147" t="s">
        <v>3074</v>
      </c>
      <c r="C821" s="118" t="s">
        <v>3072</v>
      </c>
      <c r="D821" s="118" t="s">
        <v>3073</v>
      </c>
      <c r="E821" s="159" t="s">
        <v>8132</v>
      </c>
      <c r="F821" s="183" t="s">
        <v>8133</v>
      </c>
      <c r="G821" s="117" t="s">
        <v>13</v>
      </c>
      <c r="H821" s="134">
        <v>447959</v>
      </c>
      <c r="I821" s="134">
        <v>447959</v>
      </c>
      <c r="J821" s="134">
        <v>37613.379999999997</v>
      </c>
      <c r="K821" s="119">
        <v>8.3966121899548801E-2</v>
      </c>
      <c r="L821" s="136">
        <v>4926000</v>
      </c>
      <c r="M821" s="137">
        <v>0</v>
      </c>
      <c r="N821" s="137">
        <v>0</v>
      </c>
      <c r="O821" s="121"/>
      <c r="P821" s="122"/>
      <c r="Q821" s="123"/>
      <c r="R821" s="122"/>
      <c r="S821" s="123"/>
      <c r="T821" s="138"/>
    </row>
    <row r="822" spans="1:20" s="30" customFormat="1" ht="38.25" x14ac:dyDescent="0.2">
      <c r="A822" s="116">
        <v>153</v>
      </c>
      <c r="B822" s="147" t="s">
        <v>2952</v>
      </c>
      <c r="C822" s="118" t="s">
        <v>2950</v>
      </c>
      <c r="D822" s="118" t="s">
        <v>2951</v>
      </c>
      <c r="E822" s="159" t="s">
        <v>8014</v>
      </c>
      <c r="F822" s="183" t="s">
        <v>8015</v>
      </c>
      <c r="G822" s="117" t="s">
        <v>13</v>
      </c>
      <c r="H822" s="134">
        <v>445000</v>
      </c>
      <c r="I822" s="134">
        <v>445000</v>
      </c>
      <c r="J822" s="134">
        <v>69108.08</v>
      </c>
      <c r="K822" s="119">
        <v>0.15529905617977499</v>
      </c>
      <c r="L822" s="136">
        <v>0</v>
      </c>
      <c r="M822" s="137">
        <v>0</v>
      </c>
      <c r="N822" s="137">
        <v>0</v>
      </c>
      <c r="O822" s="121"/>
      <c r="P822" s="122"/>
      <c r="Q822" s="123"/>
      <c r="R822" s="122"/>
      <c r="S822" s="123"/>
      <c r="T822" s="138"/>
    </row>
    <row r="823" spans="1:20" s="30" customFormat="1" ht="51" x14ac:dyDescent="0.2">
      <c r="A823" s="116">
        <v>10</v>
      </c>
      <c r="B823" s="147" t="s">
        <v>409</v>
      </c>
      <c r="C823" s="118" t="s">
        <v>438</v>
      </c>
      <c r="D823" s="118" t="s">
        <v>439</v>
      </c>
      <c r="E823" s="159" t="s">
        <v>5530</v>
      </c>
      <c r="F823" s="183" t="s">
        <v>5531</v>
      </c>
      <c r="G823" s="117" t="s">
        <v>23</v>
      </c>
      <c r="H823" s="134">
        <v>440730</v>
      </c>
      <c r="I823" s="134">
        <v>440730</v>
      </c>
      <c r="J823" s="134">
        <v>0</v>
      </c>
      <c r="K823" s="119">
        <v>0</v>
      </c>
      <c r="L823" s="120">
        <v>1932334</v>
      </c>
      <c r="M823" s="106">
        <v>0</v>
      </c>
      <c r="N823" s="106">
        <v>0</v>
      </c>
      <c r="O823" s="121"/>
      <c r="P823" s="122"/>
      <c r="Q823" s="123"/>
      <c r="R823" s="122"/>
      <c r="S823" s="123"/>
      <c r="T823" s="123"/>
    </row>
    <row r="824" spans="1:20" s="30" customFormat="1" ht="45" x14ac:dyDescent="0.25">
      <c r="A824" s="153">
        <v>36</v>
      </c>
      <c r="B824" s="173" t="s">
        <v>870</v>
      </c>
      <c r="C824" s="154" t="s">
        <v>4915</v>
      </c>
      <c r="D824" s="155" t="s">
        <v>4916</v>
      </c>
      <c r="E824" s="184" t="s">
        <v>6025</v>
      </c>
      <c r="F824" s="185" t="s">
        <v>6026</v>
      </c>
      <c r="G824" s="156" t="s">
        <v>13</v>
      </c>
      <c r="H824" s="170">
        <v>0</v>
      </c>
      <c r="I824" s="170">
        <v>440217</v>
      </c>
      <c r="J824" s="170">
        <v>207690.77</v>
      </c>
      <c r="K824" s="119">
        <v>0.47179179813591898</v>
      </c>
      <c r="L824" s="1">
        <v>0</v>
      </c>
      <c r="M824" s="1">
        <v>0</v>
      </c>
      <c r="N824" s="1">
        <v>0</v>
      </c>
      <c r="O824" s="1"/>
      <c r="P824" s="1"/>
      <c r="Q824" s="1"/>
      <c r="R824" s="1"/>
      <c r="S824" s="1"/>
      <c r="T824" s="1"/>
    </row>
    <row r="825" spans="1:20" s="30" customFormat="1" ht="38.25" x14ac:dyDescent="0.2">
      <c r="A825" s="130" t="s">
        <v>466</v>
      </c>
      <c r="B825" s="147" t="s">
        <v>467</v>
      </c>
      <c r="C825" s="118" t="s">
        <v>482</v>
      </c>
      <c r="D825" s="118" t="s">
        <v>483</v>
      </c>
      <c r="E825" s="159" t="s">
        <v>3487</v>
      </c>
      <c r="F825" s="183" t="s">
        <v>5589</v>
      </c>
      <c r="G825" s="117" t="s">
        <v>13</v>
      </c>
      <c r="H825" s="134">
        <v>439442</v>
      </c>
      <c r="I825" s="134">
        <v>439442</v>
      </c>
      <c r="J825" s="134">
        <v>0</v>
      </c>
      <c r="K825" s="119">
        <v>0</v>
      </c>
      <c r="L825" s="120">
        <v>0</v>
      </c>
      <c r="M825" s="106">
        <v>0</v>
      </c>
      <c r="N825" s="106">
        <v>0</v>
      </c>
      <c r="O825" s="121" t="s">
        <v>4660</v>
      </c>
      <c r="P825" s="122" t="s">
        <v>3546</v>
      </c>
      <c r="Q825" s="123" t="s">
        <v>3547</v>
      </c>
      <c r="R825" s="122" t="s">
        <v>3548</v>
      </c>
      <c r="S825" s="123" t="s">
        <v>3547</v>
      </c>
      <c r="T825" s="123" t="s">
        <v>4660</v>
      </c>
    </row>
    <row r="826" spans="1:20" s="30" customFormat="1" x14ac:dyDescent="0.2">
      <c r="A826" s="116">
        <v>110</v>
      </c>
      <c r="B826" s="147" t="s">
        <v>939</v>
      </c>
      <c r="C826" s="118" t="s">
        <v>944</v>
      </c>
      <c r="D826" s="118"/>
      <c r="E826" s="159"/>
      <c r="F826" s="183"/>
      <c r="G826" s="117" t="s">
        <v>62</v>
      </c>
      <c r="H826" s="134">
        <v>438263</v>
      </c>
      <c r="I826" s="134">
        <v>438263</v>
      </c>
      <c r="J826" s="134">
        <v>0</v>
      </c>
      <c r="K826" s="119">
        <v>0</v>
      </c>
      <c r="L826" s="120">
        <v>12500000</v>
      </c>
      <c r="M826" s="106">
        <v>0</v>
      </c>
      <c r="N826" s="106">
        <v>0</v>
      </c>
      <c r="O826" s="121" t="s">
        <v>4674</v>
      </c>
      <c r="P826" s="122" t="s">
        <v>3546</v>
      </c>
      <c r="Q826" s="123" t="s">
        <v>3547</v>
      </c>
      <c r="R826" s="122" t="s">
        <v>3546</v>
      </c>
      <c r="S826" s="123" t="s">
        <v>3547</v>
      </c>
      <c r="T826" s="144" t="s">
        <v>4674</v>
      </c>
    </row>
    <row r="827" spans="1:20" s="30" customFormat="1" ht="63.75" x14ac:dyDescent="0.2">
      <c r="A827" s="116">
        <v>137</v>
      </c>
      <c r="B827" s="147" t="s">
        <v>1318</v>
      </c>
      <c r="C827" s="118" t="s">
        <v>1391</v>
      </c>
      <c r="D827" s="118" t="s">
        <v>1392</v>
      </c>
      <c r="E827" s="159" t="s">
        <v>6567</v>
      </c>
      <c r="F827" s="183" t="s">
        <v>6568</v>
      </c>
      <c r="G827" s="117" t="s">
        <v>13</v>
      </c>
      <c r="H827" s="134">
        <v>437818</v>
      </c>
      <c r="I827" s="134">
        <v>437818</v>
      </c>
      <c r="J827" s="134">
        <v>57835.31</v>
      </c>
      <c r="K827" s="119">
        <v>0.13209897720057201</v>
      </c>
      <c r="L827" s="120">
        <v>6677394</v>
      </c>
      <c r="M827" s="106">
        <v>0</v>
      </c>
      <c r="N827" s="106">
        <v>0</v>
      </c>
      <c r="O827" s="121"/>
      <c r="P827" s="122"/>
      <c r="Q827" s="123"/>
      <c r="R827" s="122"/>
      <c r="S827" s="123"/>
      <c r="T827" s="123"/>
    </row>
    <row r="828" spans="1:20" s="30" customFormat="1" ht="75" x14ac:dyDescent="0.25">
      <c r="A828" s="101">
        <v>30</v>
      </c>
      <c r="B828" s="176" t="s">
        <v>849</v>
      </c>
      <c r="C828" s="103" t="s">
        <v>3790</v>
      </c>
      <c r="D828" s="103" t="s">
        <v>4381</v>
      </c>
      <c r="E828" s="161" t="s">
        <v>6003</v>
      </c>
      <c r="F828" s="186" t="s">
        <v>6004</v>
      </c>
      <c r="G828" s="102"/>
      <c r="H828" s="166">
        <v>589250</v>
      </c>
      <c r="I828" s="134">
        <v>433750</v>
      </c>
      <c r="J828" s="134">
        <v>0</v>
      </c>
      <c r="K828" s="119">
        <v>0</v>
      </c>
      <c r="L828" s="104">
        <v>3250000</v>
      </c>
      <c r="M828" s="105">
        <v>3250000</v>
      </c>
      <c r="N828" s="105">
        <v>0</v>
      </c>
      <c r="O828" s="124"/>
      <c r="P828" s="128" t="s">
        <v>3546</v>
      </c>
      <c r="Q828" s="122" t="s">
        <v>3547</v>
      </c>
      <c r="R828" s="122" t="s">
        <v>3548</v>
      </c>
      <c r="S828" s="122" t="s">
        <v>3547</v>
      </c>
      <c r="T828" s="123"/>
    </row>
    <row r="829" spans="1:20" s="30" customFormat="1" ht="63.75" x14ac:dyDescent="0.2">
      <c r="A829" s="126">
        <v>9</v>
      </c>
      <c r="B829" s="174" t="s">
        <v>303</v>
      </c>
      <c r="C829" s="86" t="s">
        <v>4548</v>
      </c>
      <c r="D829" s="86" t="s">
        <v>4547</v>
      </c>
      <c r="E829" s="160" t="s">
        <v>5427</v>
      </c>
      <c r="F829" s="160" t="s">
        <v>5428</v>
      </c>
      <c r="G829" s="82" t="s">
        <v>57</v>
      </c>
      <c r="H829" s="165">
        <v>0</v>
      </c>
      <c r="I829" s="134">
        <v>428885</v>
      </c>
      <c r="J829" s="134">
        <v>0</v>
      </c>
      <c r="K829" s="119">
        <v>0</v>
      </c>
      <c r="L829" s="125">
        <v>0</v>
      </c>
      <c r="M829" s="127">
        <v>0</v>
      </c>
      <c r="N829" s="127">
        <v>0</v>
      </c>
      <c r="O829" s="73"/>
      <c r="P829" s="122"/>
      <c r="Q829" s="123"/>
      <c r="R829" s="122"/>
      <c r="S829" s="123"/>
      <c r="T829" s="125"/>
    </row>
    <row r="830" spans="1:20" s="30" customFormat="1" ht="63.75" x14ac:dyDescent="0.2">
      <c r="A830" s="116">
        <v>7</v>
      </c>
      <c r="B830" s="147" t="s">
        <v>51</v>
      </c>
      <c r="C830" s="118" t="s">
        <v>83</v>
      </c>
      <c r="D830" s="118" t="s">
        <v>84</v>
      </c>
      <c r="E830" s="159" t="s">
        <v>5074</v>
      </c>
      <c r="F830" s="183" t="s">
        <v>5070</v>
      </c>
      <c r="G830" s="117" t="s">
        <v>85</v>
      </c>
      <c r="H830" s="134">
        <v>426600</v>
      </c>
      <c r="I830" s="134">
        <v>426600</v>
      </c>
      <c r="J830" s="134">
        <v>26665.51</v>
      </c>
      <c r="K830" s="119">
        <v>6.2507055789967195E-2</v>
      </c>
      <c r="L830" s="120">
        <v>0</v>
      </c>
      <c r="M830" s="106">
        <v>0</v>
      </c>
      <c r="N830" s="106">
        <v>0</v>
      </c>
      <c r="O830" s="121"/>
      <c r="P830" s="122"/>
      <c r="Q830" s="123"/>
      <c r="R830" s="122"/>
      <c r="S830" s="123"/>
      <c r="T830" s="123"/>
    </row>
    <row r="831" spans="1:20" s="30" customFormat="1" ht="63.75" x14ac:dyDescent="0.2">
      <c r="A831" s="116">
        <v>10</v>
      </c>
      <c r="B831" s="147" t="s">
        <v>409</v>
      </c>
      <c r="C831" s="118" t="s">
        <v>430</v>
      </c>
      <c r="D831" s="118" t="s">
        <v>431</v>
      </c>
      <c r="E831" s="159" t="s">
        <v>5517</v>
      </c>
      <c r="F831" s="183" t="s">
        <v>5518</v>
      </c>
      <c r="G831" s="117" t="s">
        <v>13</v>
      </c>
      <c r="H831" s="134">
        <v>425000</v>
      </c>
      <c r="I831" s="134">
        <v>425000</v>
      </c>
      <c r="J831" s="134">
        <v>299999</v>
      </c>
      <c r="K831" s="119">
        <v>0.70587999999999995</v>
      </c>
      <c r="L831" s="120">
        <v>7186813</v>
      </c>
      <c r="M831" s="106">
        <v>0</v>
      </c>
      <c r="N831" s="106">
        <v>0</v>
      </c>
      <c r="O831" s="121"/>
      <c r="P831" s="122"/>
      <c r="Q831" s="123"/>
      <c r="R831" s="122"/>
      <c r="S831" s="123"/>
      <c r="T831" s="123"/>
    </row>
    <row r="832" spans="1:20" s="30" customFormat="1" ht="51" x14ac:dyDescent="0.2">
      <c r="A832" s="116">
        <v>266</v>
      </c>
      <c r="B832" s="147" t="s">
        <v>3258</v>
      </c>
      <c r="C832" s="118" t="s">
        <v>3369</v>
      </c>
      <c r="D832" s="118" t="s">
        <v>3370</v>
      </c>
      <c r="E832" s="159" t="s">
        <v>8438</v>
      </c>
      <c r="F832" s="183" t="s">
        <v>8439</v>
      </c>
      <c r="G832" s="117" t="s">
        <v>13</v>
      </c>
      <c r="H832" s="134">
        <v>760659</v>
      </c>
      <c r="I832" s="134">
        <v>419086</v>
      </c>
      <c r="J832" s="134">
        <v>0</v>
      </c>
      <c r="K832" s="119">
        <v>0</v>
      </c>
      <c r="L832" s="136">
        <v>18621863</v>
      </c>
      <c r="M832" s="137">
        <v>0</v>
      </c>
      <c r="N832" s="137">
        <v>0</v>
      </c>
      <c r="O832" s="121"/>
      <c r="P832" s="122"/>
      <c r="Q832" s="123"/>
      <c r="R832" s="122"/>
      <c r="S832" s="123"/>
      <c r="T832" s="138"/>
    </row>
    <row r="833" spans="1:20" s="30" customFormat="1" ht="25.5" x14ac:dyDescent="0.2">
      <c r="A833" s="116">
        <v>9</v>
      </c>
      <c r="B833" s="147" t="s">
        <v>303</v>
      </c>
      <c r="C833" s="118" t="s">
        <v>333</v>
      </c>
      <c r="D833" s="118" t="s">
        <v>334</v>
      </c>
      <c r="E833" s="159" t="s">
        <v>5285</v>
      </c>
      <c r="F833" s="183" t="s">
        <v>5286</v>
      </c>
      <c r="G833" s="117" t="s">
        <v>23</v>
      </c>
      <c r="H833" s="134">
        <v>418492</v>
      </c>
      <c r="I833" s="134">
        <v>418492</v>
      </c>
      <c r="J833" s="134">
        <v>4419.1000000000004</v>
      </c>
      <c r="K833" s="119">
        <v>1.05595805893542E-2</v>
      </c>
      <c r="L833" s="120">
        <v>0</v>
      </c>
      <c r="M833" s="106">
        <v>0</v>
      </c>
      <c r="N833" s="106">
        <v>0</v>
      </c>
      <c r="O833" s="121"/>
      <c r="P833" s="122"/>
      <c r="Q833" s="123"/>
      <c r="R833" s="122"/>
      <c r="S833" s="123"/>
      <c r="T833" s="123"/>
    </row>
    <row r="834" spans="1:20" s="30" customFormat="1" ht="140.25" x14ac:dyDescent="0.2">
      <c r="A834" s="116">
        <v>27</v>
      </c>
      <c r="B834" s="147" t="s">
        <v>741</v>
      </c>
      <c r="C834" s="118" t="s">
        <v>3771</v>
      </c>
      <c r="D834" s="118" t="s">
        <v>3775</v>
      </c>
      <c r="E834" s="159" t="s">
        <v>5907</v>
      </c>
      <c r="F834" s="183" t="s">
        <v>5908</v>
      </c>
      <c r="G834" s="117"/>
      <c r="H834" s="134">
        <v>200000</v>
      </c>
      <c r="I834" s="134">
        <v>416134</v>
      </c>
      <c r="J834" s="134">
        <v>7242.38</v>
      </c>
      <c r="K834" s="119">
        <v>1.7403961224028801E-2</v>
      </c>
      <c r="L834" s="120">
        <v>0</v>
      </c>
      <c r="M834" s="106">
        <v>0.28000000000000003</v>
      </c>
      <c r="N834" s="106">
        <v>0</v>
      </c>
      <c r="O834" s="121"/>
      <c r="P834" s="122"/>
      <c r="Q834" s="123"/>
      <c r="R834" s="122"/>
      <c r="S834" s="123"/>
      <c r="T834" s="123"/>
    </row>
    <row r="835" spans="1:20" s="30" customFormat="1" ht="63.75" x14ac:dyDescent="0.2">
      <c r="A835" s="116">
        <v>27</v>
      </c>
      <c r="B835" s="147" t="s">
        <v>741</v>
      </c>
      <c r="C835" s="118" t="s">
        <v>3769</v>
      </c>
      <c r="D835" s="118" t="s">
        <v>3773</v>
      </c>
      <c r="E835" s="159" t="s">
        <v>5903</v>
      </c>
      <c r="F835" s="183" t="s">
        <v>5904</v>
      </c>
      <c r="G835" s="117"/>
      <c r="H835" s="134">
        <v>201800</v>
      </c>
      <c r="I835" s="134">
        <v>411560</v>
      </c>
      <c r="J835" s="134">
        <v>11188.02</v>
      </c>
      <c r="K835" s="119">
        <v>2.7184420254640899E-2</v>
      </c>
      <c r="L835" s="120">
        <v>0</v>
      </c>
      <c r="M835" s="106">
        <v>0.15</v>
      </c>
      <c r="N835" s="106">
        <v>0</v>
      </c>
      <c r="O835" s="121"/>
      <c r="P835" s="122"/>
      <c r="Q835" s="123"/>
      <c r="R835" s="122"/>
      <c r="S835" s="123"/>
      <c r="T835" s="123"/>
    </row>
    <row r="836" spans="1:20" s="30" customFormat="1" ht="51" x14ac:dyDescent="0.2">
      <c r="A836" s="145">
        <v>132</v>
      </c>
      <c r="B836" s="147" t="s">
        <v>1212</v>
      </c>
      <c r="C836" s="146" t="s">
        <v>1243</v>
      </c>
      <c r="D836" s="118" t="s">
        <v>1244</v>
      </c>
      <c r="E836" s="159" t="s">
        <v>6389</v>
      </c>
      <c r="F836" s="183" t="s">
        <v>6390</v>
      </c>
      <c r="G836" s="147" t="s">
        <v>13</v>
      </c>
      <c r="H836" s="134">
        <v>500000</v>
      </c>
      <c r="I836" s="134">
        <v>408472</v>
      </c>
      <c r="J836" s="134">
        <v>228892.67</v>
      </c>
      <c r="K836" s="119">
        <v>0.56036318278853903</v>
      </c>
      <c r="L836" s="120">
        <v>702254</v>
      </c>
      <c r="M836" s="106">
        <v>0.02</v>
      </c>
      <c r="N836" s="106">
        <v>0</v>
      </c>
      <c r="O836" s="121"/>
      <c r="P836" s="122"/>
      <c r="Q836" s="123"/>
      <c r="R836" s="122"/>
      <c r="S836" s="123"/>
      <c r="T836" s="123"/>
    </row>
    <row r="837" spans="1:20" s="30" customFormat="1" ht="63.75" x14ac:dyDescent="0.2">
      <c r="A837" s="116">
        <v>190</v>
      </c>
      <c r="B837" s="147" t="s">
        <v>2981</v>
      </c>
      <c r="C837" s="118" t="s">
        <v>2996</v>
      </c>
      <c r="D837" s="118" t="s">
        <v>2997</v>
      </c>
      <c r="E837" s="159" t="s">
        <v>8056</v>
      </c>
      <c r="F837" s="183" t="s">
        <v>8057</v>
      </c>
      <c r="G837" s="117" t="s">
        <v>13</v>
      </c>
      <c r="H837" s="134">
        <v>400000</v>
      </c>
      <c r="I837" s="134">
        <v>406056</v>
      </c>
      <c r="J837" s="134">
        <v>0</v>
      </c>
      <c r="K837" s="119">
        <v>0</v>
      </c>
      <c r="L837" s="136">
        <v>215000</v>
      </c>
      <c r="M837" s="137">
        <v>0</v>
      </c>
      <c r="N837" s="137">
        <v>0</v>
      </c>
      <c r="O837" s="121"/>
      <c r="P837" s="122"/>
      <c r="Q837" s="123"/>
      <c r="R837" s="122"/>
      <c r="S837" s="123"/>
      <c r="T837" s="138"/>
    </row>
    <row r="838" spans="1:20" s="30" customFormat="1" ht="63.75" x14ac:dyDescent="0.2">
      <c r="A838" s="116">
        <v>27</v>
      </c>
      <c r="B838" s="147" t="s">
        <v>741</v>
      </c>
      <c r="C838" s="118" t="s">
        <v>3772</v>
      </c>
      <c r="D838" s="118" t="s">
        <v>3776</v>
      </c>
      <c r="E838" s="159" t="s">
        <v>5909</v>
      </c>
      <c r="F838" s="183" t="s">
        <v>5910</v>
      </c>
      <c r="G838" s="117"/>
      <c r="H838" s="134">
        <v>200000</v>
      </c>
      <c r="I838" s="134">
        <v>402680</v>
      </c>
      <c r="J838" s="134">
        <v>9392.7199999999993</v>
      </c>
      <c r="K838" s="119">
        <v>2.33255190225489E-2</v>
      </c>
      <c r="L838" s="120">
        <v>0</v>
      </c>
      <c r="M838" s="106">
        <v>0.22</v>
      </c>
      <c r="N838" s="106">
        <v>0</v>
      </c>
      <c r="O838" s="121"/>
      <c r="P838" s="122"/>
      <c r="Q838" s="123"/>
      <c r="R838" s="122"/>
      <c r="S838" s="123"/>
      <c r="T838" s="123"/>
    </row>
    <row r="839" spans="1:20" s="30" customFormat="1" ht="30" x14ac:dyDescent="0.25">
      <c r="A839" s="101">
        <v>3</v>
      </c>
      <c r="B839" s="176" t="s">
        <v>24</v>
      </c>
      <c r="C839" s="103" t="s">
        <v>36</v>
      </c>
      <c r="D839" s="103"/>
      <c r="E839" s="161"/>
      <c r="F839" s="186"/>
      <c r="G839" s="102" t="s">
        <v>23</v>
      </c>
      <c r="H839" s="166">
        <v>400000</v>
      </c>
      <c r="I839" s="134">
        <v>400000</v>
      </c>
      <c r="J839" s="134">
        <v>400000</v>
      </c>
      <c r="K839" s="119">
        <v>1</v>
      </c>
      <c r="L839" s="104">
        <v>0</v>
      </c>
      <c r="M839" s="105">
        <v>0</v>
      </c>
      <c r="N839" s="105">
        <v>0</v>
      </c>
      <c r="O839" s="124"/>
      <c r="P839" s="122"/>
      <c r="Q839" s="123"/>
      <c r="R839" s="122"/>
      <c r="S839" s="123"/>
      <c r="T839" s="66"/>
    </row>
    <row r="840" spans="1:20" s="30" customFormat="1" ht="63.75" x14ac:dyDescent="0.2">
      <c r="A840" s="128">
        <v>27</v>
      </c>
      <c r="B840" s="177" t="s">
        <v>741</v>
      </c>
      <c r="C840" s="94" t="s">
        <v>4740</v>
      </c>
      <c r="D840" s="94" t="s">
        <v>4741</v>
      </c>
      <c r="E840" s="162" t="s">
        <v>5927</v>
      </c>
      <c r="F840" s="162" t="s">
        <v>5928</v>
      </c>
      <c r="G840" s="113" t="s">
        <v>13</v>
      </c>
      <c r="H840" s="167">
        <v>0</v>
      </c>
      <c r="I840" s="134">
        <v>400000</v>
      </c>
      <c r="J840" s="134">
        <v>516</v>
      </c>
      <c r="K840" s="119">
        <v>1.2899999999999999E-3</v>
      </c>
      <c r="L840" s="129">
        <v>0</v>
      </c>
      <c r="M840" s="106">
        <v>0</v>
      </c>
      <c r="N840" s="106">
        <v>0</v>
      </c>
      <c r="O840" s="121"/>
      <c r="P840" s="129"/>
      <c r="Q840" s="129"/>
      <c r="R840" s="129"/>
      <c r="S840" s="129"/>
      <c r="T840" s="129"/>
    </row>
    <row r="841" spans="1:20" s="30" customFormat="1" ht="114.75" x14ac:dyDescent="0.2">
      <c r="A841" s="145">
        <v>132</v>
      </c>
      <c r="B841" s="147" t="s">
        <v>1212</v>
      </c>
      <c r="C841" s="146" t="s">
        <v>1255</v>
      </c>
      <c r="D841" s="118" t="s">
        <v>1256</v>
      </c>
      <c r="E841" s="159" t="s">
        <v>6409</v>
      </c>
      <c r="F841" s="183" t="s">
        <v>6410</v>
      </c>
      <c r="G841" s="147" t="s">
        <v>23</v>
      </c>
      <c r="H841" s="134">
        <v>400000</v>
      </c>
      <c r="I841" s="134">
        <v>400000</v>
      </c>
      <c r="J841" s="134">
        <v>200000</v>
      </c>
      <c r="K841" s="119">
        <v>0.5</v>
      </c>
      <c r="L841" s="120">
        <v>400000</v>
      </c>
      <c r="M841" s="106">
        <v>0.2</v>
      </c>
      <c r="N841" s="106">
        <v>0</v>
      </c>
      <c r="O841" s="121"/>
      <c r="P841" s="122"/>
      <c r="Q841" s="123"/>
      <c r="R841" s="122"/>
      <c r="S841" s="123"/>
      <c r="T841" s="123"/>
    </row>
    <row r="842" spans="1:20" s="30" customFormat="1" ht="51" x14ac:dyDescent="0.2">
      <c r="A842" s="116">
        <v>203</v>
      </c>
      <c r="B842" s="147" t="s">
        <v>3183</v>
      </c>
      <c r="C842" s="118" t="s">
        <v>3961</v>
      </c>
      <c r="D842" s="118" t="s">
        <v>4436</v>
      </c>
      <c r="E842" s="159" t="s">
        <v>8266</v>
      </c>
      <c r="F842" s="151" t="s">
        <v>8267</v>
      </c>
      <c r="G842" s="117" t="s">
        <v>23</v>
      </c>
      <c r="H842" s="134">
        <v>500000</v>
      </c>
      <c r="I842" s="134">
        <v>400000</v>
      </c>
      <c r="J842" s="134">
        <v>0</v>
      </c>
      <c r="K842" s="119">
        <v>0</v>
      </c>
      <c r="L842" s="136">
        <v>0</v>
      </c>
      <c r="M842" s="137">
        <v>0</v>
      </c>
      <c r="N842" s="137">
        <v>0</v>
      </c>
      <c r="O842" s="121"/>
      <c r="P842" s="122" t="s">
        <v>3546</v>
      </c>
      <c r="Q842" s="123"/>
      <c r="R842" s="122"/>
      <c r="S842" s="123"/>
      <c r="T842" s="138"/>
    </row>
    <row r="843" spans="1:20" s="30" customFormat="1" ht="51" x14ac:dyDescent="0.2">
      <c r="A843" s="116">
        <v>238</v>
      </c>
      <c r="B843" s="147" t="s">
        <v>3202</v>
      </c>
      <c r="C843" s="118" t="s">
        <v>3213</v>
      </c>
      <c r="D843" s="118" t="s">
        <v>3214</v>
      </c>
      <c r="E843" s="159" t="s">
        <v>8278</v>
      </c>
      <c r="F843" s="183" t="s">
        <v>8279</v>
      </c>
      <c r="G843" s="117" t="s">
        <v>23</v>
      </c>
      <c r="H843" s="134">
        <v>400000</v>
      </c>
      <c r="I843" s="134">
        <v>400000</v>
      </c>
      <c r="J843" s="134">
        <v>0</v>
      </c>
      <c r="K843" s="119">
        <v>0</v>
      </c>
      <c r="L843" s="136">
        <v>0</v>
      </c>
      <c r="M843" s="137">
        <v>0</v>
      </c>
      <c r="N843" s="137">
        <v>0</v>
      </c>
      <c r="O843" s="121"/>
      <c r="P843" s="122" t="s">
        <v>3546</v>
      </c>
      <c r="Q843" s="123" t="s">
        <v>3552</v>
      </c>
      <c r="R843" s="122" t="s">
        <v>3546</v>
      </c>
      <c r="S843" s="123" t="s">
        <v>3551</v>
      </c>
      <c r="T843" s="138"/>
    </row>
    <row r="844" spans="1:20" s="30" customFormat="1" ht="63.75" x14ac:dyDescent="0.2">
      <c r="A844" s="128">
        <v>30</v>
      </c>
      <c r="B844" s="177" t="s">
        <v>849</v>
      </c>
      <c r="C844" s="94" t="s">
        <v>4758</v>
      </c>
      <c r="D844" s="94" t="s">
        <v>4759</v>
      </c>
      <c r="E844" s="162" t="s">
        <v>6006</v>
      </c>
      <c r="F844" s="183" t="s">
        <v>6007</v>
      </c>
      <c r="G844" s="113" t="s">
        <v>13</v>
      </c>
      <c r="H844" s="167">
        <v>0</v>
      </c>
      <c r="I844" s="134">
        <v>397230</v>
      </c>
      <c r="J844" s="134">
        <v>397228.34</v>
      </c>
      <c r="K844" s="119">
        <v>0.99999582106084595</v>
      </c>
      <c r="L844" s="120">
        <v>13638520</v>
      </c>
      <c r="M844" s="106">
        <v>0</v>
      </c>
      <c r="N844" s="106">
        <v>0</v>
      </c>
      <c r="O844" s="121"/>
      <c r="P844" s="128" t="s">
        <v>3546</v>
      </c>
      <c r="Q844" s="122" t="s">
        <v>3547</v>
      </c>
      <c r="R844" s="122" t="s">
        <v>3548</v>
      </c>
      <c r="S844" s="122" t="s">
        <v>3547</v>
      </c>
      <c r="T844" s="129"/>
    </row>
    <row r="845" spans="1:20" s="30" customFormat="1" ht="38.25" x14ac:dyDescent="0.2">
      <c r="A845" s="116">
        <v>198</v>
      </c>
      <c r="B845" s="147" t="s">
        <v>3180</v>
      </c>
      <c r="C845" s="118" t="s">
        <v>3958</v>
      </c>
      <c r="D845" s="118"/>
      <c r="E845" s="159"/>
      <c r="F845" s="183"/>
      <c r="G845" s="117"/>
      <c r="H845" s="134">
        <v>397000</v>
      </c>
      <c r="I845" s="134">
        <v>397000</v>
      </c>
      <c r="J845" s="134">
        <v>0</v>
      </c>
      <c r="K845" s="119">
        <v>0</v>
      </c>
      <c r="L845" s="136">
        <v>0</v>
      </c>
      <c r="M845" s="137">
        <v>0</v>
      </c>
      <c r="N845" s="137">
        <v>0</v>
      </c>
      <c r="O845" s="121"/>
      <c r="P845" s="122"/>
      <c r="Q845" s="123"/>
      <c r="R845" s="122"/>
      <c r="S845" s="123"/>
      <c r="T845" s="138"/>
    </row>
    <row r="846" spans="1:20" s="30" customFormat="1" ht="51" x14ac:dyDescent="0.2">
      <c r="A846" s="126">
        <v>28</v>
      </c>
      <c r="B846" s="174" t="s">
        <v>805</v>
      </c>
      <c r="C846" s="86" t="s">
        <v>4595</v>
      </c>
      <c r="D846" s="86" t="s">
        <v>4594</v>
      </c>
      <c r="E846" s="160" t="s">
        <v>4656</v>
      </c>
      <c r="F846" s="160" t="s">
        <v>5979</v>
      </c>
      <c r="G846" s="82" t="s">
        <v>13</v>
      </c>
      <c r="H846" s="165">
        <v>0</v>
      </c>
      <c r="I846" s="134">
        <v>394300</v>
      </c>
      <c r="J846" s="134">
        <v>0</v>
      </c>
      <c r="K846" s="119">
        <v>0</v>
      </c>
      <c r="L846" s="125">
        <v>0</v>
      </c>
      <c r="M846" s="127">
        <v>0</v>
      </c>
      <c r="N846" s="127">
        <v>0</v>
      </c>
      <c r="O846" s="73"/>
      <c r="P846" s="122"/>
      <c r="Q846" s="123"/>
      <c r="R846" s="122"/>
      <c r="S846" s="123"/>
      <c r="T846" s="125"/>
    </row>
    <row r="847" spans="1:20" s="30" customFormat="1" ht="51" x14ac:dyDescent="0.2">
      <c r="A847" s="116">
        <v>5</v>
      </c>
      <c r="B847" s="147" t="s">
        <v>39</v>
      </c>
      <c r="C847" s="118" t="s">
        <v>37</v>
      </c>
      <c r="D847" s="118" t="s">
        <v>38</v>
      </c>
      <c r="E847" s="159" t="s">
        <v>5056</v>
      </c>
      <c r="F847" s="183" t="s">
        <v>5057</v>
      </c>
      <c r="G847" s="117" t="s">
        <v>13</v>
      </c>
      <c r="H847" s="134">
        <v>500000</v>
      </c>
      <c r="I847" s="134">
        <v>393200</v>
      </c>
      <c r="J847" s="134">
        <v>0</v>
      </c>
      <c r="K847" s="119">
        <v>0</v>
      </c>
      <c r="L847" s="120">
        <v>10477781</v>
      </c>
      <c r="M847" s="106">
        <v>0</v>
      </c>
      <c r="N847" s="106">
        <v>0</v>
      </c>
      <c r="O847" s="121"/>
      <c r="P847" s="122"/>
      <c r="Q847" s="123"/>
      <c r="R847" s="122"/>
      <c r="S847" s="123"/>
      <c r="T847" s="123"/>
    </row>
    <row r="848" spans="1:20" s="30" customFormat="1" ht="38.25" x14ac:dyDescent="0.2">
      <c r="A848" s="116">
        <v>137</v>
      </c>
      <c r="B848" s="147" t="s">
        <v>1318</v>
      </c>
      <c r="C848" s="118" t="s">
        <v>1323</v>
      </c>
      <c r="D848" s="118" t="s">
        <v>1324</v>
      </c>
      <c r="E848" s="159" t="s">
        <v>6495</v>
      </c>
      <c r="F848" s="183" t="s">
        <v>6496</v>
      </c>
      <c r="G848" s="117" t="s">
        <v>13</v>
      </c>
      <c r="H848" s="134">
        <v>391982</v>
      </c>
      <c r="I848" s="134">
        <v>391982</v>
      </c>
      <c r="J848" s="134">
        <v>0</v>
      </c>
      <c r="K848" s="119">
        <v>0</v>
      </c>
      <c r="L848" s="120">
        <v>1312860</v>
      </c>
      <c r="M848" s="106">
        <v>0</v>
      </c>
      <c r="N848" s="106">
        <v>0</v>
      </c>
      <c r="O848" s="121"/>
      <c r="P848" s="122"/>
      <c r="Q848" s="123"/>
      <c r="R848" s="122"/>
      <c r="S848" s="123"/>
      <c r="T848" s="123"/>
    </row>
    <row r="849" spans="1:20" s="30" customFormat="1" ht="51" x14ac:dyDescent="0.2">
      <c r="A849" s="126">
        <v>3</v>
      </c>
      <c r="B849" s="174" t="s">
        <v>24</v>
      </c>
      <c r="C849" s="86" t="s">
        <v>4443</v>
      </c>
      <c r="D849" s="86" t="s">
        <v>4442</v>
      </c>
      <c r="E849" s="160" t="s">
        <v>4985</v>
      </c>
      <c r="F849" s="160" t="s">
        <v>4986</v>
      </c>
      <c r="G849" s="82" t="s">
        <v>23</v>
      </c>
      <c r="H849" s="165">
        <v>0</v>
      </c>
      <c r="I849" s="134">
        <v>391390</v>
      </c>
      <c r="J849" s="134">
        <v>13690.39</v>
      </c>
      <c r="K849" s="119">
        <v>3.49788957306012E-2</v>
      </c>
      <c r="L849" s="125">
        <v>0</v>
      </c>
      <c r="M849" s="65">
        <v>0.05</v>
      </c>
      <c r="N849" s="65">
        <v>0</v>
      </c>
      <c r="O849" s="73"/>
      <c r="P849" s="122"/>
      <c r="Q849" s="123"/>
      <c r="R849" s="122"/>
      <c r="S849" s="123"/>
      <c r="T849" s="125"/>
    </row>
    <row r="850" spans="1:20" s="30" customFormat="1" ht="63.75" x14ac:dyDescent="0.2">
      <c r="A850" s="126">
        <v>132</v>
      </c>
      <c r="B850" s="174" t="s">
        <v>1212</v>
      </c>
      <c r="C850" s="86" t="s">
        <v>4629</v>
      </c>
      <c r="D850" s="86" t="s">
        <v>4628</v>
      </c>
      <c r="E850" s="160" t="s">
        <v>6379</v>
      </c>
      <c r="F850" s="160" t="s">
        <v>6380</v>
      </c>
      <c r="G850" s="82" t="s">
        <v>13</v>
      </c>
      <c r="H850" s="165">
        <v>0</v>
      </c>
      <c r="I850" s="134">
        <v>390000</v>
      </c>
      <c r="J850" s="134">
        <v>0</v>
      </c>
      <c r="K850" s="119">
        <v>0</v>
      </c>
      <c r="L850" s="125">
        <v>0</v>
      </c>
      <c r="M850" s="106">
        <v>0</v>
      </c>
      <c r="N850" s="106">
        <v>0</v>
      </c>
      <c r="O850" s="73"/>
      <c r="P850" s="122"/>
      <c r="Q850" s="123"/>
      <c r="R850" s="122"/>
      <c r="S850" s="123"/>
      <c r="T850" s="125"/>
    </row>
    <row r="851" spans="1:20" s="30" customFormat="1" ht="63.75" x14ac:dyDescent="0.2">
      <c r="A851" s="116">
        <v>194</v>
      </c>
      <c r="B851" s="147" t="s">
        <v>3135</v>
      </c>
      <c r="C851" s="118" t="s">
        <v>3133</v>
      </c>
      <c r="D851" s="118" t="s">
        <v>3134</v>
      </c>
      <c r="E851" s="159" t="s">
        <v>8183</v>
      </c>
      <c r="F851" s="183" t="s">
        <v>8184</v>
      </c>
      <c r="G851" s="117" t="s">
        <v>25</v>
      </c>
      <c r="H851" s="134">
        <v>390000</v>
      </c>
      <c r="I851" s="134">
        <v>390000</v>
      </c>
      <c r="J851" s="134">
        <v>0</v>
      </c>
      <c r="K851" s="119">
        <v>0</v>
      </c>
      <c r="L851" s="136">
        <v>0</v>
      </c>
      <c r="M851" s="137">
        <v>0</v>
      </c>
      <c r="N851" s="137">
        <v>0</v>
      </c>
      <c r="O851" s="121"/>
      <c r="P851" s="122"/>
      <c r="Q851" s="123"/>
      <c r="R851" s="122"/>
      <c r="S851" s="123"/>
      <c r="T851" s="138"/>
    </row>
    <row r="852" spans="1:20" s="30" customFormat="1" ht="63.75" x14ac:dyDescent="0.2">
      <c r="A852" s="116">
        <v>195</v>
      </c>
      <c r="B852" s="147" t="s">
        <v>3138</v>
      </c>
      <c r="C852" s="118" t="s">
        <v>3954</v>
      </c>
      <c r="D852" s="118" t="s">
        <v>4432</v>
      </c>
      <c r="E852" s="159" t="s">
        <v>8223</v>
      </c>
      <c r="F852" s="183" t="s">
        <v>8224</v>
      </c>
      <c r="G852" s="117"/>
      <c r="H852" s="134">
        <v>394105</v>
      </c>
      <c r="I852" s="134">
        <v>387079</v>
      </c>
      <c r="J852" s="134">
        <v>10568.59</v>
      </c>
      <c r="K852" s="119">
        <v>2.7303444516494E-2</v>
      </c>
      <c r="L852" s="136">
        <v>0</v>
      </c>
      <c r="M852" s="137">
        <v>0</v>
      </c>
      <c r="N852" s="137">
        <v>0</v>
      </c>
      <c r="O852" s="121"/>
      <c r="P852" s="122"/>
      <c r="Q852" s="123"/>
      <c r="R852" s="122"/>
      <c r="S852" s="123"/>
      <c r="T852" s="138"/>
    </row>
    <row r="853" spans="1:20" s="30" customFormat="1" ht="63.75" x14ac:dyDescent="0.2">
      <c r="A853" s="116">
        <v>137</v>
      </c>
      <c r="B853" s="147" t="s">
        <v>1318</v>
      </c>
      <c r="C853" s="118" t="s">
        <v>1347</v>
      </c>
      <c r="D853" s="118" t="s">
        <v>1348</v>
      </c>
      <c r="E853" s="159" t="s">
        <v>6521</v>
      </c>
      <c r="F853" s="183" t="s">
        <v>6522</v>
      </c>
      <c r="G853" s="117" t="s">
        <v>54</v>
      </c>
      <c r="H853" s="134">
        <v>386600</v>
      </c>
      <c r="I853" s="134">
        <v>386600</v>
      </c>
      <c r="J853" s="134">
        <v>0</v>
      </c>
      <c r="K853" s="119">
        <v>0</v>
      </c>
      <c r="L853" s="120">
        <v>760000</v>
      </c>
      <c r="M853" s="106">
        <v>0</v>
      </c>
      <c r="N853" s="106">
        <v>0</v>
      </c>
      <c r="O853" s="121"/>
      <c r="P853" s="122"/>
      <c r="Q853" s="123"/>
      <c r="R853" s="122"/>
      <c r="S853" s="123"/>
      <c r="T853" s="123"/>
    </row>
    <row r="854" spans="1:20" s="30" customFormat="1" ht="38.25" x14ac:dyDescent="0.2">
      <c r="A854" s="116">
        <v>187</v>
      </c>
      <c r="B854" s="147" t="s">
        <v>2953</v>
      </c>
      <c r="C854" s="118" t="s">
        <v>2954</v>
      </c>
      <c r="D854" s="118" t="s">
        <v>2955</v>
      </c>
      <c r="E854" s="159" t="s">
        <v>8018</v>
      </c>
      <c r="F854" s="183" t="s">
        <v>8019</v>
      </c>
      <c r="G854" s="117" t="s">
        <v>62</v>
      </c>
      <c r="H854" s="134">
        <v>400000</v>
      </c>
      <c r="I854" s="134">
        <v>384732</v>
      </c>
      <c r="J854" s="134">
        <v>55311.86</v>
      </c>
      <c r="K854" s="119">
        <v>0.14376724577108199</v>
      </c>
      <c r="L854" s="136">
        <v>549103.74</v>
      </c>
      <c r="M854" s="137">
        <v>0</v>
      </c>
      <c r="N854" s="137">
        <v>0</v>
      </c>
      <c r="O854" s="121"/>
      <c r="P854" s="122"/>
      <c r="Q854" s="123"/>
      <c r="R854" s="122"/>
      <c r="S854" s="123"/>
      <c r="T854" s="138"/>
    </row>
    <row r="855" spans="1:20" s="30" customFormat="1" ht="51" x14ac:dyDescent="0.2">
      <c r="A855" s="116">
        <v>16</v>
      </c>
      <c r="B855" s="147" t="s">
        <v>590</v>
      </c>
      <c r="C855" s="118" t="s">
        <v>611</v>
      </c>
      <c r="D855" s="118" t="s">
        <v>612</v>
      </c>
      <c r="E855" s="159" t="s">
        <v>5701</v>
      </c>
      <c r="F855" s="183" t="s">
        <v>5702</v>
      </c>
      <c r="G855" s="117" t="s">
        <v>13</v>
      </c>
      <c r="H855" s="134">
        <v>415000</v>
      </c>
      <c r="I855" s="134">
        <v>383600</v>
      </c>
      <c r="J855" s="134">
        <v>0</v>
      </c>
      <c r="K855" s="119">
        <v>0</v>
      </c>
      <c r="L855" s="136">
        <v>1343248</v>
      </c>
      <c r="M855" s="137">
        <v>0</v>
      </c>
      <c r="N855" s="137">
        <v>0</v>
      </c>
      <c r="O855" s="121"/>
      <c r="P855" s="122"/>
      <c r="Q855" s="123"/>
      <c r="R855" s="122"/>
      <c r="S855" s="123"/>
      <c r="T855" s="123"/>
    </row>
    <row r="856" spans="1:20" s="30" customFormat="1" ht="30" x14ac:dyDescent="0.25">
      <c r="A856" s="153">
        <v>18</v>
      </c>
      <c r="B856" s="173" t="s">
        <v>698</v>
      </c>
      <c r="C856" s="154" t="s">
        <v>4882</v>
      </c>
      <c r="D856" s="155" t="s">
        <v>4883</v>
      </c>
      <c r="E856" s="184"/>
      <c r="F856" s="185"/>
      <c r="G856" s="156" t="s">
        <v>65</v>
      </c>
      <c r="H856" s="170">
        <v>0</v>
      </c>
      <c r="I856" s="170">
        <v>380000</v>
      </c>
      <c r="J856" s="170">
        <v>174996.06</v>
      </c>
      <c r="K856" s="119">
        <v>0.460515947368421</v>
      </c>
      <c r="L856" s="1">
        <v>0</v>
      </c>
      <c r="M856" s="1">
        <v>0</v>
      </c>
      <c r="N856" s="1">
        <v>0</v>
      </c>
      <c r="O856" s="1"/>
      <c r="P856" s="1"/>
      <c r="Q856" s="1"/>
      <c r="R856" s="1"/>
      <c r="S856" s="1"/>
      <c r="T856" s="1"/>
    </row>
    <row r="857" spans="1:20" s="30" customFormat="1" ht="63.75" x14ac:dyDescent="0.2">
      <c r="A857" s="116">
        <v>191</v>
      </c>
      <c r="B857" s="147" t="s">
        <v>3074</v>
      </c>
      <c r="C857" s="118" t="s">
        <v>3945</v>
      </c>
      <c r="D857" s="118" t="s">
        <v>3997</v>
      </c>
      <c r="E857" s="159" t="s">
        <v>8142</v>
      </c>
      <c r="F857" s="183" t="s">
        <v>8143</v>
      </c>
      <c r="G857" s="117"/>
      <c r="H857" s="134">
        <v>380000</v>
      </c>
      <c r="I857" s="134">
        <v>380000</v>
      </c>
      <c r="J857" s="134">
        <v>0</v>
      </c>
      <c r="K857" s="119">
        <v>0</v>
      </c>
      <c r="L857" s="136">
        <v>0</v>
      </c>
      <c r="M857" s="137">
        <v>0</v>
      </c>
      <c r="N857" s="137">
        <v>0</v>
      </c>
      <c r="O857" s="121"/>
      <c r="P857" s="122"/>
      <c r="Q857" s="123"/>
      <c r="R857" s="122"/>
      <c r="S857" s="123"/>
      <c r="T857" s="138"/>
    </row>
    <row r="858" spans="1:20" s="30" customFormat="1" ht="76.5" x14ac:dyDescent="0.2">
      <c r="A858" s="116">
        <v>137</v>
      </c>
      <c r="B858" s="147" t="s">
        <v>1318</v>
      </c>
      <c r="C858" s="118" t="s">
        <v>1325</v>
      </c>
      <c r="D858" s="118" t="s">
        <v>1326</v>
      </c>
      <c r="E858" s="159" t="s">
        <v>6497</v>
      </c>
      <c r="F858" s="183" t="s">
        <v>6498</v>
      </c>
      <c r="G858" s="117" t="s">
        <v>29</v>
      </c>
      <c r="H858" s="134">
        <v>358000</v>
      </c>
      <c r="I858" s="134">
        <v>377266</v>
      </c>
      <c r="J858" s="134">
        <v>0</v>
      </c>
      <c r="K858" s="119">
        <v>0</v>
      </c>
      <c r="L858" s="120">
        <v>893000</v>
      </c>
      <c r="M858" s="106">
        <v>0</v>
      </c>
      <c r="N858" s="106">
        <v>0</v>
      </c>
      <c r="O858" s="121"/>
      <c r="P858" s="122"/>
      <c r="Q858" s="123"/>
      <c r="R858" s="122"/>
      <c r="S858" s="123"/>
      <c r="T858" s="123"/>
    </row>
    <row r="859" spans="1:20" s="30" customFormat="1" ht="25.5" x14ac:dyDescent="0.2">
      <c r="A859" s="116">
        <v>297</v>
      </c>
      <c r="B859" s="147" t="s">
        <v>3425</v>
      </c>
      <c r="C859" s="118" t="s">
        <v>3432</v>
      </c>
      <c r="D859" s="118"/>
      <c r="E859" s="159"/>
      <c r="F859" s="183"/>
      <c r="G859" s="117" t="s">
        <v>13</v>
      </c>
      <c r="H859" s="134">
        <v>0</v>
      </c>
      <c r="I859" s="134">
        <v>376739</v>
      </c>
      <c r="J859" s="134">
        <v>57820.639999999999</v>
      </c>
      <c r="K859" s="119">
        <v>0.15347665094402199</v>
      </c>
      <c r="L859" s="136">
        <v>0</v>
      </c>
      <c r="M859" s="137">
        <v>0</v>
      </c>
      <c r="N859" s="137">
        <v>0</v>
      </c>
      <c r="O859" s="121"/>
      <c r="P859" s="122"/>
      <c r="Q859" s="123"/>
      <c r="R859" s="122"/>
      <c r="S859" s="123"/>
      <c r="T859" s="138"/>
    </row>
    <row r="860" spans="1:20" s="30" customFormat="1" ht="51" x14ac:dyDescent="0.2">
      <c r="A860" s="116">
        <v>147</v>
      </c>
      <c r="B860" s="147" t="s">
        <v>1501</v>
      </c>
      <c r="C860" s="118" t="s">
        <v>2914</v>
      </c>
      <c r="D860" s="118" t="s">
        <v>2915</v>
      </c>
      <c r="E860" s="159" t="s">
        <v>7982</v>
      </c>
      <c r="F860" s="183" t="s">
        <v>7977</v>
      </c>
      <c r="G860" s="117" t="s">
        <v>85</v>
      </c>
      <c r="H860" s="134">
        <v>375000</v>
      </c>
      <c r="I860" s="134">
        <v>375000</v>
      </c>
      <c r="J860" s="134">
        <v>0</v>
      </c>
      <c r="K860" s="119">
        <v>0</v>
      </c>
      <c r="L860" s="136">
        <v>0</v>
      </c>
      <c r="M860" s="137">
        <v>0</v>
      </c>
      <c r="N860" s="137">
        <v>0</v>
      </c>
      <c r="O860" s="121"/>
      <c r="P860" s="122"/>
      <c r="Q860" s="123"/>
      <c r="R860" s="122"/>
      <c r="S860" s="123"/>
      <c r="T860" s="138"/>
    </row>
    <row r="861" spans="1:20" s="30" customFormat="1" ht="25.5" x14ac:dyDescent="0.2">
      <c r="A861" s="116">
        <v>147</v>
      </c>
      <c r="B861" s="147" t="s">
        <v>1501</v>
      </c>
      <c r="C861" s="118" t="s">
        <v>3940</v>
      </c>
      <c r="D861" s="118"/>
      <c r="E861" s="159"/>
      <c r="F861" s="151"/>
      <c r="G861" s="117"/>
      <c r="H861" s="134">
        <v>375000</v>
      </c>
      <c r="I861" s="134">
        <v>375000</v>
      </c>
      <c r="J861" s="134">
        <v>0</v>
      </c>
      <c r="K861" s="119">
        <v>0</v>
      </c>
      <c r="L861" s="136">
        <v>0</v>
      </c>
      <c r="M861" s="137">
        <v>0</v>
      </c>
      <c r="N861" s="137">
        <v>0</v>
      </c>
      <c r="O861" s="121"/>
      <c r="P861" s="122"/>
      <c r="Q861" s="123"/>
      <c r="R861" s="122"/>
      <c r="S861" s="123"/>
      <c r="T861" s="138"/>
    </row>
    <row r="862" spans="1:20" s="30" customFormat="1" x14ac:dyDescent="0.2">
      <c r="A862" s="126">
        <v>40</v>
      </c>
      <c r="B862" s="147" t="s">
        <v>4619</v>
      </c>
      <c r="C862" s="86" t="s">
        <v>4618</v>
      </c>
      <c r="D862" s="86" t="s">
        <v>4617</v>
      </c>
      <c r="E862" s="160"/>
      <c r="F862" s="160"/>
      <c r="G862" s="82" t="s">
        <v>25</v>
      </c>
      <c r="H862" s="165">
        <v>0</v>
      </c>
      <c r="I862" s="134">
        <v>373726</v>
      </c>
      <c r="J862" s="134">
        <v>263710.99</v>
      </c>
      <c r="K862" s="119">
        <v>0.70562655528381801</v>
      </c>
      <c r="L862" s="125">
        <v>373726</v>
      </c>
      <c r="M862" s="142">
        <v>0.67</v>
      </c>
      <c r="N862" s="142">
        <v>0</v>
      </c>
      <c r="O862" s="73"/>
      <c r="P862" s="122"/>
      <c r="Q862" s="123"/>
      <c r="R862" s="122"/>
      <c r="S862" s="123"/>
      <c r="T862" s="125"/>
    </row>
    <row r="863" spans="1:20" s="30" customFormat="1" ht="102" x14ac:dyDescent="0.2">
      <c r="A863" s="130" t="s">
        <v>738</v>
      </c>
      <c r="B863" s="178" t="s">
        <v>741</v>
      </c>
      <c r="C863" s="130" t="s">
        <v>780</v>
      </c>
      <c r="D863" s="118" t="s">
        <v>781</v>
      </c>
      <c r="E863" s="159" t="s">
        <v>5921</v>
      </c>
      <c r="F863" s="183" t="s">
        <v>5922</v>
      </c>
      <c r="G863" s="131" t="s">
        <v>13</v>
      </c>
      <c r="H863" s="134">
        <v>182600</v>
      </c>
      <c r="I863" s="134">
        <v>370700</v>
      </c>
      <c r="J863" s="134">
        <v>17212.93</v>
      </c>
      <c r="K863" s="119">
        <v>4.6433585109252801E-2</v>
      </c>
      <c r="L863" s="120">
        <v>0</v>
      </c>
      <c r="M863" s="106">
        <v>0.03</v>
      </c>
      <c r="N863" s="106">
        <v>0</v>
      </c>
      <c r="O863" s="121"/>
      <c r="P863" s="122"/>
      <c r="Q863" s="123"/>
      <c r="R863" s="122"/>
      <c r="S863" s="123"/>
      <c r="T863" s="123"/>
    </row>
    <row r="864" spans="1:20" s="30" customFormat="1" ht="63.75" x14ac:dyDescent="0.2">
      <c r="A864" s="116">
        <v>13</v>
      </c>
      <c r="B864" s="147" t="s">
        <v>510</v>
      </c>
      <c r="C864" s="118" t="s">
        <v>519</v>
      </c>
      <c r="D864" s="118" t="s">
        <v>520</v>
      </c>
      <c r="E864" s="159" t="s">
        <v>5624</v>
      </c>
      <c r="F864" s="183" t="s">
        <v>5625</v>
      </c>
      <c r="G864" s="117" t="s">
        <v>23</v>
      </c>
      <c r="H864" s="134">
        <v>367615</v>
      </c>
      <c r="I864" s="134">
        <v>367615</v>
      </c>
      <c r="J864" s="134">
        <v>88616.44</v>
      </c>
      <c r="K864" s="119">
        <v>0.24105773703466901</v>
      </c>
      <c r="L864" s="120">
        <v>5294158</v>
      </c>
      <c r="M864" s="106">
        <v>0</v>
      </c>
      <c r="N864" s="106">
        <v>0</v>
      </c>
      <c r="O864" s="121"/>
      <c r="P864" s="122"/>
      <c r="Q864" s="123"/>
      <c r="R864" s="122"/>
      <c r="S864" s="123"/>
      <c r="T864" s="123"/>
    </row>
    <row r="865" spans="1:20" s="30" customFormat="1" ht="127.5" x14ac:dyDescent="0.2">
      <c r="A865" s="116">
        <v>111</v>
      </c>
      <c r="B865" s="147" t="s">
        <v>1018</v>
      </c>
      <c r="C865" s="118" t="s">
        <v>3813</v>
      </c>
      <c r="D865" s="118" t="s">
        <v>4406</v>
      </c>
      <c r="E865" s="159" t="s">
        <v>6155</v>
      </c>
      <c r="F865" s="183" t="s">
        <v>6156</v>
      </c>
      <c r="G865" s="117" t="s">
        <v>4700</v>
      </c>
      <c r="H865" s="134">
        <v>450000</v>
      </c>
      <c r="I865" s="134">
        <v>364800</v>
      </c>
      <c r="J865" s="134">
        <v>26368.58</v>
      </c>
      <c r="K865" s="119">
        <v>7.2282291666666706E-2</v>
      </c>
      <c r="L865" s="120">
        <v>0</v>
      </c>
      <c r="M865" s="106">
        <v>0</v>
      </c>
      <c r="N865" s="106">
        <v>0</v>
      </c>
      <c r="O865" s="121" t="s">
        <v>4660</v>
      </c>
      <c r="P865" s="122" t="s">
        <v>3546</v>
      </c>
      <c r="Q865" s="123" t="s">
        <v>3547</v>
      </c>
      <c r="R865" s="122" t="s">
        <v>3548</v>
      </c>
      <c r="S865" s="123" t="s">
        <v>3547</v>
      </c>
      <c r="T865" s="123" t="s">
        <v>4660</v>
      </c>
    </row>
    <row r="866" spans="1:20" s="30" customFormat="1" ht="89.25" x14ac:dyDescent="0.2">
      <c r="A866" s="116">
        <v>148</v>
      </c>
      <c r="B866" s="147" t="s">
        <v>2924</v>
      </c>
      <c r="C866" s="118" t="s">
        <v>2937</v>
      </c>
      <c r="D866" s="118" t="s">
        <v>2938</v>
      </c>
      <c r="E866" s="159" t="s">
        <v>7999</v>
      </c>
      <c r="F866" s="183" t="s">
        <v>8000</v>
      </c>
      <c r="G866" s="117" t="s">
        <v>13</v>
      </c>
      <c r="H866" s="134">
        <v>286700</v>
      </c>
      <c r="I866" s="134">
        <v>364146</v>
      </c>
      <c r="J866" s="134">
        <v>24450.29</v>
      </c>
      <c r="K866" s="119">
        <v>6.7144194910832497E-2</v>
      </c>
      <c r="L866" s="136">
        <v>548447</v>
      </c>
      <c r="M866" s="137">
        <v>0</v>
      </c>
      <c r="N866" s="137">
        <v>0</v>
      </c>
      <c r="O866" s="121"/>
      <c r="P866" s="122" t="s">
        <v>3548</v>
      </c>
      <c r="Q866" s="123" t="s">
        <v>3547</v>
      </c>
      <c r="R866" s="122" t="s">
        <v>3548</v>
      </c>
      <c r="S866" s="123" t="s">
        <v>3547</v>
      </c>
      <c r="T866" s="138"/>
    </row>
    <row r="867" spans="1:20" s="30" customFormat="1" ht="63.75" x14ac:dyDescent="0.2">
      <c r="A867" s="116">
        <v>137</v>
      </c>
      <c r="B867" s="147" t="s">
        <v>1318</v>
      </c>
      <c r="C867" s="118" t="s">
        <v>1397</v>
      </c>
      <c r="D867" s="118" t="s">
        <v>1398</v>
      </c>
      <c r="E867" s="159" t="s">
        <v>6573</v>
      </c>
      <c r="F867" s="183" t="s">
        <v>6574</v>
      </c>
      <c r="G867" s="117" t="s">
        <v>23</v>
      </c>
      <c r="H867" s="134">
        <v>362661</v>
      </c>
      <c r="I867" s="134">
        <v>362661</v>
      </c>
      <c r="J867" s="134">
        <v>2024.95</v>
      </c>
      <c r="K867" s="119">
        <v>5.5835890818146999E-3</v>
      </c>
      <c r="L867" s="120">
        <v>4878789</v>
      </c>
      <c r="M867" s="106">
        <v>0</v>
      </c>
      <c r="N867" s="106">
        <v>0</v>
      </c>
      <c r="O867" s="121"/>
      <c r="P867" s="122"/>
      <c r="Q867" s="123"/>
      <c r="R867" s="122"/>
      <c r="S867" s="123"/>
      <c r="T867" s="123"/>
    </row>
    <row r="868" spans="1:20" s="30" customFormat="1" ht="38.25" x14ac:dyDescent="0.2">
      <c r="A868" s="116">
        <v>190</v>
      </c>
      <c r="B868" s="147" t="s">
        <v>2981</v>
      </c>
      <c r="C868" s="118" t="s">
        <v>3040</v>
      </c>
      <c r="D868" s="118" t="s">
        <v>3041</v>
      </c>
      <c r="E868" s="159" t="s">
        <v>8100</v>
      </c>
      <c r="F868" s="183" t="s">
        <v>8101</v>
      </c>
      <c r="G868" s="117" t="s">
        <v>13</v>
      </c>
      <c r="H868" s="134">
        <v>130000</v>
      </c>
      <c r="I868" s="134">
        <v>355646</v>
      </c>
      <c r="J868" s="134">
        <v>0</v>
      </c>
      <c r="K868" s="119">
        <v>0</v>
      </c>
      <c r="L868" s="136">
        <v>1680000</v>
      </c>
      <c r="M868" s="137">
        <v>0</v>
      </c>
      <c r="N868" s="137">
        <v>0</v>
      </c>
      <c r="O868" s="121"/>
      <c r="P868" s="122"/>
      <c r="Q868" s="123"/>
      <c r="R868" s="122"/>
      <c r="S868" s="123"/>
      <c r="T868" s="138"/>
    </row>
    <row r="869" spans="1:20" s="30" customFormat="1" ht="63.75" x14ac:dyDescent="0.2">
      <c r="A869" s="116">
        <v>14</v>
      </c>
      <c r="B869" s="147" t="s">
        <v>532</v>
      </c>
      <c r="C869" s="118" t="s">
        <v>541</v>
      </c>
      <c r="D869" s="118" t="s">
        <v>542</v>
      </c>
      <c r="E869" s="159" t="s">
        <v>5641</v>
      </c>
      <c r="F869" s="183" t="s">
        <v>5642</v>
      </c>
      <c r="G869" s="117" t="s">
        <v>62</v>
      </c>
      <c r="H869" s="134">
        <v>355390</v>
      </c>
      <c r="I869" s="134">
        <v>355390</v>
      </c>
      <c r="J869" s="134">
        <v>0</v>
      </c>
      <c r="K869" s="119">
        <v>0</v>
      </c>
      <c r="L869" s="120">
        <v>5662975.7000000002</v>
      </c>
      <c r="M869" s="106">
        <v>0.79</v>
      </c>
      <c r="N869" s="106">
        <v>0</v>
      </c>
      <c r="O869" s="121"/>
      <c r="P869" s="122" t="s">
        <v>3548</v>
      </c>
      <c r="Q869" s="123"/>
      <c r="R869" s="122"/>
      <c r="S869" s="123"/>
      <c r="T869" s="123"/>
    </row>
    <row r="870" spans="1:20" s="30" customFormat="1" ht="38.25" x14ac:dyDescent="0.2">
      <c r="A870" s="126">
        <v>9</v>
      </c>
      <c r="B870" s="174" t="s">
        <v>303</v>
      </c>
      <c r="C870" s="86" t="s">
        <v>4487</v>
      </c>
      <c r="D870" s="86" t="s">
        <v>4486</v>
      </c>
      <c r="E870" s="160" t="s">
        <v>5329</v>
      </c>
      <c r="F870" s="160" t="s">
        <v>5330</v>
      </c>
      <c r="G870" s="82" t="s">
        <v>26</v>
      </c>
      <c r="H870" s="165">
        <v>0</v>
      </c>
      <c r="I870" s="134">
        <v>352559</v>
      </c>
      <c r="J870" s="134">
        <v>242548.56</v>
      </c>
      <c r="K870" s="119">
        <v>0.68796587237880702</v>
      </c>
      <c r="L870" s="125">
        <v>0</v>
      </c>
      <c r="M870" s="127">
        <v>0</v>
      </c>
      <c r="N870" s="127">
        <v>0</v>
      </c>
      <c r="O870" s="73"/>
      <c r="P870" s="122"/>
      <c r="Q870" s="123"/>
      <c r="R870" s="122"/>
      <c r="S870" s="123"/>
      <c r="T870" s="125"/>
    </row>
    <row r="871" spans="1:20" s="30" customFormat="1" ht="63.75" x14ac:dyDescent="0.2">
      <c r="A871" s="116">
        <v>132</v>
      </c>
      <c r="B871" s="147" t="s">
        <v>1212</v>
      </c>
      <c r="C871" s="118" t="s">
        <v>1215</v>
      </c>
      <c r="D871" s="118" t="s">
        <v>1216</v>
      </c>
      <c r="E871" s="159" t="s">
        <v>6355</v>
      </c>
      <c r="F871" s="183" t="s">
        <v>6356</v>
      </c>
      <c r="G871" s="117" t="s">
        <v>82</v>
      </c>
      <c r="H871" s="134">
        <v>400000</v>
      </c>
      <c r="I871" s="134">
        <v>350000</v>
      </c>
      <c r="J871" s="134">
        <v>0</v>
      </c>
      <c r="K871" s="119">
        <v>0</v>
      </c>
      <c r="L871" s="120">
        <v>400000</v>
      </c>
      <c r="M871" s="106">
        <v>0.02</v>
      </c>
      <c r="N871" s="106">
        <v>0</v>
      </c>
      <c r="O871" s="121"/>
      <c r="P871" s="122"/>
      <c r="Q871" s="123"/>
      <c r="R871" s="122"/>
      <c r="S871" s="123"/>
      <c r="T871" s="123"/>
    </row>
    <row r="872" spans="1:20" s="30" customFormat="1" ht="51" x14ac:dyDescent="0.2">
      <c r="A872" s="116">
        <v>330</v>
      </c>
      <c r="B872" s="147" t="s">
        <v>3457</v>
      </c>
      <c r="C872" s="118" t="s">
        <v>3458</v>
      </c>
      <c r="D872" s="118" t="s">
        <v>3459</v>
      </c>
      <c r="E872" s="159" t="s">
        <v>8522</v>
      </c>
      <c r="F872" s="183" t="s">
        <v>8523</v>
      </c>
      <c r="G872" s="117" t="s">
        <v>23</v>
      </c>
      <c r="H872" s="134">
        <v>350000</v>
      </c>
      <c r="I872" s="134">
        <v>350000</v>
      </c>
      <c r="J872" s="134">
        <v>3580</v>
      </c>
      <c r="K872" s="119">
        <v>1.0228571428571399E-2</v>
      </c>
      <c r="L872" s="136">
        <v>0</v>
      </c>
      <c r="M872" s="137">
        <v>0</v>
      </c>
      <c r="N872" s="137">
        <v>0</v>
      </c>
      <c r="O872" s="121"/>
      <c r="P872" s="122"/>
      <c r="Q872" s="123"/>
      <c r="R872" s="122"/>
      <c r="S872" s="123"/>
      <c r="T872" s="138"/>
    </row>
    <row r="873" spans="1:20" s="30" customFormat="1" ht="51" x14ac:dyDescent="0.2">
      <c r="A873" s="116">
        <v>193</v>
      </c>
      <c r="B873" s="147" t="s">
        <v>3088</v>
      </c>
      <c r="C873" s="118" t="s">
        <v>3086</v>
      </c>
      <c r="D873" s="118" t="s">
        <v>3087</v>
      </c>
      <c r="E873" s="159" t="s">
        <v>3523</v>
      </c>
      <c r="F873" s="183" t="s">
        <v>8149</v>
      </c>
      <c r="G873" s="117" t="s">
        <v>13</v>
      </c>
      <c r="H873" s="134">
        <v>290000</v>
      </c>
      <c r="I873" s="134">
        <v>348640</v>
      </c>
      <c r="J873" s="134">
        <v>183492.08</v>
      </c>
      <c r="K873" s="119">
        <v>0.52630816888480902</v>
      </c>
      <c r="L873" s="136">
        <v>0</v>
      </c>
      <c r="M873" s="137">
        <v>0</v>
      </c>
      <c r="N873" s="137">
        <v>0</v>
      </c>
      <c r="O873" s="121"/>
      <c r="P873" s="122"/>
      <c r="Q873" s="123"/>
      <c r="R873" s="122"/>
      <c r="S873" s="123"/>
      <c r="T873" s="138"/>
    </row>
    <row r="874" spans="1:20" s="30" customFormat="1" ht="63.75" x14ac:dyDescent="0.2">
      <c r="A874" s="116">
        <v>195</v>
      </c>
      <c r="B874" s="147" t="s">
        <v>3138</v>
      </c>
      <c r="C874" s="118" t="s">
        <v>3165</v>
      </c>
      <c r="D874" s="118" t="s">
        <v>3166</v>
      </c>
      <c r="E874" s="159" t="s">
        <v>8229</v>
      </c>
      <c r="F874" s="183" t="s">
        <v>8230</v>
      </c>
      <c r="G874" s="117" t="s">
        <v>13</v>
      </c>
      <c r="H874" s="134">
        <v>351000</v>
      </c>
      <c r="I874" s="134">
        <v>342903</v>
      </c>
      <c r="J874" s="134">
        <v>7043.81</v>
      </c>
      <c r="K874" s="119">
        <v>2.0541698381174901E-2</v>
      </c>
      <c r="L874" s="136">
        <v>36105</v>
      </c>
      <c r="M874" s="137">
        <v>0</v>
      </c>
      <c r="N874" s="137">
        <v>0</v>
      </c>
      <c r="O874" s="121"/>
      <c r="P874" s="122"/>
      <c r="Q874" s="123"/>
      <c r="R874" s="122"/>
      <c r="S874" s="123"/>
      <c r="T874" s="138"/>
    </row>
    <row r="875" spans="1:20" s="30" customFormat="1" ht="25.5" x14ac:dyDescent="0.2">
      <c r="A875" s="128">
        <v>10</v>
      </c>
      <c r="B875" s="177" t="s">
        <v>409</v>
      </c>
      <c r="C875" s="94" t="s">
        <v>4720</v>
      </c>
      <c r="D875" s="94" t="s">
        <v>4721</v>
      </c>
      <c r="E875" s="162"/>
      <c r="F875" s="162"/>
      <c r="G875" s="113" t="s">
        <v>13</v>
      </c>
      <c r="H875" s="167">
        <v>0</v>
      </c>
      <c r="I875" s="134">
        <v>340000</v>
      </c>
      <c r="J875" s="134">
        <v>0</v>
      </c>
      <c r="K875" s="119">
        <v>0</v>
      </c>
      <c r="L875" s="129">
        <v>0</v>
      </c>
      <c r="M875" s="129">
        <v>0</v>
      </c>
      <c r="N875" s="129">
        <v>0</v>
      </c>
      <c r="O875" s="114"/>
      <c r="P875" s="129"/>
      <c r="Q875" s="129"/>
      <c r="R875" s="129"/>
      <c r="S875" s="129"/>
      <c r="T875" s="129"/>
    </row>
    <row r="876" spans="1:20" s="30" customFormat="1" ht="63.75" x14ac:dyDescent="0.2">
      <c r="A876" s="130" t="s">
        <v>1407</v>
      </c>
      <c r="B876" s="147" t="s">
        <v>1410</v>
      </c>
      <c r="C876" s="130" t="s">
        <v>1415</v>
      </c>
      <c r="D876" s="118" t="s">
        <v>1416</v>
      </c>
      <c r="E876" s="159" t="s">
        <v>6589</v>
      </c>
      <c r="F876" s="183" t="s">
        <v>6590</v>
      </c>
      <c r="G876" s="131" t="s">
        <v>13</v>
      </c>
      <c r="H876" s="134">
        <v>303500</v>
      </c>
      <c r="I876" s="134">
        <v>335343</v>
      </c>
      <c r="J876" s="134">
        <v>255452.72</v>
      </c>
      <c r="K876" s="119">
        <v>0.76176547594552402</v>
      </c>
      <c r="L876" s="136">
        <v>45870000</v>
      </c>
      <c r="M876" s="137">
        <v>0</v>
      </c>
      <c r="N876" s="137">
        <v>0</v>
      </c>
      <c r="O876" s="121"/>
      <c r="P876" s="122"/>
      <c r="Q876" s="123"/>
      <c r="R876" s="122"/>
      <c r="S876" s="123"/>
      <c r="T876" s="138"/>
    </row>
    <row r="877" spans="1:20" s="30" customFormat="1" ht="51" x14ac:dyDescent="0.2">
      <c r="A877" s="116">
        <v>190</v>
      </c>
      <c r="B877" s="147" t="s">
        <v>2981</v>
      </c>
      <c r="C877" s="118" t="s">
        <v>3036</v>
      </c>
      <c r="D877" s="118" t="s">
        <v>3037</v>
      </c>
      <c r="E877" s="159" t="s">
        <v>8096</v>
      </c>
      <c r="F877" s="183" t="s">
        <v>8097</v>
      </c>
      <c r="G877" s="117" t="s">
        <v>13</v>
      </c>
      <c r="H877" s="134">
        <v>350000</v>
      </c>
      <c r="I877" s="134">
        <v>335000</v>
      </c>
      <c r="J877" s="134">
        <v>27080</v>
      </c>
      <c r="K877" s="119">
        <v>8.0835820895522395E-2</v>
      </c>
      <c r="L877" s="136">
        <v>1800000</v>
      </c>
      <c r="M877" s="137">
        <v>0</v>
      </c>
      <c r="N877" s="137">
        <v>0</v>
      </c>
      <c r="O877" s="121"/>
      <c r="P877" s="122"/>
      <c r="Q877" s="123"/>
      <c r="R877" s="122"/>
      <c r="S877" s="123"/>
      <c r="T877" s="138"/>
    </row>
    <row r="878" spans="1:20" s="30" customFormat="1" ht="63.75" x14ac:dyDescent="0.2">
      <c r="A878" s="116">
        <v>238</v>
      </c>
      <c r="B878" s="147" t="s">
        <v>3202</v>
      </c>
      <c r="C878" s="118" t="s">
        <v>3215</v>
      </c>
      <c r="D878" s="118" t="s">
        <v>3216</v>
      </c>
      <c r="E878" s="159" t="s">
        <v>8280</v>
      </c>
      <c r="F878" s="183" t="s">
        <v>8281</v>
      </c>
      <c r="G878" s="117" t="s">
        <v>13</v>
      </c>
      <c r="H878" s="134">
        <v>335000</v>
      </c>
      <c r="I878" s="134">
        <v>335000</v>
      </c>
      <c r="J878" s="134">
        <v>0</v>
      </c>
      <c r="K878" s="119">
        <v>0</v>
      </c>
      <c r="L878" s="136">
        <v>0</v>
      </c>
      <c r="M878" s="137">
        <v>0</v>
      </c>
      <c r="N878" s="137">
        <v>0</v>
      </c>
      <c r="O878" s="121"/>
      <c r="P878" s="122" t="s">
        <v>3546</v>
      </c>
      <c r="Q878" s="123" t="s">
        <v>3552</v>
      </c>
      <c r="R878" s="122" t="s">
        <v>3546</v>
      </c>
      <c r="S878" s="123" t="s">
        <v>3551</v>
      </c>
      <c r="T878" s="138"/>
    </row>
    <row r="879" spans="1:20" s="30" customFormat="1" ht="63.75" x14ac:dyDescent="0.2">
      <c r="A879" s="116">
        <v>7</v>
      </c>
      <c r="B879" s="147" t="s">
        <v>51</v>
      </c>
      <c r="C879" s="118" t="s">
        <v>202</v>
      </c>
      <c r="D879" s="118" t="s">
        <v>203</v>
      </c>
      <c r="E879" s="159" t="s">
        <v>5158</v>
      </c>
      <c r="F879" s="183" t="s">
        <v>5159</v>
      </c>
      <c r="G879" s="117" t="s">
        <v>23</v>
      </c>
      <c r="H879" s="134">
        <v>331700</v>
      </c>
      <c r="I879" s="134">
        <v>331700</v>
      </c>
      <c r="J879" s="134">
        <v>0</v>
      </c>
      <c r="K879" s="119">
        <v>0</v>
      </c>
      <c r="L879" s="120">
        <v>6000000</v>
      </c>
      <c r="M879" s="106">
        <v>0</v>
      </c>
      <c r="N879" s="106">
        <v>0</v>
      </c>
      <c r="O879" s="121"/>
      <c r="P879" s="122"/>
      <c r="Q879" s="123"/>
      <c r="R879" s="122"/>
      <c r="S879" s="123"/>
      <c r="T879" s="123"/>
    </row>
    <row r="880" spans="1:20" s="30" customFormat="1" ht="63.75" x14ac:dyDescent="0.2">
      <c r="A880" s="126">
        <v>9</v>
      </c>
      <c r="B880" s="174" t="s">
        <v>303</v>
      </c>
      <c r="C880" s="86" t="s">
        <v>4519</v>
      </c>
      <c r="D880" s="86" t="s">
        <v>4518</v>
      </c>
      <c r="E880" s="160" t="s">
        <v>5361</v>
      </c>
      <c r="F880" s="160" t="s">
        <v>5362</v>
      </c>
      <c r="G880" s="82" t="s">
        <v>57</v>
      </c>
      <c r="H880" s="165">
        <v>0</v>
      </c>
      <c r="I880" s="134">
        <v>331550</v>
      </c>
      <c r="J880" s="134">
        <v>25947</v>
      </c>
      <c r="K880" s="119">
        <v>7.8259689337958099E-2</v>
      </c>
      <c r="L880" s="125">
        <v>0</v>
      </c>
      <c r="M880" s="127">
        <v>0</v>
      </c>
      <c r="N880" s="127">
        <v>0</v>
      </c>
      <c r="O880" s="73"/>
      <c r="P880" s="122"/>
      <c r="Q880" s="123"/>
      <c r="R880" s="122"/>
      <c r="S880" s="123"/>
      <c r="T880" s="125"/>
    </row>
    <row r="881" spans="1:20" s="30" customFormat="1" ht="63.75" x14ac:dyDescent="0.2">
      <c r="A881" s="116">
        <v>132</v>
      </c>
      <c r="B881" s="147" t="s">
        <v>1212</v>
      </c>
      <c r="C881" s="118" t="s">
        <v>1217</v>
      </c>
      <c r="D881" s="118" t="s">
        <v>1218</v>
      </c>
      <c r="E881" s="159" t="s">
        <v>6357</v>
      </c>
      <c r="F881" s="183" t="s">
        <v>6358</v>
      </c>
      <c r="G881" s="117" t="s">
        <v>13</v>
      </c>
      <c r="H881" s="134">
        <v>400000</v>
      </c>
      <c r="I881" s="134">
        <v>331000</v>
      </c>
      <c r="J881" s="134">
        <v>0</v>
      </c>
      <c r="K881" s="119">
        <v>0</v>
      </c>
      <c r="L881" s="120">
        <v>400000</v>
      </c>
      <c r="M881" s="106">
        <v>0.01</v>
      </c>
      <c r="N881" s="106">
        <v>0</v>
      </c>
      <c r="O881" s="121"/>
      <c r="P881" s="122"/>
      <c r="Q881" s="123"/>
      <c r="R881" s="122"/>
      <c r="S881" s="123"/>
      <c r="T881" s="123"/>
    </row>
    <row r="882" spans="1:20" s="30" customFormat="1" ht="76.5" x14ac:dyDescent="0.2">
      <c r="A882" s="116">
        <v>190</v>
      </c>
      <c r="B882" s="147" t="s">
        <v>2981</v>
      </c>
      <c r="C882" s="118" t="s">
        <v>3062</v>
      </c>
      <c r="D882" s="118" t="s">
        <v>3063</v>
      </c>
      <c r="E882" s="159" t="s">
        <v>8122</v>
      </c>
      <c r="F882" s="183" t="s">
        <v>8123</v>
      </c>
      <c r="G882" s="117" t="s">
        <v>13</v>
      </c>
      <c r="H882" s="134">
        <v>330000</v>
      </c>
      <c r="I882" s="134">
        <v>330000</v>
      </c>
      <c r="J882" s="134">
        <v>0</v>
      </c>
      <c r="K882" s="119">
        <v>0</v>
      </c>
      <c r="L882" s="136">
        <v>1350000</v>
      </c>
      <c r="M882" s="137">
        <v>0</v>
      </c>
      <c r="N882" s="137">
        <v>0</v>
      </c>
      <c r="O882" s="121"/>
      <c r="P882" s="122"/>
      <c r="Q882" s="123"/>
      <c r="R882" s="122"/>
      <c r="S882" s="123"/>
      <c r="T882" s="138"/>
    </row>
    <row r="883" spans="1:20" s="30" customFormat="1" ht="51" x14ac:dyDescent="0.2">
      <c r="A883" s="116">
        <v>7</v>
      </c>
      <c r="B883" s="147" t="s">
        <v>51</v>
      </c>
      <c r="C883" s="118" t="s">
        <v>291</v>
      </c>
      <c r="D883" s="118" t="s">
        <v>292</v>
      </c>
      <c r="E883" s="159" t="s">
        <v>5247</v>
      </c>
      <c r="F883" s="183" t="s">
        <v>5248</v>
      </c>
      <c r="G883" s="117" t="s">
        <v>13</v>
      </c>
      <c r="H883" s="134">
        <v>1375500</v>
      </c>
      <c r="I883" s="134">
        <v>327987</v>
      </c>
      <c r="J883" s="134">
        <v>0</v>
      </c>
      <c r="K883" s="119">
        <v>0</v>
      </c>
      <c r="L883" s="120">
        <v>19300000</v>
      </c>
      <c r="M883" s="106">
        <v>0</v>
      </c>
      <c r="N883" s="106">
        <v>0</v>
      </c>
      <c r="O883" s="121"/>
      <c r="P883" s="122"/>
      <c r="Q883" s="123"/>
      <c r="R883" s="122"/>
      <c r="S883" s="123"/>
      <c r="T883" s="123"/>
    </row>
    <row r="884" spans="1:20" s="30" customFormat="1" ht="25.5" x14ac:dyDescent="0.2">
      <c r="A884" s="128">
        <v>18</v>
      </c>
      <c r="B884" s="177" t="s">
        <v>698</v>
      </c>
      <c r="C884" s="94" t="s">
        <v>4733</v>
      </c>
      <c r="D884" s="94"/>
      <c r="E884" s="162"/>
      <c r="F884" s="162"/>
      <c r="G884" s="113" t="s">
        <v>23</v>
      </c>
      <c r="H884" s="167">
        <v>0</v>
      </c>
      <c r="I884" s="134">
        <v>321000</v>
      </c>
      <c r="J884" s="134">
        <v>0</v>
      </c>
      <c r="K884" s="119">
        <v>0</v>
      </c>
      <c r="L884" s="129">
        <v>0</v>
      </c>
      <c r="M884" s="129">
        <v>0</v>
      </c>
      <c r="N884" s="129">
        <v>0</v>
      </c>
      <c r="O884" s="114"/>
      <c r="P884" s="129"/>
      <c r="Q884" s="129"/>
      <c r="R884" s="129"/>
      <c r="S884" s="129"/>
      <c r="T884" s="129"/>
    </row>
    <row r="885" spans="1:20" s="30" customFormat="1" ht="63.75" x14ac:dyDescent="0.2">
      <c r="A885" s="116">
        <v>7</v>
      </c>
      <c r="B885" s="147" t="s">
        <v>51</v>
      </c>
      <c r="C885" s="118" t="s">
        <v>234</v>
      </c>
      <c r="D885" s="118" t="s">
        <v>235</v>
      </c>
      <c r="E885" s="159" t="s">
        <v>5189</v>
      </c>
      <c r="F885" s="183" t="s">
        <v>5190</v>
      </c>
      <c r="G885" s="117" t="s">
        <v>13</v>
      </c>
      <c r="H885" s="134">
        <v>300000</v>
      </c>
      <c r="I885" s="134">
        <v>319049</v>
      </c>
      <c r="J885" s="134">
        <v>19207.419999999998</v>
      </c>
      <c r="K885" s="119">
        <v>6.0202100617773403E-2</v>
      </c>
      <c r="L885" s="120">
        <v>0</v>
      </c>
      <c r="M885" s="106">
        <v>0</v>
      </c>
      <c r="N885" s="106">
        <v>0</v>
      </c>
      <c r="O885" s="121"/>
      <c r="P885" s="122"/>
      <c r="Q885" s="123"/>
      <c r="R885" s="122"/>
      <c r="S885" s="123"/>
      <c r="T885" s="123"/>
    </row>
    <row r="886" spans="1:20" s="30" customFormat="1" ht="63.75" x14ac:dyDescent="0.2">
      <c r="A886" s="126">
        <v>9</v>
      </c>
      <c r="B886" s="174" t="s">
        <v>303</v>
      </c>
      <c r="C886" s="86" t="s">
        <v>4525</v>
      </c>
      <c r="D886" s="86" t="s">
        <v>4524</v>
      </c>
      <c r="E886" s="160" t="s">
        <v>5367</v>
      </c>
      <c r="F886" s="160" t="s">
        <v>5368</v>
      </c>
      <c r="G886" s="82" t="s">
        <v>54</v>
      </c>
      <c r="H886" s="165">
        <v>0</v>
      </c>
      <c r="I886" s="134">
        <v>318816</v>
      </c>
      <c r="J886" s="134">
        <v>81207.320000000007</v>
      </c>
      <c r="K886" s="119">
        <v>0.25471532169025402</v>
      </c>
      <c r="L886" s="125">
        <v>0</v>
      </c>
      <c r="M886" s="127">
        <v>0</v>
      </c>
      <c r="N886" s="127">
        <v>0</v>
      </c>
      <c r="O886" s="73"/>
      <c r="P886" s="122"/>
      <c r="Q886" s="123"/>
      <c r="R886" s="122"/>
      <c r="S886" s="123"/>
      <c r="T886" s="125"/>
    </row>
    <row r="887" spans="1:20" s="30" customFormat="1" ht="63.75" x14ac:dyDescent="0.2">
      <c r="A887" s="126">
        <v>9</v>
      </c>
      <c r="B887" s="174" t="s">
        <v>303</v>
      </c>
      <c r="C887" s="86" t="s">
        <v>4527</v>
      </c>
      <c r="D887" s="86" t="s">
        <v>4526</v>
      </c>
      <c r="E887" s="160" t="s">
        <v>5369</v>
      </c>
      <c r="F887" s="160" t="s">
        <v>5370</v>
      </c>
      <c r="G887" s="82" t="s">
        <v>54</v>
      </c>
      <c r="H887" s="165">
        <v>0</v>
      </c>
      <c r="I887" s="134">
        <v>318816</v>
      </c>
      <c r="J887" s="134">
        <v>0</v>
      </c>
      <c r="K887" s="119">
        <v>0</v>
      </c>
      <c r="L887" s="125">
        <v>0</v>
      </c>
      <c r="M887" s="127">
        <v>0</v>
      </c>
      <c r="N887" s="127">
        <v>0</v>
      </c>
      <c r="O887" s="73"/>
      <c r="P887" s="122"/>
      <c r="Q887" s="123"/>
      <c r="R887" s="122"/>
      <c r="S887" s="123"/>
      <c r="T887" s="125"/>
    </row>
    <row r="888" spans="1:20" s="30" customFormat="1" ht="63.75" x14ac:dyDescent="0.2">
      <c r="A888" s="116">
        <v>16</v>
      </c>
      <c r="B888" s="147" t="s">
        <v>590</v>
      </c>
      <c r="C888" s="118" t="s">
        <v>609</v>
      </c>
      <c r="D888" s="118" t="s">
        <v>610</v>
      </c>
      <c r="E888" s="159" t="s">
        <v>5699</v>
      </c>
      <c r="F888" s="183" t="s">
        <v>5700</v>
      </c>
      <c r="G888" s="117" t="s">
        <v>13</v>
      </c>
      <c r="H888" s="134">
        <v>285918</v>
      </c>
      <c r="I888" s="134">
        <v>317318</v>
      </c>
      <c r="J888" s="134">
        <v>317313.09000000003</v>
      </c>
      <c r="K888" s="119">
        <v>0.99998452656325798</v>
      </c>
      <c r="L888" s="136">
        <v>1675000</v>
      </c>
      <c r="M888" s="137">
        <v>0</v>
      </c>
      <c r="N888" s="137">
        <v>0</v>
      </c>
      <c r="O888" s="121"/>
      <c r="P888" s="122"/>
      <c r="Q888" s="123"/>
      <c r="R888" s="122"/>
      <c r="S888" s="123"/>
      <c r="T888" s="123"/>
    </row>
    <row r="889" spans="1:20" s="30" customFormat="1" ht="63.75" x14ac:dyDescent="0.2">
      <c r="A889" s="130" t="s">
        <v>3085</v>
      </c>
      <c r="B889" s="178" t="s">
        <v>3088</v>
      </c>
      <c r="C889" s="130" t="s">
        <v>3103</v>
      </c>
      <c r="D889" s="118" t="s">
        <v>3104</v>
      </c>
      <c r="E889" s="159" t="s">
        <v>3528</v>
      </c>
      <c r="F889" s="183" t="s">
        <v>8160</v>
      </c>
      <c r="G889" s="131" t="s">
        <v>26</v>
      </c>
      <c r="H889" s="134">
        <v>300000</v>
      </c>
      <c r="I889" s="134">
        <v>316000</v>
      </c>
      <c r="J889" s="134">
        <v>0</v>
      </c>
      <c r="K889" s="119">
        <v>0</v>
      </c>
      <c r="L889" s="136">
        <v>0</v>
      </c>
      <c r="M889" s="137">
        <v>0</v>
      </c>
      <c r="N889" s="137">
        <v>0</v>
      </c>
      <c r="O889" s="121"/>
      <c r="P889" s="122"/>
      <c r="Q889" s="123"/>
      <c r="R889" s="122"/>
      <c r="S889" s="123"/>
      <c r="T889" s="138"/>
    </row>
    <row r="890" spans="1:20" s="30" customFormat="1" ht="76.5" x14ac:dyDescent="0.2">
      <c r="A890" s="116">
        <v>238</v>
      </c>
      <c r="B890" s="147" t="s">
        <v>3202</v>
      </c>
      <c r="C890" s="118" t="s">
        <v>3203</v>
      </c>
      <c r="D890" s="118" t="s">
        <v>3204</v>
      </c>
      <c r="E890" s="159" t="s">
        <v>8268</v>
      </c>
      <c r="F890" s="183" t="s">
        <v>8269</v>
      </c>
      <c r="G890" s="117" t="s">
        <v>62</v>
      </c>
      <c r="H890" s="134">
        <v>316000</v>
      </c>
      <c r="I890" s="134">
        <v>316000</v>
      </c>
      <c r="J890" s="134">
        <v>0</v>
      </c>
      <c r="K890" s="119">
        <v>0</v>
      </c>
      <c r="L890" s="136">
        <v>0</v>
      </c>
      <c r="M890" s="137">
        <v>1</v>
      </c>
      <c r="N890" s="137">
        <v>0</v>
      </c>
      <c r="O890" s="121"/>
      <c r="P890" s="122" t="s">
        <v>3546</v>
      </c>
      <c r="Q890" s="123" t="s">
        <v>3547</v>
      </c>
      <c r="R890" s="122" t="s">
        <v>3546</v>
      </c>
      <c r="S890" s="123" t="s">
        <v>3547</v>
      </c>
      <c r="T890" s="138"/>
    </row>
    <row r="891" spans="1:20" s="30" customFormat="1" ht="63.75" x14ac:dyDescent="0.2">
      <c r="A891" s="116">
        <v>193</v>
      </c>
      <c r="B891" s="147" t="s">
        <v>3088</v>
      </c>
      <c r="C891" s="118" t="s">
        <v>3089</v>
      </c>
      <c r="D891" s="118" t="s">
        <v>3090</v>
      </c>
      <c r="E891" s="159" t="s">
        <v>3524</v>
      </c>
      <c r="F891" s="183" t="s">
        <v>8150</v>
      </c>
      <c r="G891" s="117" t="s">
        <v>13</v>
      </c>
      <c r="H891" s="134">
        <v>250000</v>
      </c>
      <c r="I891" s="134">
        <v>315478</v>
      </c>
      <c r="J891" s="134">
        <v>116120.63</v>
      </c>
      <c r="K891" s="119">
        <v>0.36807837630516199</v>
      </c>
      <c r="L891" s="136">
        <v>0</v>
      </c>
      <c r="M891" s="137">
        <v>0</v>
      </c>
      <c r="N891" s="137">
        <v>0</v>
      </c>
      <c r="O891" s="121"/>
      <c r="P891" s="122"/>
      <c r="Q891" s="123"/>
      <c r="R891" s="122"/>
      <c r="S891" s="123"/>
      <c r="T891" s="138"/>
    </row>
    <row r="892" spans="1:20" s="30" customFormat="1" ht="63.75" x14ac:dyDescent="0.2">
      <c r="A892" s="128">
        <v>28</v>
      </c>
      <c r="B892" s="177" t="s">
        <v>805</v>
      </c>
      <c r="C892" s="94" t="s">
        <v>4748</v>
      </c>
      <c r="D892" s="94" t="s">
        <v>4749</v>
      </c>
      <c r="E892" s="162" t="s">
        <v>5952</v>
      </c>
      <c r="F892" s="162" t="s">
        <v>5953</v>
      </c>
      <c r="G892" s="113" t="s">
        <v>54</v>
      </c>
      <c r="H892" s="167">
        <v>0</v>
      </c>
      <c r="I892" s="134">
        <v>313253</v>
      </c>
      <c r="J892" s="134">
        <v>84832.6</v>
      </c>
      <c r="K892" s="119">
        <v>0.27081177195429901</v>
      </c>
      <c r="L892" s="129">
        <v>0</v>
      </c>
      <c r="M892" s="129">
        <v>0</v>
      </c>
      <c r="N892" s="129">
        <v>0</v>
      </c>
      <c r="O892" s="114"/>
      <c r="P892" s="129"/>
      <c r="Q892" s="129"/>
      <c r="R892" s="129"/>
      <c r="S892" s="129"/>
      <c r="T892" s="129"/>
    </row>
    <row r="893" spans="1:20" s="30" customFormat="1" ht="76.5" x14ac:dyDescent="0.2">
      <c r="A893" s="116">
        <v>27</v>
      </c>
      <c r="B893" s="147" t="s">
        <v>741</v>
      </c>
      <c r="C893" s="118" t="s">
        <v>766</v>
      </c>
      <c r="D893" s="118" t="s">
        <v>767</v>
      </c>
      <c r="E893" s="159" t="s">
        <v>5891</v>
      </c>
      <c r="F893" s="183" t="s">
        <v>5892</v>
      </c>
      <c r="G893" s="117" t="s">
        <v>23</v>
      </c>
      <c r="H893" s="134">
        <v>150000</v>
      </c>
      <c r="I893" s="134">
        <v>312961</v>
      </c>
      <c r="J893" s="134">
        <v>34898.239999999998</v>
      </c>
      <c r="K893" s="119">
        <v>0.11150986864178</v>
      </c>
      <c r="L893" s="120">
        <v>0</v>
      </c>
      <c r="M893" s="106">
        <v>0.15</v>
      </c>
      <c r="N893" s="106">
        <v>0</v>
      </c>
      <c r="O893" s="121"/>
      <c r="P893" s="122"/>
      <c r="Q893" s="123"/>
      <c r="R893" s="122"/>
      <c r="S893" s="123"/>
      <c r="T893" s="123"/>
    </row>
    <row r="894" spans="1:20" s="30" customFormat="1" ht="38.25" x14ac:dyDescent="0.2">
      <c r="A894" s="126">
        <v>9</v>
      </c>
      <c r="B894" s="174" t="s">
        <v>303</v>
      </c>
      <c r="C894" s="86" t="s">
        <v>4501</v>
      </c>
      <c r="D894" s="86" t="s">
        <v>4500</v>
      </c>
      <c r="E894" s="160" t="s">
        <v>5345</v>
      </c>
      <c r="F894" s="160" t="s">
        <v>5346</v>
      </c>
      <c r="G894" s="82" t="s">
        <v>82</v>
      </c>
      <c r="H894" s="165">
        <v>0</v>
      </c>
      <c r="I894" s="134">
        <v>312730</v>
      </c>
      <c r="J894" s="134">
        <v>234090.56</v>
      </c>
      <c r="K894" s="119">
        <v>0.74853886739359798</v>
      </c>
      <c r="L894" s="125">
        <v>0</v>
      </c>
      <c r="M894" s="127">
        <v>0</v>
      </c>
      <c r="N894" s="127">
        <v>0</v>
      </c>
      <c r="O894" s="73"/>
      <c r="P894" s="122"/>
      <c r="Q894" s="123"/>
      <c r="R894" s="122"/>
      <c r="S894" s="123"/>
      <c r="T894" s="125"/>
    </row>
    <row r="895" spans="1:20" s="30" customFormat="1" x14ac:dyDescent="0.2">
      <c r="A895" s="116">
        <v>110</v>
      </c>
      <c r="B895" s="147" t="s">
        <v>939</v>
      </c>
      <c r="C895" s="118" t="s">
        <v>959</v>
      </c>
      <c r="D895" s="118" t="s">
        <v>960</v>
      </c>
      <c r="E895" s="159"/>
      <c r="F895" s="183"/>
      <c r="G895" s="117" t="s">
        <v>13</v>
      </c>
      <c r="H895" s="134">
        <v>312000</v>
      </c>
      <c r="I895" s="134">
        <v>312000</v>
      </c>
      <c r="J895" s="134">
        <v>0</v>
      </c>
      <c r="K895" s="119">
        <v>0</v>
      </c>
      <c r="L895" s="120">
        <v>312000</v>
      </c>
      <c r="M895" s="106">
        <v>0</v>
      </c>
      <c r="N895" s="106">
        <v>0</v>
      </c>
      <c r="O895" s="121" t="s">
        <v>4680</v>
      </c>
      <c r="P895" s="122" t="s">
        <v>3548</v>
      </c>
      <c r="Q895" s="123" t="s">
        <v>3547</v>
      </c>
      <c r="R895" s="122" t="s">
        <v>3546</v>
      </c>
      <c r="S895" s="123" t="s">
        <v>3547</v>
      </c>
      <c r="T895" s="144" t="s">
        <v>4680</v>
      </c>
    </row>
    <row r="896" spans="1:20" s="30" customFormat="1" x14ac:dyDescent="0.2">
      <c r="A896" s="126">
        <v>30</v>
      </c>
      <c r="B896" s="174" t="s">
        <v>849</v>
      </c>
      <c r="C896" s="86" t="s">
        <v>4599</v>
      </c>
      <c r="D896" s="86" t="s">
        <v>4598</v>
      </c>
      <c r="E896" s="160"/>
      <c r="F896" s="183"/>
      <c r="G896" s="82" t="s">
        <v>23</v>
      </c>
      <c r="H896" s="165">
        <v>0</v>
      </c>
      <c r="I896" s="134">
        <v>306607</v>
      </c>
      <c r="J896" s="134">
        <v>262450.17</v>
      </c>
      <c r="K896" s="119">
        <v>0.85598231612455</v>
      </c>
      <c r="L896" s="120">
        <v>6735237</v>
      </c>
      <c r="M896" s="106">
        <v>0.02</v>
      </c>
      <c r="N896" s="106">
        <v>0</v>
      </c>
      <c r="O896" s="121"/>
      <c r="P896" s="128" t="s">
        <v>3546</v>
      </c>
      <c r="Q896" s="122" t="s">
        <v>3547</v>
      </c>
      <c r="R896" s="122" t="s">
        <v>3548</v>
      </c>
      <c r="S896" s="122" t="s">
        <v>3547</v>
      </c>
      <c r="T896" s="125"/>
    </row>
    <row r="897" spans="1:20" s="30" customFormat="1" ht="75" x14ac:dyDescent="0.25">
      <c r="A897" s="153">
        <v>3</v>
      </c>
      <c r="B897" s="173" t="s">
        <v>24</v>
      </c>
      <c r="C897" s="154" t="s">
        <v>4825</v>
      </c>
      <c r="D897" s="155" t="s">
        <v>4826</v>
      </c>
      <c r="E897" s="184" t="s">
        <v>4992</v>
      </c>
      <c r="F897" s="185" t="s">
        <v>4993</v>
      </c>
      <c r="G897" s="156" t="s">
        <v>13</v>
      </c>
      <c r="H897" s="170">
        <v>0</v>
      </c>
      <c r="I897" s="170">
        <v>306000</v>
      </c>
      <c r="J897" s="170">
        <v>3139.17</v>
      </c>
      <c r="K897" s="119">
        <v>1.0258725490196101E-2</v>
      </c>
      <c r="L897" s="1">
        <v>0</v>
      </c>
      <c r="M897" s="1">
        <v>0</v>
      </c>
      <c r="N897" s="1">
        <v>0</v>
      </c>
      <c r="O897" s="1"/>
      <c r="P897" s="1"/>
      <c r="Q897" s="1"/>
      <c r="R897" s="1"/>
      <c r="S897" s="1"/>
      <c r="T897" s="1"/>
    </row>
    <row r="898" spans="1:20" s="30" customFormat="1" ht="38.25" x14ac:dyDescent="0.2">
      <c r="A898" s="116">
        <v>17</v>
      </c>
      <c r="B898" s="147" t="s">
        <v>685</v>
      </c>
      <c r="C898" s="118" t="s">
        <v>3756</v>
      </c>
      <c r="D898" s="118" t="s">
        <v>3758</v>
      </c>
      <c r="E898" s="159" t="s">
        <v>5790</v>
      </c>
      <c r="F898" s="151" t="s">
        <v>5790</v>
      </c>
      <c r="G898" s="117"/>
      <c r="H898" s="134">
        <v>500000</v>
      </c>
      <c r="I898" s="134">
        <v>306000</v>
      </c>
      <c r="J898" s="134">
        <v>0</v>
      </c>
      <c r="K898" s="119">
        <v>0</v>
      </c>
      <c r="L898" s="120">
        <v>8000000</v>
      </c>
      <c r="M898" s="106">
        <v>0</v>
      </c>
      <c r="N898" s="106">
        <v>0</v>
      </c>
      <c r="O898" s="121"/>
      <c r="P898" s="122"/>
      <c r="Q898" s="123"/>
      <c r="R898" s="122"/>
      <c r="S898" s="123"/>
      <c r="T898" s="123"/>
    </row>
    <row r="899" spans="1:20" s="30" customFormat="1" ht="89.25" x14ac:dyDescent="0.2">
      <c r="A899" s="116">
        <v>111</v>
      </c>
      <c r="B899" s="147" t="s">
        <v>1018</v>
      </c>
      <c r="C899" s="118" t="s">
        <v>3815</v>
      </c>
      <c r="D899" s="118" t="s">
        <v>4408</v>
      </c>
      <c r="E899" s="159" t="s">
        <v>6159</v>
      </c>
      <c r="F899" s="183" t="s">
        <v>6160</v>
      </c>
      <c r="G899" s="117" t="s">
        <v>13</v>
      </c>
      <c r="H899" s="134">
        <v>300000</v>
      </c>
      <c r="I899" s="134">
        <v>305200</v>
      </c>
      <c r="J899" s="134">
        <v>2806</v>
      </c>
      <c r="K899" s="119">
        <v>9.1939711664482306E-3</v>
      </c>
      <c r="L899" s="120">
        <v>0</v>
      </c>
      <c r="M899" s="106">
        <v>0</v>
      </c>
      <c r="N899" s="106">
        <v>0</v>
      </c>
      <c r="O899" s="121" t="s">
        <v>4660</v>
      </c>
      <c r="P899" s="122" t="s">
        <v>3546</v>
      </c>
      <c r="Q899" s="123" t="s">
        <v>3547</v>
      </c>
      <c r="R899" s="122" t="s">
        <v>3548</v>
      </c>
      <c r="S899" s="123" t="s">
        <v>3547</v>
      </c>
      <c r="T899" s="123" t="s">
        <v>4660</v>
      </c>
    </row>
    <row r="900" spans="1:20" s="30" customFormat="1" ht="89.25" x14ac:dyDescent="0.2">
      <c r="A900" s="116">
        <v>27</v>
      </c>
      <c r="B900" s="147" t="s">
        <v>741</v>
      </c>
      <c r="C900" s="118" t="s">
        <v>770</v>
      </c>
      <c r="D900" s="118" t="s">
        <v>771</v>
      </c>
      <c r="E900" s="159" t="s">
        <v>5895</v>
      </c>
      <c r="F900" s="183" t="s">
        <v>5896</v>
      </c>
      <c r="G900" s="117" t="s">
        <v>23</v>
      </c>
      <c r="H900" s="134">
        <v>150000</v>
      </c>
      <c r="I900" s="134">
        <v>301172</v>
      </c>
      <c r="J900" s="134">
        <v>8154.79</v>
      </c>
      <c r="K900" s="119">
        <v>2.7076853093913101E-2</v>
      </c>
      <c r="L900" s="120">
        <v>0</v>
      </c>
      <c r="M900" s="106">
        <v>0.08</v>
      </c>
      <c r="N900" s="106">
        <v>0</v>
      </c>
      <c r="O900" s="121"/>
      <c r="P900" s="122"/>
      <c r="Q900" s="123"/>
      <c r="R900" s="122"/>
      <c r="S900" s="123"/>
      <c r="T900" s="123"/>
    </row>
    <row r="901" spans="1:20" s="30" customFormat="1" ht="76.5" x14ac:dyDescent="0.2">
      <c r="A901" s="116">
        <v>3</v>
      </c>
      <c r="B901" s="147" t="s">
        <v>24</v>
      </c>
      <c r="C901" s="118" t="s">
        <v>3679</v>
      </c>
      <c r="D901" s="118" t="s">
        <v>307</v>
      </c>
      <c r="E901" s="159" t="s">
        <v>4973</v>
      </c>
      <c r="F901" s="183" t="s">
        <v>4969</v>
      </c>
      <c r="G901" s="117" t="s">
        <v>68</v>
      </c>
      <c r="H901" s="134">
        <v>301000</v>
      </c>
      <c r="I901" s="134">
        <v>301000</v>
      </c>
      <c r="J901" s="134">
        <v>0</v>
      </c>
      <c r="K901" s="119">
        <v>0</v>
      </c>
      <c r="L901" s="64">
        <v>0</v>
      </c>
      <c r="M901" s="65">
        <v>1</v>
      </c>
      <c r="N901" s="65">
        <v>0</v>
      </c>
      <c r="O901" s="71"/>
      <c r="P901" s="122" t="s">
        <v>3548</v>
      </c>
      <c r="Q901" s="123"/>
      <c r="R901" s="122"/>
      <c r="S901" s="123"/>
      <c r="T901" s="66"/>
    </row>
    <row r="902" spans="1:20" s="30" customFormat="1" ht="38.25" x14ac:dyDescent="0.2">
      <c r="A902" s="116">
        <v>7</v>
      </c>
      <c r="B902" s="147" t="s">
        <v>51</v>
      </c>
      <c r="C902" s="118" t="s">
        <v>198</v>
      </c>
      <c r="D902" s="118" t="s">
        <v>199</v>
      </c>
      <c r="E902" s="159" t="s">
        <v>5154</v>
      </c>
      <c r="F902" s="183" t="s">
        <v>5155</v>
      </c>
      <c r="G902" s="117" t="s">
        <v>23</v>
      </c>
      <c r="H902" s="134">
        <v>300000</v>
      </c>
      <c r="I902" s="134">
        <v>300000</v>
      </c>
      <c r="J902" s="134">
        <v>0</v>
      </c>
      <c r="K902" s="119">
        <v>0</v>
      </c>
      <c r="L902" s="120">
        <v>46540000</v>
      </c>
      <c r="M902" s="106">
        <v>0</v>
      </c>
      <c r="N902" s="106">
        <v>0</v>
      </c>
      <c r="O902" s="121"/>
      <c r="P902" s="122"/>
      <c r="Q902" s="123"/>
      <c r="R902" s="122"/>
      <c r="S902" s="123"/>
      <c r="T902" s="123"/>
    </row>
    <row r="903" spans="1:20" s="30" customFormat="1" ht="63.75" x14ac:dyDescent="0.2">
      <c r="A903" s="116">
        <v>7</v>
      </c>
      <c r="B903" s="147" t="s">
        <v>51</v>
      </c>
      <c r="C903" s="118" t="s">
        <v>248</v>
      </c>
      <c r="D903" s="118" t="s">
        <v>249</v>
      </c>
      <c r="E903" s="159" t="s">
        <v>5201</v>
      </c>
      <c r="F903" s="183" t="s">
        <v>5202</v>
      </c>
      <c r="G903" s="117" t="s">
        <v>23</v>
      </c>
      <c r="H903" s="134">
        <v>300000</v>
      </c>
      <c r="I903" s="134">
        <v>300000</v>
      </c>
      <c r="J903" s="134">
        <v>435</v>
      </c>
      <c r="K903" s="119">
        <v>1.4499999999999999E-3</v>
      </c>
      <c r="L903" s="120">
        <v>0</v>
      </c>
      <c r="M903" s="106">
        <v>0</v>
      </c>
      <c r="N903" s="106">
        <v>0</v>
      </c>
      <c r="O903" s="121"/>
      <c r="P903" s="122"/>
      <c r="Q903" s="123"/>
      <c r="R903" s="122"/>
      <c r="S903" s="123"/>
      <c r="T903" s="123"/>
    </row>
    <row r="904" spans="1:20" s="30" customFormat="1" ht="75" x14ac:dyDescent="0.25">
      <c r="A904" s="153">
        <v>9</v>
      </c>
      <c r="B904" s="173" t="s">
        <v>303</v>
      </c>
      <c r="C904" s="154" t="s">
        <v>4860</v>
      </c>
      <c r="D904" s="155" t="s">
        <v>4861</v>
      </c>
      <c r="E904" s="184" t="s">
        <v>5289</v>
      </c>
      <c r="F904" s="185" t="s">
        <v>5290</v>
      </c>
      <c r="G904" s="156" t="s">
        <v>13</v>
      </c>
      <c r="H904" s="170">
        <v>0</v>
      </c>
      <c r="I904" s="170">
        <v>300000</v>
      </c>
      <c r="J904" s="170">
        <v>0</v>
      </c>
      <c r="K904" s="119">
        <v>0</v>
      </c>
      <c r="L904" s="1">
        <v>0</v>
      </c>
      <c r="M904" s="1">
        <v>0</v>
      </c>
      <c r="N904" s="1">
        <v>0</v>
      </c>
      <c r="O904" s="1"/>
      <c r="P904" s="1"/>
      <c r="Q904" s="1"/>
      <c r="R904" s="1"/>
      <c r="S904" s="1"/>
      <c r="T904" s="1"/>
    </row>
    <row r="905" spans="1:20" s="30" customFormat="1" ht="30" x14ac:dyDescent="0.25">
      <c r="A905" s="153">
        <v>9</v>
      </c>
      <c r="B905" s="173" t="s">
        <v>303</v>
      </c>
      <c r="C905" s="154" t="s">
        <v>4868</v>
      </c>
      <c r="D905" s="155" t="s">
        <v>4869</v>
      </c>
      <c r="E905" s="184"/>
      <c r="F905" s="185"/>
      <c r="G905" s="156" t="s">
        <v>57</v>
      </c>
      <c r="H905" s="170">
        <v>0</v>
      </c>
      <c r="I905" s="170">
        <v>300000</v>
      </c>
      <c r="J905" s="170">
        <v>0</v>
      </c>
      <c r="K905" s="119">
        <v>0</v>
      </c>
      <c r="L905" s="1">
        <v>0</v>
      </c>
      <c r="M905" s="1">
        <v>0</v>
      </c>
      <c r="N905" s="1">
        <v>0</v>
      </c>
      <c r="O905" s="1"/>
      <c r="P905" s="1"/>
      <c r="Q905" s="1"/>
      <c r="R905" s="1"/>
      <c r="S905" s="1"/>
      <c r="T905" s="1"/>
    </row>
    <row r="906" spans="1:20" s="30" customFormat="1" ht="25.5" x14ac:dyDescent="0.2">
      <c r="A906" s="116">
        <v>16</v>
      </c>
      <c r="B906" s="147" t="s">
        <v>590</v>
      </c>
      <c r="C906" s="118" t="s">
        <v>3754</v>
      </c>
      <c r="D906" s="118"/>
      <c r="E906" s="159"/>
      <c r="F906" s="183"/>
      <c r="G906" s="117"/>
      <c r="H906" s="134">
        <v>300000</v>
      </c>
      <c r="I906" s="134">
        <v>300000</v>
      </c>
      <c r="J906" s="134">
        <v>0</v>
      </c>
      <c r="K906" s="119">
        <v>0</v>
      </c>
      <c r="L906" s="120">
        <v>0</v>
      </c>
      <c r="M906" s="106">
        <v>0</v>
      </c>
      <c r="N906" s="106">
        <v>0</v>
      </c>
      <c r="O906" s="121"/>
      <c r="P906" s="122"/>
      <c r="Q906" s="123"/>
      <c r="R906" s="122"/>
      <c r="S906" s="123"/>
      <c r="T906" s="123"/>
    </row>
    <row r="907" spans="1:20" s="30" customFormat="1" ht="63.75" x14ac:dyDescent="0.2">
      <c r="A907" s="116">
        <v>137</v>
      </c>
      <c r="B907" s="147" t="s">
        <v>1318</v>
      </c>
      <c r="C907" s="118" t="s">
        <v>1343</v>
      </c>
      <c r="D907" s="118" t="s">
        <v>1344</v>
      </c>
      <c r="E907" s="159" t="s">
        <v>6517</v>
      </c>
      <c r="F907" s="183" t="s">
        <v>6518</v>
      </c>
      <c r="G907" s="117" t="s">
        <v>25</v>
      </c>
      <c r="H907" s="134">
        <v>300000</v>
      </c>
      <c r="I907" s="134">
        <v>300000</v>
      </c>
      <c r="J907" s="134">
        <v>0</v>
      </c>
      <c r="K907" s="119">
        <v>0</v>
      </c>
      <c r="L907" s="120">
        <v>1350000</v>
      </c>
      <c r="M907" s="106">
        <v>0</v>
      </c>
      <c r="N907" s="106">
        <v>0</v>
      </c>
      <c r="O907" s="121"/>
      <c r="P907" s="122"/>
      <c r="Q907" s="123"/>
      <c r="R907" s="122"/>
      <c r="S907" s="123"/>
      <c r="T907" s="123"/>
    </row>
    <row r="908" spans="1:20" s="30" customFormat="1" ht="63.75" x14ac:dyDescent="0.2">
      <c r="A908" s="116">
        <v>140</v>
      </c>
      <c r="B908" s="147" t="s">
        <v>1434</v>
      </c>
      <c r="C908" s="118" t="s">
        <v>1437</v>
      </c>
      <c r="D908" s="118" t="s">
        <v>1438</v>
      </c>
      <c r="E908" s="159" t="s">
        <v>6609</v>
      </c>
      <c r="F908" s="183" t="s">
        <v>6610</v>
      </c>
      <c r="G908" s="117" t="s">
        <v>13</v>
      </c>
      <c r="H908" s="134">
        <v>300000</v>
      </c>
      <c r="I908" s="134">
        <v>300000</v>
      </c>
      <c r="J908" s="134">
        <v>20941.59</v>
      </c>
      <c r="K908" s="119">
        <v>6.9805300000000001E-2</v>
      </c>
      <c r="L908" s="136">
        <v>350000</v>
      </c>
      <c r="M908" s="137">
        <v>0</v>
      </c>
      <c r="N908" s="137">
        <v>0</v>
      </c>
      <c r="O908" s="121"/>
      <c r="P908" s="122" t="s">
        <v>3546</v>
      </c>
      <c r="Q908" s="123"/>
      <c r="R908" s="122"/>
      <c r="S908" s="123"/>
      <c r="T908" s="138"/>
    </row>
    <row r="909" spans="1:20" s="30" customFormat="1" ht="63.75" x14ac:dyDescent="0.2">
      <c r="A909" s="116">
        <v>187</v>
      </c>
      <c r="B909" s="147" t="s">
        <v>2953</v>
      </c>
      <c r="C909" s="118" t="s">
        <v>2964</v>
      </c>
      <c r="D909" s="118" t="s">
        <v>2965</v>
      </c>
      <c r="E909" s="159" t="s">
        <v>8026</v>
      </c>
      <c r="F909" s="183" t="s">
        <v>8027</v>
      </c>
      <c r="G909" s="117" t="s">
        <v>62</v>
      </c>
      <c r="H909" s="134">
        <v>300000</v>
      </c>
      <c r="I909" s="134">
        <v>300000</v>
      </c>
      <c r="J909" s="134">
        <v>0</v>
      </c>
      <c r="K909" s="119">
        <v>0</v>
      </c>
      <c r="L909" s="136">
        <v>2919900</v>
      </c>
      <c r="M909" s="137">
        <v>0</v>
      </c>
      <c r="N909" s="137">
        <v>0</v>
      </c>
      <c r="O909" s="121"/>
      <c r="P909" s="122"/>
      <c r="Q909" s="123"/>
      <c r="R909" s="122"/>
      <c r="S909" s="123"/>
      <c r="T909" s="138"/>
    </row>
    <row r="910" spans="1:20" s="30" customFormat="1" ht="63.75" x14ac:dyDescent="0.2">
      <c r="A910" s="116">
        <v>187</v>
      </c>
      <c r="B910" s="147" t="s">
        <v>2953</v>
      </c>
      <c r="C910" s="118" t="s">
        <v>2976</v>
      </c>
      <c r="D910" s="118" t="s">
        <v>2977</v>
      </c>
      <c r="E910" s="159" t="s">
        <v>8039</v>
      </c>
      <c r="F910" s="183" t="s">
        <v>8040</v>
      </c>
      <c r="G910" s="117" t="s">
        <v>62</v>
      </c>
      <c r="H910" s="134">
        <v>300000</v>
      </c>
      <c r="I910" s="134">
        <v>300000</v>
      </c>
      <c r="J910" s="134">
        <v>0</v>
      </c>
      <c r="K910" s="119">
        <v>0</v>
      </c>
      <c r="L910" s="136">
        <v>3200000</v>
      </c>
      <c r="M910" s="137">
        <v>0</v>
      </c>
      <c r="N910" s="137">
        <v>0</v>
      </c>
      <c r="O910" s="121"/>
      <c r="P910" s="122"/>
      <c r="Q910" s="123"/>
      <c r="R910" s="122"/>
      <c r="S910" s="123"/>
      <c r="T910" s="138"/>
    </row>
    <row r="911" spans="1:20" s="30" customFormat="1" ht="51" x14ac:dyDescent="0.2">
      <c r="A911" s="116">
        <v>266</v>
      </c>
      <c r="B911" s="180" t="s">
        <v>3258</v>
      </c>
      <c r="C911" s="118" t="s">
        <v>3963</v>
      </c>
      <c r="D911" s="118" t="s">
        <v>4017</v>
      </c>
      <c r="E911" s="159" t="s">
        <v>8349</v>
      </c>
      <c r="F911" s="151" t="s">
        <v>8350</v>
      </c>
      <c r="G911" s="117"/>
      <c r="H911" s="134">
        <v>300000</v>
      </c>
      <c r="I911" s="134">
        <v>300000</v>
      </c>
      <c r="J911" s="134">
        <v>0</v>
      </c>
      <c r="K911" s="119">
        <v>0</v>
      </c>
      <c r="L911" s="136">
        <v>0</v>
      </c>
      <c r="M911" s="137">
        <v>0</v>
      </c>
      <c r="N911" s="137">
        <v>0</v>
      </c>
      <c r="O911" s="121"/>
      <c r="P911" s="122"/>
      <c r="Q911" s="123"/>
      <c r="R911" s="122"/>
      <c r="S911" s="123"/>
      <c r="T911" s="138"/>
    </row>
    <row r="912" spans="1:20" s="30" customFormat="1" ht="63.75" x14ac:dyDescent="0.2">
      <c r="A912" s="116">
        <v>266</v>
      </c>
      <c r="B912" s="147" t="s">
        <v>3258</v>
      </c>
      <c r="C912" s="118" t="s">
        <v>3367</v>
      </c>
      <c r="D912" s="118" t="s">
        <v>3368</v>
      </c>
      <c r="E912" s="159" t="s">
        <v>3545</v>
      </c>
      <c r="F912" s="183" t="s">
        <v>8437</v>
      </c>
      <c r="G912" s="117" t="s">
        <v>13</v>
      </c>
      <c r="H912" s="134">
        <v>300000</v>
      </c>
      <c r="I912" s="134">
        <v>300000</v>
      </c>
      <c r="J912" s="134">
        <v>46688.38</v>
      </c>
      <c r="K912" s="119">
        <v>0.155627933333333</v>
      </c>
      <c r="L912" s="136">
        <v>6800000</v>
      </c>
      <c r="M912" s="137">
        <v>0</v>
      </c>
      <c r="N912" s="137">
        <v>0</v>
      </c>
      <c r="O912" s="121"/>
      <c r="P912" s="122"/>
      <c r="Q912" s="123"/>
      <c r="R912" s="122"/>
      <c r="S912" s="123"/>
      <c r="T912" s="138"/>
    </row>
    <row r="913" spans="1:20" s="30" customFormat="1" ht="75" x14ac:dyDescent="0.25">
      <c r="A913" s="153">
        <v>281</v>
      </c>
      <c r="B913" s="173" t="s">
        <v>3404</v>
      </c>
      <c r="C913" s="154" t="s">
        <v>4949</v>
      </c>
      <c r="D913" s="155" t="s">
        <v>4950</v>
      </c>
      <c r="E913" s="184" t="s">
        <v>8481</v>
      </c>
      <c r="F913" s="185" t="s">
        <v>8482</v>
      </c>
      <c r="G913" s="156" t="s">
        <v>13</v>
      </c>
      <c r="H913" s="170">
        <v>0</v>
      </c>
      <c r="I913" s="170">
        <v>300000</v>
      </c>
      <c r="J913" s="170">
        <v>0</v>
      </c>
      <c r="K913" s="119">
        <v>0</v>
      </c>
      <c r="L913" s="1">
        <v>0</v>
      </c>
      <c r="M913" s="1">
        <v>0</v>
      </c>
      <c r="N913" s="1">
        <v>0</v>
      </c>
      <c r="O913" s="1"/>
      <c r="P913" s="1"/>
      <c r="Q913" s="1"/>
      <c r="R913" s="1"/>
      <c r="S913" s="1"/>
      <c r="T913" s="1"/>
    </row>
    <row r="914" spans="1:20" s="30" customFormat="1" x14ac:dyDescent="0.25">
      <c r="A914" s="126">
        <v>135</v>
      </c>
      <c r="B914" s="174" t="s">
        <v>1269</v>
      </c>
      <c r="C914" s="86" t="s">
        <v>4641</v>
      </c>
      <c r="D914" s="86" t="s">
        <v>4640</v>
      </c>
      <c r="E914" s="160"/>
      <c r="F914" s="160"/>
      <c r="G914" s="82" t="s">
        <v>29</v>
      </c>
      <c r="H914" s="165">
        <v>0</v>
      </c>
      <c r="I914" s="134">
        <v>299500</v>
      </c>
      <c r="J914" s="134">
        <v>221208.5</v>
      </c>
      <c r="K914" s="119">
        <v>0.73859265442403998</v>
      </c>
      <c r="L914" s="125">
        <v>0</v>
      </c>
      <c r="M914" s="95">
        <v>0.19550000000000001</v>
      </c>
      <c r="N914" s="95">
        <v>0</v>
      </c>
      <c r="O914" s="96"/>
      <c r="P914" s="122" t="s">
        <v>3548</v>
      </c>
      <c r="Q914" s="123"/>
      <c r="R914" s="122"/>
      <c r="S914" s="123"/>
      <c r="T914" s="125"/>
    </row>
    <row r="915" spans="1:20" s="30" customFormat="1" x14ac:dyDescent="0.25">
      <c r="A915" s="126">
        <v>135</v>
      </c>
      <c r="B915" s="174" t="s">
        <v>1269</v>
      </c>
      <c r="C915" s="86" t="s">
        <v>4639</v>
      </c>
      <c r="D915" s="86" t="s">
        <v>4638</v>
      </c>
      <c r="E915" s="160"/>
      <c r="F915" s="160"/>
      <c r="G915" s="82" t="s">
        <v>62</v>
      </c>
      <c r="H915" s="165">
        <v>0</v>
      </c>
      <c r="I915" s="134">
        <v>299000</v>
      </c>
      <c r="J915" s="134">
        <v>0</v>
      </c>
      <c r="K915" s="119">
        <v>0</v>
      </c>
      <c r="L915" s="125">
        <v>0</v>
      </c>
      <c r="M915" s="95">
        <v>1</v>
      </c>
      <c r="N915" s="95">
        <v>0</v>
      </c>
      <c r="O915" s="96"/>
      <c r="P915" s="122" t="s">
        <v>3548</v>
      </c>
      <c r="Q915" s="123"/>
      <c r="R915" s="122"/>
      <c r="S915" s="123"/>
      <c r="T915" s="125"/>
    </row>
    <row r="916" spans="1:20" s="30" customFormat="1" ht="51" x14ac:dyDescent="0.2">
      <c r="A916" s="116">
        <v>7</v>
      </c>
      <c r="B916" s="147" t="s">
        <v>51</v>
      </c>
      <c r="C916" s="118" t="s">
        <v>210</v>
      </c>
      <c r="D916" s="118" t="s">
        <v>211</v>
      </c>
      <c r="E916" s="159" t="s">
        <v>5166</v>
      </c>
      <c r="F916" s="183" t="s">
        <v>5167</v>
      </c>
      <c r="G916" s="117" t="s">
        <v>65</v>
      </c>
      <c r="H916" s="134">
        <v>298800</v>
      </c>
      <c r="I916" s="134">
        <v>298800</v>
      </c>
      <c r="J916" s="134">
        <v>0</v>
      </c>
      <c r="K916" s="119">
        <v>0</v>
      </c>
      <c r="L916" s="120">
        <v>3059400</v>
      </c>
      <c r="M916" s="106">
        <v>0</v>
      </c>
      <c r="N916" s="106">
        <v>0</v>
      </c>
      <c r="O916" s="121"/>
      <c r="P916" s="122"/>
      <c r="Q916" s="123"/>
      <c r="R916" s="122"/>
      <c r="S916" s="123"/>
      <c r="T916" s="123"/>
    </row>
    <row r="917" spans="1:20" s="30" customFormat="1" ht="63.75" x14ac:dyDescent="0.2">
      <c r="A917" s="116">
        <v>7</v>
      </c>
      <c r="B917" s="147" t="s">
        <v>51</v>
      </c>
      <c r="C917" s="118" t="s">
        <v>147</v>
      </c>
      <c r="D917" s="118" t="s">
        <v>148</v>
      </c>
      <c r="E917" s="159" t="s">
        <v>5116</v>
      </c>
      <c r="F917" s="183" t="s">
        <v>5117</v>
      </c>
      <c r="G917" s="117" t="s">
        <v>25</v>
      </c>
      <c r="H917" s="134">
        <v>450000</v>
      </c>
      <c r="I917" s="134">
        <v>298096</v>
      </c>
      <c r="J917" s="134">
        <v>0</v>
      </c>
      <c r="K917" s="119">
        <v>0</v>
      </c>
      <c r="L917" s="120">
        <v>0</v>
      </c>
      <c r="M917" s="106">
        <v>0</v>
      </c>
      <c r="N917" s="106">
        <v>0</v>
      </c>
      <c r="O917" s="121"/>
      <c r="P917" s="122"/>
      <c r="Q917" s="123"/>
      <c r="R917" s="122"/>
      <c r="S917" s="123"/>
      <c r="T917" s="123"/>
    </row>
    <row r="918" spans="1:20" s="30" customFormat="1" ht="51" x14ac:dyDescent="0.2">
      <c r="A918" s="116">
        <v>30</v>
      </c>
      <c r="B918" s="147" t="s">
        <v>849</v>
      </c>
      <c r="C918" s="118" t="s">
        <v>856</v>
      </c>
      <c r="D918" s="118" t="s">
        <v>857</v>
      </c>
      <c r="E918" s="159" t="s">
        <v>4810</v>
      </c>
      <c r="F918" s="183" t="s">
        <v>6008</v>
      </c>
      <c r="G918" s="117" t="s">
        <v>13</v>
      </c>
      <c r="H918" s="134">
        <v>0</v>
      </c>
      <c r="I918" s="134">
        <v>295000</v>
      </c>
      <c r="J918" s="134">
        <v>279783.59999999998</v>
      </c>
      <c r="K918" s="119">
        <v>0.94841898305084704</v>
      </c>
      <c r="L918" s="120">
        <v>1788690</v>
      </c>
      <c r="M918" s="106">
        <v>0</v>
      </c>
      <c r="N918" s="106">
        <v>0</v>
      </c>
      <c r="O918" s="121"/>
      <c r="P918" s="128" t="s">
        <v>3546</v>
      </c>
      <c r="Q918" s="122" t="s">
        <v>3547</v>
      </c>
      <c r="R918" s="122" t="s">
        <v>3548</v>
      </c>
      <c r="S918" s="122" t="s">
        <v>3547</v>
      </c>
      <c r="T918" s="123"/>
    </row>
    <row r="919" spans="1:20" s="30" customFormat="1" ht="51" x14ac:dyDescent="0.2">
      <c r="A919" s="126">
        <v>9</v>
      </c>
      <c r="B919" s="174" t="s">
        <v>303</v>
      </c>
      <c r="C919" s="86" t="s">
        <v>4491</v>
      </c>
      <c r="D919" s="86" t="s">
        <v>4490</v>
      </c>
      <c r="E919" s="160" t="s">
        <v>5335</v>
      </c>
      <c r="F919" s="160" t="s">
        <v>5336</v>
      </c>
      <c r="G919" s="82" t="s">
        <v>25</v>
      </c>
      <c r="H919" s="165">
        <v>0</v>
      </c>
      <c r="I919" s="134">
        <v>293598</v>
      </c>
      <c r="J919" s="134">
        <v>182468.35</v>
      </c>
      <c r="K919" s="119">
        <v>0.62149043930817005</v>
      </c>
      <c r="L919" s="125">
        <v>0</v>
      </c>
      <c r="M919" s="127">
        <v>0</v>
      </c>
      <c r="N919" s="127">
        <v>0</v>
      </c>
      <c r="O919" s="73"/>
      <c r="P919" s="122"/>
      <c r="Q919" s="123"/>
      <c r="R919" s="122"/>
      <c r="S919" s="123"/>
      <c r="T919" s="125"/>
    </row>
    <row r="920" spans="1:20" s="30" customFormat="1" ht="51" x14ac:dyDescent="0.2">
      <c r="A920" s="126">
        <v>9</v>
      </c>
      <c r="B920" s="174" t="s">
        <v>303</v>
      </c>
      <c r="C920" s="86" t="s">
        <v>4493</v>
      </c>
      <c r="D920" s="86" t="s">
        <v>4492</v>
      </c>
      <c r="E920" s="160" t="s">
        <v>5337</v>
      </c>
      <c r="F920" s="160" t="s">
        <v>5338</v>
      </c>
      <c r="G920" s="82" t="s">
        <v>29</v>
      </c>
      <c r="H920" s="165">
        <v>0</v>
      </c>
      <c r="I920" s="134">
        <v>293103</v>
      </c>
      <c r="J920" s="134">
        <v>80016.990000000005</v>
      </c>
      <c r="K920" s="119">
        <v>0.27299955988168001</v>
      </c>
      <c r="L920" s="125">
        <v>0</v>
      </c>
      <c r="M920" s="127">
        <v>0</v>
      </c>
      <c r="N920" s="127">
        <v>0</v>
      </c>
      <c r="O920" s="73"/>
      <c r="P920" s="122"/>
      <c r="Q920" s="123"/>
      <c r="R920" s="122"/>
      <c r="S920" s="123"/>
      <c r="T920" s="125"/>
    </row>
    <row r="921" spans="1:20" s="30" customFormat="1" ht="30" x14ac:dyDescent="0.25">
      <c r="A921" s="153">
        <v>266</v>
      </c>
      <c r="B921" s="173" t="s">
        <v>3258</v>
      </c>
      <c r="C921" s="154" t="s">
        <v>4942</v>
      </c>
      <c r="D921" s="155" t="s">
        <v>4943</v>
      </c>
      <c r="E921" s="184"/>
      <c r="F921" s="185"/>
      <c r="G921" s="156" t="s">
        <v>13</v>
      </c>
      <c r="H921" s="170">
        <v>0</v>
      </c>
      <c r="I921" s="170">
        <v>291271</v>
      </c>
      <c r="J921" s="170">
        <v>0</v>
      </c>
      <c r="K921" s="119">
        <v>0</v>
      </c>
      <c r="L921" s="1">
        <v>0</v>
      </c>
      <c r="M921" s="1">
        <v>0</v>
      </c>
      <c r="N921" s="1">
        <v>0</v>
      </c>
      <c r="O921" s="1"/>
      <c r="P921" s="1"/>
      <c r="Q921" s="1"/>
      <c r="R921" s="1"/>
      <c r="S921" s="1"/>
      <c r="T921" s="1"/>
    </row>
    <row r="922" spans="1:20" s="30" customFormat="1" ht="63.75" x14ac:dyDescent="0.2">
      <c r="A922" s="116">
        <v>187</v>
      </c>
      <c r="B922" s="147" t="s">
        <v>2953</v>
      </c>
      <c r="C922" s="118" t="s">
        <v>2966</v>
      </c>
      <c r="D922" s="118" t="s">
        <v>2967</v>
      </c>
      <c r="E922" s="159" t="s">
        <v>8028</v>
      </c>
      <c r="F922" s="183" t="s">
        <v>8029</v>
      </c>
      <c r="G922" s="117" t="s">
        <v>62</v>
      </c>
      <c r="H922" s="134">
        <v>300000</v>
      </c>
      <c r="I922" s="134">
        <v>290000</v>
      </c>
      <c r="J922" s="134">
        <v>64572.35</v>
      </c>
      <c r="K922" s="119">
        <v>0.22266327586206899</v>
      </c>
      <c r="L922" s="136">
        <v>2531314</v>
      </c>
      <c r="M922" s="137">
        <v>0</v>
      </c>
      <c r="N922" s="137">
        <v>0</v>
      </c>
      <c r="O922" s="121"/>
      <c r="P922" s="122"/>
      <c r="Q922" s="123"/>
      <c r="R922" s="122"/>
      <c r="S922" s="123"/>
      <c r="T922" s="138"/>
    </row>
    <row r="923" spans="1:20" s="30" customFormat="1" ht="63.75" x14ac:dyDescent="0.2">
      <c r="A923" s="116">
        <v>111</v>
      </c>
      <c r="B923" s="147" t="s">
        <v>1018</v>
      </c>
      <c r="C923" s="118" t="s">
        <v>3792</v>
      </c>
      <c r="D923" s="118" t="s">
        <v>4385</v>
      </c>
      <c r="E923" s="159" t="s">
        <v>6113</v>
      </c>
      <c r="F923" s="183" t="s">
        <v>6114</v>
      </c>
      <c r="G923" s="117" t="s">
        <v>13</v>
      </c>
      <c r="H923" s="134">
        <v>208300</v>
      </c>
      <c r="I923" s="134">
        <v>288300</v>
      </c>
      <c r="J923" s="134">
        <v>16617.5</v>
      </c>
      <c r="K923" s="119">
        <v>5.7639611515782202E-2</v>
      </c>
      <c r="L923" s="120">
        <v>0</v>
      </c>
      <c r="M923" s="106">
        <v>0</v>
      </c>
      <c r="N923" s="106">
        <v>0</v>
      </c>
      <c r="O923" s="121" t="s">
        <v>4660</v>
      </c>
      <c r="P923" s="122" t="s">
        <v>3546</v>
      </c>
      <c r="Q923" s="123" t="s">
        <v>3547</v>
      </c>
      <c r="R923" s="122" t="s">
        <v>3548</v>
      </c>
      <c r="S923" s="123" t="s">
        <v>3547</v>
      </c>
      <c r="T923" s="123" t="s">
        <v>4660</v>
      </c>
    </row>
    <row r="924" spans="1:20" s="30" customFormat="1" ht="63.75" x14ac:dyDescent="0.2">
      <c r="A924" s="116">
        <v>125</v>
      </c>
      <c r="B924" s="147" t="s">
        <v>1188</v>
      </c>
      <c r="C924" s="118" t="s">
        <v>1195</v>
      </c>
      <c r="D924" s="118" t="s">
        <v>1196</v>
      </c>
      <c r="E924" s="159" t="s">
        <v>6338</v>
      </c>
      <c r="F924" s="183" t="s">
        <v>6339</v>
      </c>
      <c r="G924" s="117" t="s">
        <v>23</v>
      </c>
      <c r="H924" s="134">
        <v>285600</v>
      </c>
      <c r="I924" s="134">
        <v>285600</v>
      </c>
      <c r="J924" s="134">
        <v>146779.97</v>
      </c>
      <c r="K924" s="119">
        <v>0.51393546918767496</v>
      </c>
      <c r="L924" s="120">
        <v>2304120</v>
      </c>
      <c r="M924" s="106">
        <v>0</v>
      </c>
      <c r="N924" s="106">
        <v>0</v>
      </c>
      <c r="O924" s="121"/>
      <c r="P924" s="122"/>
      <c r="Q924" s="123"/>
      <c r="R924" s="122"/>
      <c r="S924" s="123"/>
      <c r="T924" s="123"/>
    </row>
    <row r="925" spans="1:20" s="30" customFormat="1" ht="114.75" x14ac:dyDescent="0.2">
      <c r="A925" s="116">
        <v>238</v>
      </c>
      <c r="B925" s="147" t="s">
        <v>3202</v>
      </c>
      <c r="C925" s="118" t="s">
        <v>3219</v>
      </c>
      <c r="D925" s="118" t="s">
        <v>3220</v>
      </c>
      <c r="E925" s="159" t="s">
        <v>8284</v>
      </c>
      <c r="F925" s="183" t="s">
        <v>8285</v>
      </c>
      <c r="G925" s="117" t="s">
        <v>54</v>
      </c>
      <c r="H925" s="134">
        <v>285000</v>
      </c>
      <c r="I925" s="134">
        <v>285000</v>
      </c>
      <c r="J925" s="134">
        <v>0</v>
      </c>
      <c r="K925" s="119">
        <v>0</v>
      </c>
      <c r="L925" s="136">
        <v>0</v>
      </c>
      <c r="M925" s="137">
        <v>0</v>
      </c>
      <c r="N925" s="137">
        <v>0</v>
      </c>
      <c r="O925" s="121"/>
      <c r="P925" s="122" t="s">
        <v>3546</v>
      </c>
      <c r="Q925" s="123" t="s">
        <v>3547</v>
      </c>
      <c r="R925" s="122" t="s">
        <v>3546</v>
      </c>
      <c r="S925" s="123" t="s">
        <v>3547</v>
      </c>
      <c r="T925" s="138"/>
    </row>
    <row r="926" spans="1:20" s="30" customFormat="1" ht="51" x14ac:dyDescent="0.2">
      <c r="A926" s="116">
        <v>107</v>
      </c>
      <c r="B926" s="147" t="s">
        <v>908</v>
      </c>
      <c r="C926" s="118" t="s">
        <v>913</v>
      </c>
      <c r="D926" s="118" t="s">
        <v>914</v>
      </c>
      <c r="E926" s="159" t="s">
        <v>3495</v>
      </c>
      <c r="F926" s="183" t="s">
        <v>6063</v>
      </c>
      <c r="G926" s="117" t="s">
        <v>13</v>
      </c>
      <c r="H926" s="134">
        <v>229806</v>
      </c>
      <c r="I926" s="134">
        <v>279006</v>
      </c>
      <c r="J926" s="134">
        <v>3540.15</v>
      </c>
      <c r="K926" s="119">
        <v>1.2688436807810601E-2</v>
      </c>
      <c r="L926" s="120">
        <v>2510000</v>
      </c>
      <c r="M926" s="106">
        <v>0</v>
      </c>
      <c r="N926" s="106">
        <v>0</v>
      </c>
      <c r="O926" s="121"/>
      <c r="P926" s="122"/>
      <c r="Q926" s="123"/>
      <c r="R926" s="122"/>
      <c r="S926" s="123"/>
      <c r="T926" s="123"/>
    </row>
    <row r="927" spans="1:20" s="30" customFormat="1" ht="63.75" x14ac:dyDescent="0.2">
      <c r="A927" s="116">
        <v>195</v>
      </c>
      <c r="B927" s="147" t="s">
        <v>3138</v>
      </c>
      <c r="C927" s="118" t="s">
        <v>3953</v>
      </c>
      <c r="D927" s="118" t="s">
        <v>4431</v>
      </c>
      <c r="E927" s="159" t="s">
        <v>8221</v>
      </c>
      <c r="F927" s="183" t="s">
        <v>8222</v>
      </c>
      <c r="G927" s="117"/>
      <c r="H927" s="134">
        <v>271625</v>
      </c>
      <c r="I927" s="134">
        <v>278322</v>
      </c>
      <c r="J927" s="134">
        <v>0</v>
      </c>
      <c r="K927" s="119">
        <v>0</v>
      </c>
      <c r="L927" s="136">
        <v>0</v>
      </c>
      <c r="M927" s="137">
        <v>0</v>
      </c>
      <c r="N927" s="137">
        <v>0</v>
      </c>
      <c r="O927" s="121"/>
      <c r="P927" s="122"/>
      <c r="Q927" s="123"/>
      <c r="R927" s="122"/>
      <c r="S927" s="123"/>
      <c r="T927" s="138"/>
    </row>
    <row r="928" spans="1:20" s="30" customFormat="1" ht="63.75" x14ac:dyDescent="0.2">
      <c r="A928" s="116">
        <v>7</v>
      </c>
      <c r="B928" s="147" t="s">
        <v>51</v>
      </c>
      <c r="C928" s="118" t="s">
        <v>250</v>
      </c>
      <c r="D928" s="118" t="s">
        <v>251</v>
      </c>
      <c r="E928" s="159" t="s">
        <v>5203</v>
      </c>
      <c r="F928" s="183" t="s">
        <v>5204</v>
      </c>
      <c r="G928" s="117" t="s">
        <v>23</v>
      </c>
      <c r="H928" s="134">
        <v>275000</v>
      </c>
      <c r="I928" s="134">
        <v>275000</v>
      </c>
      <c r="J928" s="134">
        <v>13080.24</v>
      </c>
      <c r="K928" s="119">
        <v>4.7564509090909098E-2</v>
      </c>
      <c r="L928" s="120">
        <v>0</v>
      </c>
      <c r="M928" s="106">
        <v>0</v>
      </c>
      <c r="N928" s="106">
        <v>0</v>
      </c>
      <c r="O928" s="121"/>
      <c r="P928" s="122"/>
      <c r="Q928" s="123"/>
      <c r="R928" s="122"/>
      <c r="S928" s="123"/>
      <c r="T928" s="123"/>
    </row>
    <row r="929" spans="1:20" s="30" customFormat="1" ht="63.75" x14ac:dyDescent="0.2">
      <c r="A929" s="126">
        <v>18</v>
      </c>
      <c r="B929" s="174" t="s">
        <v>698</v>
      </c>
      <c r="C929" s="86" t="s">
        <v>4586</v>
      </c>
      <c r="D929" s="86" t="s">
        <v>4585</v>
      </c>
      <c r="E929" s="160" t="s">
        <v>5805</v>
      </c>
      <c r="F929" s="160" t="s">
        <v>5806</v>
      </c>
      <c r="G929" s="82" t="s">
        <v>13</v>
      </c>
      <c r="H929" s="165">
        <v>0</v>
      </c>
      <c r="I929" s="134">
        <v>275000</v>
      </c>
      <c r="J929" s="134">
        <v>248952.1</v>
      </c>
      <c r="K929" s="119">
        <v>0.90528036363636399</v>
      </c>
      <c r="L929" s="125">
        <v>0</v>
      </c>
      <c r="M929" s="127">
        <v>0</v>
      </c>
      <c r="N929" s="127">
        <v>0</v>
      </c>
      <c r="O929" s="73"/>
      <c r="P929" s="122"/>
      <c r="Q929" s="123"/>
      <c r="R929" s="122"/>
      <c r="S929" s="123"/>
      <c r="T929" s="125"/>
    </row>
    <row r="930" spans="1:20" s="30" customFormat="1" ht="38.25" x14ac:dyDescent="0.2">
      <c r="A930" s="116">
        <v>187</v>
      </c>
      <c r="B930" s="147" t="s">
        <v>2953</v>
      </c>
      <c r="C930" s="118" t="s">
        <v>2974</v>
      </c>
      <c r="D930" s="118" t="s">
        <v>2975</v>
      </c>
      <c r="E930" s="159" t="s">
        <v>8038</v>
      </c>
      <c r="F930" s="183"/>
      <c r="G930" s="117" t="s">
        <v>62</v>
      </c>
      <c r="H930" s="134">
        <v>275000</v>
      </c>
      <c r="I930" s="134">
        <v>275000</v>
      </c>
      <c r="J930" s="134">
        <v>0</v>
      </c>
      <c r="K930" s="119">
        <v>0</v>
      </c>
      <c r="L930" s="136">
        <v>0</v>
      </c>
      <c r="M930" s="137">
        <v>0</v>
      </c>
      <c r="N930" s="137">
        <v>0</v>
      </c>
      <c r="O930" s="121"/>
      <c r="P930" s="122"/>
      <c r="Q930" s="123"/>
      <c r="R930" s="122"/>
      <c r="S930" s="123"/>
      <c r="T930" s="138"/>
    </row>
    <row r="931" spans="1:20" s="30" customFormat="1" ht="38.25" x14ac:dyDescent="0.2">
      <c r="A931" s="116">
        <v>7</v>
      </c>
      <c r="B931" s="147" t="s">
        <v>51</v>
      </c>
      <c r="C931" s="118" t="s">
        <v>86</v>
      </c>
      <c r="D931" s="118" t="s">
        <v>87</v>
      </c>
      <c r="E931" s="159" t="s">
        <v>3477</v>
      </c>
      <c r="F931" s="183" t="s">
        <v>5075</v>
      </c>
      <c r="G931" s="117" t="s">
        <v>23</v>
      </c>
      <c r="H931" s="134">
        <v>272300</v>
      </c>
      <c r="I931" s="134">
        <v>272300</v>
      </c>
      <c r="J931" s="134">
        <v>9107.77</v>
      </c>
      <c r="K931" s="119">
        <v>3.3447557840617002E-2</v>
      </c>
      <c r="L931" s="120">
        <v>0</v>
      </c>
      <c r="M931" s="106">
        <v>0</v>
      </c>
      <c r="N931" s="106">
        <v>0</v>
      </c>
      <c r="O931" s="121"/>
      <c r="P931" s="122"/>
      <c r="Q931" s="123"/>
      <c r="R931" s="122"/>
      <c r="S931" s="123"/>
      <c r="T931" s="123"/>
    </row>
    <row r="932" spans="1:20" s="30" customFormat="1" x14ac:dyDescent="0.2">
      <c r="A932" s="116">
        <v>28</v>
      </c>
      <c r="B932" s="147" t="s">
        <v>805</v>
      </c>
      <c r="C932" s="118" t="s">
        <v>3781</v>
      </c>
      <c r="D932" s="118"/>
      <c r="E932" s="159"/>
      <c r="F932" s="183"/>
      <c r="G932" s="117"/>
      <c r="H932" s="134">
        <v>270000</v>
      </c>
      <c r="I932" s="134">
        <v>270000</v>
      </c>
      <c r="J932" s="134">
        <v>0</v>
      </c>
      <c r="K932" s="119">
        <v>0</v>
      </c>
      <c r="L932" s="120">
        <v>0</v>
      </c>
      <c r="M932" s="106">
        <v>0</v>
      </c>
      <c r="N932" s="106">
        <v>0</v>
      </c>
      <c r="O932" s="121"/>
      <c r="P932" s="122"/>
      <c r="Q932" s="123"/>
      <c r="R932" s="122"/>
      <c r="S932" s="123"/>
      <c r="T932" s="123"/>
    </row>
    <row r="933" spans="1:20" s="30" customFormat="1" ht="63.75" x14ac:dyDescent="0.2">
      <c r="A933" s="116">
        <v>9</v>
      </c>
      <c r="B933" s="147" t="s">
        <v>303</v>
      </c>
      <c r="C933" s="118" t="s">
        <v>365</v>
      </c>
      <c r="D933" s="118" t="s">
        <v>366</v>
      </c>
      <c r="E933" s="159" t="s">
        <v>5390</v>
      </c>
      <c r="F933" s="183" t="s">
        <v>5391</v>
      </c>
      <c r="G933" s="117" t="s">
        <v>85</v>
      </c>
      <c r="H933" s="134">
        <v>269400</v>
      </c>
      <c r="I933" s="134">
        <v>269400</v>
      </c>
      <c r="J933" s="134">
        <v>0</v>
      </c>
      <c r="K933" s="119">
        <v>0</v>
      </c>
      <c r="L933" s="120">
        <v>0</v>
      </c>
      <c r="M933" s="106">
        <v>0</v>
      </c>
      <c r="N933" s="106">
        <v>0</v>
      </c>
      <c r="O933" s="121"/>
      <c r="P933" s="122"/>
      <c r="Q933" s="123"/>
      <c r="R933" s="122"/>
      <c r="S933" s="123"/>
      <c r="T933" s="123"/>
    </row>
    <row r="934" spans="1:20" s="30" customFormat="1" x14ac:dyDescent="0.2">
      <c r="A934" s="128">
        <v>7</v>
      </c>
      <c r="B934" s="177" t="s">
        <v>51</v>
      </c>
      <c r="C934" s="94" t="s">
        <v>4702</v>
      </c>
      <c r="D934" s="94" t="s">
        <v>4703</v>
      </c>
      <c r="E934" s="162"/>
      <c r="F934" s="162"/>
      <c r="G934" s="113" t="s">
        <v>25</v>
      </c>
      <c r="H934" s="167">
        <v>0</v>
      </c>
      <c r="I934" s="134">
        <v>266694</v>
      </c>
      <c r="J934" s="134">
        <v>0</v>
      </c>
      <c r="K934" s="119">
        <v>0</v>
      </c>
      <c r="L934" s="129">
        <v>0</v>
      </c>
      <c r="M934" s="129">
        <v>0</v>
      </c>
      <c r="N934" s="129">
        <v>0</v>
      </c>
      <c r="O934" s="114"/>
      <c r="P934" s="129"/>
      <c r="Q934" s="129"/>
      <c r="R934" s="129"/>
      <c r="S934" s="129"/>
      <c r="T934" s="129"/>
    </row>
    <row r="935" spans="1:20" s="30" customFormat="1" ht="63.75" x14ac:dyDescent="0.2">
      <c r="A935" s="116">
        <v>120</v>
      </c>
      <c r="B935" s="147" t="s">
        <v>1031</v>
      </c>
      <c r="C935" s="118" t="s">
        <v>1171</v>
      </c>
      <c r="D935" s="118" t="s">
        <v>1172</v>
      </c>
      <c r="E935" s="159" t="s">
        <v>6312</v>
      </c>
      <c r="F935" s="183" t="s">
        <v>6313</v>
      </c>
      <c r="G935" s="117" t="s">
        <v>54</v>
      </c>
      <c r="H935" s="134">
        <v>266600</v>
      </c>
      <c r="I935" s="134">
        <v>266600</v>
      </c>
      <c r="J935" s="134">
        <v>60570</v>
      </c>
      <c r="K935" s="119">
        <v>0.22719429857464399</v>
      </c>
      <c r="L935" s="120">
        <v>262860</v>
      </c>
      <c r="M935" s="106">
        <v>0</v>
      </c>
      <c r="N935" s="106">
        <v>0</v>
      </c>
      <c r="O935" s="121"/>
      <c r="P935" s="122"/>
      <c r="Q935" s="123"/>
      <c r="R935" s="122"/>
      <c r="S935" s="123"/>
      <c r="T935" s="123"/>
    </row>
    <row r="936" spans="1:20" s="30" customFormat="1" ht="63.75" x14ac:dyDescent="0.2">
      <c r="A936" s="116">
        <v>238</v>
      </c>
      <c r="B936" s="147" t="s">
        <v>3202</v>
      </c>
      <c r="C936" s="118" t="s">
        <v>3229</v>
      </c>
      <c r="D936" s="118" t="s">
        <v>3230</v>
      </c>
      <c r="E936" s="159" t="s">
        <v>8293</v>
      </c>
      <c r="F936" s="183" t="s">
        <v>8294</v>
      </c>
      <c r="G936" s="117" t="s">
        <v>73</v>
      </c>
      <c r="H936" s="134">
        <v>465000</v>
      </c>
      <c r="I936" s="134">
        <v>265000</v>
      </c>
      <c r="J936" s="134">
        <v>0</v>
      </c>
      <c r="K936" s="119">
        <v>0</v>
      </c>
      <c r="L936" s="136">
        <v>0</v>
      </c>
      <c r="M936" s="137">
        <v>0</v>
      </c>
      <c r="N936" s="137">
        <v>0</v>
      </c>
      <c r="O936" s="121"/>
      <c r="P936" s="122" t="s">
        <v>3548</v>
      </c>
      <c r="Q936" s="123" t="s">
        <v>3547</v>
      </c>
      <c r="R936" s="122" t="s">
        <v>3546</v>
      </c>
      <c r="S936" s="123" t="s">
        <v>3547</v>
      </c>
      <c r="T936" s="138"/>
    </row>
    <row r="937" spans="1:20" s="30" customFormat="1" ht="63.75" x14ac:dyDescent="0.2">
      <c r="A937" s="128">
        <v>28</v>
      </c>
      <c r="B937" s="177" t="s">
        <v>805</v>
      </c>
      <c r="C937" s="94" t="s">
        <v>4750</v>
      </c>
      <c r="D937" s="94" t="s">
        <v>4751</v>
      </c>
      <c r="E937" s="162" t="s">
        <v>5958</v>
      </c>
      <c r="F937" s="162" t="s">
        <v>5959</v>
      </c>
      <c r="G937" s="113" t="s">
        <v>62</v>
      </c>
      <c r="H937" s="167">
        <v>0</v>
      </c>
      <c r="I937" s="134">
        <v>263411</v>
      </c>
      <c r="J937" s="134">
        <v>38389.46</v>
      </c>
      <c r="K937" s="119">
        <v>0.14573977548393999</v>
      </c>
      <c r="L937" s="129">
        <v>0</v>
      </c>
      <c r="M937" s="129">
        <v>0</v>
      </c>
      <c r="N937" s="129">
        <v>0</v>
      </c>
      <c r="O937" s="114"/>
      <c r="P937" s="129"/>
      <c r="Q937" s="129"/>
      <c r="R937" s="129"/>
      <c r="S937" s="129"/>
      <c r="T937" s="129"/>
    </row>
    <row r="938" spans="1:20" s="30" customFormat="1" ht="51" x14ac:dyDescent="0.2">
      <c r="A938" s="116">
        <v>266</v>
      </c>
      <c r="B938" s="147" t="s">
        <v>3258</v>
      </c>
      <c r="C938" s="118" t="s">
        <v>3283</v>
      </c>
      <c r="D938" s="118" t="s">
        <v>3284</v>
      </c>
      <c r="E938" s="159" t="s">
        <v>8347</v>
      </c>
      <c r="F938" s="183" t="s">
        <v>8348</v>
      </c>
      <c r="G938" s="117" t="s">
        <v>13</v>
      </c>
      <c r="H938" s="134">
        <v>260000</v>
      </c>
      <c r="I938" s="134">
        <v>260000</v>
      </c>
      <c r="J938" s="134">
        <v>0</v>
      </c>
      <c r="K938" s="119">
        <v>0</v>
      </c>
      <c r="L938" s="136">
        <v>8113642.1699999999</v>
      </c>
      <c r="M938" s="137">
        <v>0</v>
      </c>
      <c r="N938" s="137">
        <v>0</v>
      </c>
      <c r="O938" s="121"/>
      <c r="P938" s="122"/>
      <c r="Q938" s="123"/>
      <c r="R938" s="122"/>
      <c r="S938" s="123"/>
      <c r="T938" s="138"/>
    </row>
    <row r="939" spans="1:20" s="30" customFormat="1" ht="63.75" x14ac:dyDescent="0.2">
      <c r="A939" s="116">
        <v>16</v>
      </c>
      <c r="B939" s="147" t="s">
        <v>590</v>
      </c>
      <c r="C939" s="118" t="s">
        <v>661</v>
      </c>
      <c r="D939" s="118" t="s">
        <v>662</v>
      </c>
      <c r="E939" s="159" t="s">
        <v>5751</v>
      </c>
      <c r="F939" s="183" t="s">
        <v>5752</v>
      </c>
      <c r="G939" s="117" t="s">
        <v>13</v>
      </c>
      <c r="H939" s="134">
        <v>254550</v>
      </c>
      <c r="I939" s="134">
        <v>254550</v>
      </c>
      <c r="J939" s="134">
        <v>27568.89</v>
      </c>
      <c r="K939" s="119">
        <v>0.10830441956393599</v>
      </c>
      <c r="L939" s="120">
        <v>76710914</v>
      </c>
      <c r="M939" s="106">
        <v>0</v>
      </c>
      <c r="N939" s="106">
        <v>0</v>
      </c>
      <c r="O939" s="121"/>
      <c r="P939" s="122"/>
      <c r="Q939" s="123"/>
      <c r="R939" s="122"/>
      <c r="S939" s="123"/>
      <c r="T939" s="123"/>
    </row>
    <row r="940" spans="1:20" s="30" customFormat="1" x14ac:dyDescent="0.2">
      <c r="A940" s="116">
        <v>9</v>
      </c>
      <c r="B940" s="147" t="s">
        <v>303</v>
      </c>
      <c r="C940" s="118" t="s">
        <v>3716</v>
      </c>
      <c r="D940" s="118"/>
      <c r="E940" s="159"/>
      <c r="F940" s="183"/>
      <c r="G940" s="117"/>
      <c r="H940" s="134">
        <v>254312</v>
      </c>
      <c r="I940" s="134">
        <v>254312</v>
      </c>
      <c r="J940" s="134">
        <v>0</v>
      </c>
      <c r="K940" s="119">
        <v>0</v>
      </c>
      <c r="L940" s="120">
        <v>0</v>
      </c>
      <c r="M940" s="106">
        <v>0</v>
      </c>
      <c r="N940" s="106">
        <v>0</v>
      </c>
      <c r="O940" s="121"/>
      <c r="P940" s="122"/>
      <c r="Q940" s="123"/>
      <c r="R940" s="122"/>
      <c r="S940" s="123"/>
      <c r="T940" s="123"/>
    </row>
    <row r="941" spans="1:20" s="30" customFormat="1" ht="63.75" x14ac:dyDescent="0.2">
      <c r="A941" s="116">
        <v>109</v>
      </c>
      <c r="B941" s="147" t="s">
        <v>923</v>
      </c>
      <c r="C941" s="118" t="s">
        <v>932</v>
      </c>
      <c r="D941" s="118" t="s">
        <v>933</v>
      </c>
      <c r="E941" s="159" t="s">
        <v>6078</v>
      </c>
      <c r="F941" s="183" t="s">
        <v>6079</v>
      </c>
      <c r="G941" s="117" t="s">
        <v>62</v>
      </c>
      <c r="H941" s="134">
        <v>400000</v>
      </c>
      <c r="I941" s="134">
        <v>253500</v>
      </c>
      <c r="J941" s="134">
        <v>249751.16</v>
      </c>
      <c r="K941" s="119">
        <v>0.98521167652859998</v>
      </c>
      <c r="L941" s="136">
        <v>1500000</v>
      </c>
      <c r="M941" s="137">
        <v>0</v>
      </c>
      <c r="N941" s="137">
        <v>0</v>
      </c>
      <c r="O941" s="121"/>
      <c r="P941" s="122"/>
      <c r="Q941" s="123"/>
      <c r="R941" s="122"/>
      <c r="S941" s="123"/>
      <c r="T941" s="123"/>
    </row>
    <row r="942" spans="1:20" s="30" customFormat="1" ht="51" x14ac:dyDescent="0.2">
      <c r="A942" s="116">
        <v>266</v>
      </c>
      <c r="B942" s="147" t="s">
        <v>3258</v>
      </c>
      <c r="C942" s="118" t="s">
        <v>3291</v>
      </c>
      <c r="D942" s="118" t="s">
        <v>3292</v>
      </c>
      <c r="E942" s="159" t="s">
        <v>8357</v>
      </c>
      <c r="F942" s="183" t="s">
        <v>8358</v>
      </c>
      <c r="G942" s="117" t="s">
        <v>23</v>
      </c>
      <c r="H942" s="134">
        <v>250000</v>
      </c>
      <c r="I942" s="134">
        <v>251871</v>
      </c>
      <c r="J942" s="134">
        <v>0</v>
      </c>
      <c r="K942" s="119">
        <v>0</v>
      </c>
      <c r="L942" s="136">
        <v>0</v>
      </c>
      <c r="M942" s="137">
        <v>0</v>
      </c>
      <c r="N942" s="137">
        <v>0</v>
      </c>
      <c r="O942" s="121"/>
      <c r="P942" s="122"/>
      <c r="Q942" s="123"/>
      <c r="R942" s="122"/>
      <c r="S942" s="123"/>
      <c r="T942" s="138"/>
    </row>
    <row r="943" spans="1:20" s="30" customFormat="1" ht="51" x14ac:dyDescent="0.2">
      <c r="A943" s="116">
        <v>7</v>
      </c>
      <c r="B943" s="147" t="s">
        <v>51</v>
      </c>
      <c r="C943" s="118" t="s">
        <v>240</v>
      </c>
      <c r="D943" s="118" t="s">
        <v>241</v>
      </c>
      <c r="E943" s="159" t="s">
        <v>5194</v>
      </c>
      <c r="F943" s="183" t="s">
        <v>5195</v>
      </c>
      <c r="G943" s="117" t="s">
        <v>23</v>
      </c>
      <c r="H943" s="134">
        <v>250000</v>
      </c>
      <c r="I943" s="134">
        <v>250981</v>
      </c>
      <c r="J943" s="134">
        <v>4418.7700000000004</v>
      </c>
      <c r="K943" s="119">
        <v>1.7605994079233099E-2</v>
      </c>
      <c r="L943" s="120">
        <v>0</v>
      </c>
      <c r="M943" s="106">
        <v>0</v>
      </c>
      <c r="N943" s="106">
        <v>0</v>
      </c>
      <c r="O943" s="121"/>
      <c r="P943" s="122"/>
      <c r="Q943" s="123"/>
      <c r="R943" s="122"/>
      <c r="S943" s="123"/>
      <c r="T943" s="123"/>
    </row>
    <row r="944" spans="1:20" s="30" customFormat="1" ht="38.25" x14ac:dyDescent="0.2">
      <c r="A944" s="116">
        <v>7</v>
      </c>
      <c r="B944" s="147" t="s">
        <v>51</v>
      </c>
      <c r="C944" s="118" t="s">
        <v>200</v>
      </c>
      <c r="D944" s="118" t="s">
        <v>201</v>
      </c>
      <c r="E944" s="159" t="s">
        <v>5156</v>
      </c>
      <c r="F944" s="183" t="s">
        <v>5157</v>
      </c>
      <c r="G944" s="117" t="s">
        <v>23</v>
      </c>
      <c r="H944" s="134">
        <v>250000</v>
      </c>
      <c r="I944" s="134">
        <v>250000</v>
      </c>
      <c r="J944" s="134">
        <v>646.5</v>
      </c>
      <c r="K944" s="119">
        <v>2.5860000000000002E-3</v>
      </c>
      <c r="L944" s="120">
        <v>8600000</v>
      </c>
      <c r="M944" s="106">
        <v>0</v>
      </c>
      <c r="N944" s="106">
        <v>0</v>
      </c>
      <c r="O944" s="121"/>
      <c r="P944" s="122"/>
      <c r="Q944" s="123"/>
      <c r="R944" s="122"/>
      <c r="S944" s="123"/>
      <c r="T944" s="123"/>
    </row>
    <row r="945" spans="1:20" s="30" customFormat="1" ht="38.25" x14ac:dyDescent="0.2">
      <c r="A945" s="116">
        <v>16</v>
      </c>
      <c r="B945" s="147" t="s">
        <v>590</v>
      </c>
      <c r="C945" s="118" t="s">
        <v>672</v>
      </c>
      <c r="D945" s="118" t="s">
        <v>673</v>
      </c>
      <c r="E945" s="159" t="s">
        <v>5769</v>
      </c>
      <c r="F945" s="183" t="s">
        <v>5770</v>
      </c>
      <c r="G945" s="117" t="s">
        <v>667</v>
      </c>
      <c r="H945" s="134">
        <v>250000</v>
      </c>
      <c r="I945" s="134">
        <v>250000</v>
      </c>
      <c r="J945" s="134">
        <v>0</v>
      </c>
      <c r="K945" s="119">
        <v>0</v>
      </c>
      <c r="L945" s="120">
        <v>5950000</v>
      </c>
      <c r="M945" s="106">
        <v>0</v>
      </c>
      <c r="N945" s="106">
        <v>0</v>
      </c>
      <c r="O945" s="121"/>
      <c r="P945" s="122"/>
      <c r="Q945" s="123"/>
      <c r="R945" s="122"/>
      <c r="S945" s="123"/>
      <c r="T945" s="123"/>
    </row>
    <row r="946" spans="1:20" s="30" customFormat="1" ht="38.25" x14ac:dyDescent="0.2">
      <c r="A946" s="116">
        <v>16</v>
      </c>
      <c r="B946" s="147" t="s">
        <v>590</v>
      </c>
      <c r="C946" s="118" t="s">
        <v>674</v>
      </c>
      <c r="D946" s="118" t="s">
        <v>675</v>
      </c>
      <c r="E946" s="159" t="s">
        <v>5771</v>
      </c>
      <c r="F946" s="183" t="s">
        <v>5772</v>
      </c>
      <c r="G946" s="117" t="s">
        <v>667</v>
      </c>
      <c r="H946" s="134">
        <v>250000</v>
      </c>
      <c r="I946" s="134">
        <v>250000</v>
      </c>
      <c r="J946" s="134">
        <v>0</v>
      </c>
      <c r="K946" s="119">
        <v>0</v>
      </c>
      <c r="L946" s="120">
        <v>9706000</v>
      </c>
      <c r="M946" s="106">
        <v>0</v>
      </c>
      <c r="N946" s="106">
        <v>0</v>
      </c>
      <c r="O946" s="121"/>
      <c r="P946" s="122"/>
      <c r="Q946" s="123"/>
      <c r="R946" s="122"/>
      <c r="S946" s="123"/>
      <c r="T946" s="123"/>
    </row>
    <row r="947" spans="1:20" s="30" customFormat="1" ht="38.25" x14ac:dyDescent="0.2">
      <c r="A947" s="116">
        <v>16</v>
      </c>
      <c r="B947" s="147" t="s">
        <v>590</v>
      </c>
      <c r="C947" s="118" t="s">
        <v>680</v>
      </c>
      <c r="D947" s="118" t="s">
        <v>681</v>
      </c>
      <c r="E947" s="159" t="s">
        <v>5777</v>
      </c>
      <c r="F947" s="183" t="s">
        <v>5778</v>
      </c>
      <c r="G947" s="117" t="s">
        <v>667</v>
      </c>
      <c r="H947" s="134">
        <v>250000</v>
      </c>
      <c r="I947" s="134">
        <v>250000</v>
      </c>
      <c r="J947" s="134">
        <v>0</v>
      </c>
      <c r="K947" s="119">
        <v>0</v>
      </c>
      <c r="L947" s="120">
        <v>23516435</v>
      </c>
      <c r="M947" s="106">
        <v>0</v>
      </c>
      <c r="N947" s="106">
        <v>0</v>
      </c>
      <c r="O947" s="121"/>
      <c r="P947" s="122"/>
      <c r="Q947" s="123"/>
      <c r="R947" s="122"/>
      <c r="S947" s="123"/>
      <c r="T947" s="123"/>
    </row>
    <row r="948" spans="1:20" s="30" customFormat="1" ht="63.75" x14ac:dyDescent="0.2">
      <c r="A948" s="116">
        <v>103</v>
      </c>
      <c r="B948" s="147" t="s">
        <v>884</v>
      </c>
      <c r="C948" s="118" t="s">
        <v>899</v>
      </c>
      <c r="D948" s="118" t="s">
        <v>900</v>
      </c>
      <c r="E948" s="159" t="s">
        <v>6052</v>
      </c>
      <c r="F948" s="183" t="s">
        <v>6053</v>
      </c>
      <c r="G948" s="117" t="s">
        <v>13</v>
      </c>
      <c r="H948" s="134">
        <v>250000</v>
      </c>
      <c r="I948" s="134">
        <v>250000</v>
      </c>
      <c r="J948" s="134">
        <v>0</v>
      </c>
      <c r="K948" s="119">
        <v>0</v>
      </c>
      <c r="L948" s="120">
        <v>0</v>
      </c>
      <c r="M948" s="106">
        <v>0</v>
      </c>
      <c r="N948" s="106">
        <v>0</v>
      </c>
      <c r="O948" s="121"/>
      <c r="P948" s="122"/>
      <c r="Q948" s="123"/>
      <c r="R948" s="122"/>
      <c r="S948" s="123"/>
      <c r="T948" s="123"/>
    </row>
    <row r="949" spans="1:20" s="30" customFormat="1" ht="63.75" x14ac:dyDescent="0.2">
      <c r="A949" s="116">
        <v>111</v>
      </c>
      <c r="B949" s="147" t="s">
        <v>1018</v>
      </c>
      <c r="C949" s="118" t="s">
        <v>3795</v>
      </c>
      <c r="D949" s="118" t="s">
        <v>4387</v>
      </c>
      <c r="E949" s="159" t="s">
        <v>6117</v>
      </c>
      <c r="F949" s="183" t="s">
        <v>6118</v>
      </c>
      <c r="G949" s="117" t="s">
        <v>13</v>
      </c>
      <c r="H949" s="134">
        <v>250000</v>
      </c>
      <c r="I949" s="134">
        <v>250000</v>
      </c>
      <c r="J949" s="134">
        <v>25981.65</v>
      </c>
      <c r="K949" s="119">
        <v>0.10392659999999999</v>
      </c>
      <c r="L949" s="120">
        <v>0</v>
      </c>
      <c r="M949" s="106">
        <v>0</v>
      </c>
      <c r="N949" s="106">
        <v>0</v>
      </c>
      <c r="O949" s="121" t="s">
        <v>4660</v>
      </c>
      <c r="P949" s="122" t="s">
        <v>3546</v>
      </c>
      <c r="Q949" s="123" t="s">
        <v>3547</v>
      </c>
      <c r="R949" s="122" t="s">
        <v>3548</v>
      </c>
      <c r="S949" s="123" t="s">
        <v>3547</v>
      </c>
      <c r="T949" s="123" t="s">
        <v>4660</v>
      </c>
    </row>
    <row r="950" spans="1:20" s="30" customFormat="1" ht="51" x14ac:dyDescent="0.2">
      <c r="A950" s="116">
        <v>120</v>
      </c>
      <c r="B950" s="147" t="s">
        <v>1031</v>
      </c>
      <c r="C950" s="118" t="s">
        <v>1056</v>
      </c>
      <c r="D950" s="118" t="s">
        <v>1057</v>
      </c>
      <c r="E950" s="159" t="s">
        <v>6198</v>
      </c>
      <c r="F950" s="183" t="s">
        <v>6199</v>
      </c>
      <c r="G950" s="117" t="s">
        <v>29</v>
      </c>
      <c r="H950" s="134">
        <v>250000</v>
      </c>
      <c r="I950" s="134">
        <v>250000</v>
      </c>
      <c r="J950" s="134">
        <v>2777</v>
      </c>
      <c r="K950" s="119">
        <v>1.1108E-2</v>
      </c>
      <c r="L950" s="120">
        <v>240000</v>
      </c>
      <c r="M950" s="106">
        <v>0</v>
      </c>
      <c r="N950" s="106">
        <v>0</v>
      </c>
      <c r="O950" s="121"/>
      <c r="P950" s="122"/>
      <c r="Q950" s="123"/>
      <c r="R950" s="122"/>
      <c r="S950" s="123"/>
      <c r="T950" s="123"/>
    </row>
    <row r="951" spans="1:20" s="30" customFormat="1" ht="63.75" x14ac:dyDescent="0.2">
      <c r="A951" s="116">
        <v>120</v>
      </c>
      <c r="B951" s="147" t="s">
        <v>1031</v>
      </c>
      <c r="C951" s="118" t="s">
        <v>1064</v>
      </c>
      <c r="D951" s="118" t="s">
        <v>1065</v>
      </c>
      <c r="E951" s="159" t="s">
        <v>6206</v>
      </c>
      <c r="F951" s="183" t="s">
        <v>6207</v>
      </c>
      <c r="G951" s="117" t="s">
        <v>26</v>
      </c>
      <c r="H951" s="134">
        <v>250000</v>
      </c>
      <c r="I951" s="134">
        <v>250000</v>
      </c>
      <c r="J951" s="134">
        <v>7060</v>
      </c>
      <c r="K951" s="119">
        <v>2.8240000000000001E-2</v>
      </c>
      <c r="L951" s="120">
        <v>240000</v>
      </c>
      <c r="M951" s="106">
        <v>0</v>
      </c>
      <c r="N951" s="106">
        <v>0</v>
      </c>
      <c r="O951" s="121"/>
      <c r="P951" s="122"/>
      <c r="Q951" s="123"/>
      <c r="R951" s="122"/>
      <c r="S951" s="123"/>
      <c r="T951" s="123"/>
    </row>
    <row r="952" spans="1:20" s="30" customFormat="1" ht="63.75" x14ac:dyDescent="0.2">
      <c r="A952" s="145">
        <v>132</v>
      </c>
      <c r="B952" s="147" t="s">
        <v>1212</v>
      </c>
      <c r="C952" s="146" t="s">
        <v>1229</v>
      </c>
      <c r="D952" s="118" t="s">
        <v>1230</v>
      </c>
      <c r="E952" s="159" t="s">
        <v>6369</v>
      </c>
      <c r="F952" s="183" t="s">
        <v>6370</v>
      </c>
      <c r="G952" s="147" t="s">
        <v>13</v>
      </c>
      <c r="H952" s="134">
        <v>250000</v>
      </c>
      <c r="I952" s="134">
        <v>250000</v>
      </c>
      <c r="J952" s="134">
        <v>0</v>
      </c>
      <c r="K952" s="119">
        <v>0</v>
      </c>
      <c r="L952" s="120">
        <v>250000</v>
      </c>
      <c r="M952" s="106">
        <v>0.01</v>
      </c>
      <c r="N952" s="106">
        <v>0</v>
      </c>
      <c r="O952" s="121"/>
      <c r="P952" s="122"/>
      <c r="Q952" s="123"/>
      <c r="R952" s="122"/>
      <c r="S952" s="123"/>
      <c r="T952" s="123"/>
    </row>
    <row r="953" spans="1:20" s="30" customFormat="1" ht="63.75" x14ac:dyDescent="0.2">
      <c r="A953" s="116">
        <v>190</v>
      </c>
      <c r="B953" s="147" t="s">
        <v>2981</v>
      </c>
      <c r="C953" s="118" t="s">
        <v>3014</v>
      </c>
      <c r="D953" s="118" t="s">
        <v>3015</v>
      </c>
      <c r="E953" s="159" t="s">
        <v>8074</v>
      </c>
      <c r="F953" s="183" t="s">
        <v>8075</v>
      </c>
      <c r="G953" s="117" t="s">
        <v>13</v>
      </c>
      <c r="H953" s="134">
        <v>500000</v>
      </c>
      <c r="I953" s="134">
        <v>250000</v>
      </c>
      <c r="J953" s="134">
        <v>0</v>
      </c>
      <c r="K953" s="119">
        <v>0</v>
      </c>
      <c r="L953" s="136">
        <v>14700000</v>
      </c>
      <c r="M953" s="137">
        <v>0</v>
      </c>
      <c r="N953" s="137">
        <v>0</v>
      </c>
      <c r="O953" s="121"/>
      <c r="P953" s="122"/>
      <c r="Q953" s="123"/>
      <c r="R953" s="122"/>
      <c r="S953" s="123"/>
      <c r="T953" s="138"/>
    </row>
    <row r="954" spans="1:20" s="30" customFormat="1" ht="89.25" x14ac:dyDescent="0.2">
      <c r="A954" s="116">
        <v>190</v>
      </c>
      <c r="B954" s="147" t="s">
        <v>2981</v>
      </c>
      <c r="C954" s="118" t="s">
        <v>3022</v>
      </c>
      <c r="D954" s="118" t="s">
        <v>3023</v>
      </c>
      <c r="E954" s="159" t="s">
        <v>8082</v>
      </c>
      <c r="F954" s="183" t="s">
        <v>8083</v>
      </c>
      <c r="G954" s="117" t="s">
        <v>62</v>
      </c>
      <c r="H954" s="134">
        <v>250000</v>
      </c>
      <c r="I954" s="134">
        <v>250000</v>
      </c>
      <c r="J954" s="134">
        <v>0</v>
      </c>
      <c r="K954" s="119">
        <v>0</v>
      </c>
      <c r="L954" s="136">
        <v>3450000</v>
      </c>
      <c r="M954" s="137">
        <v>0</v>
      </c>
      <c r="N954" s="137">
        <v>0</v>
      </c>
      <c r="O954" s="121"/>
      <c r="P954" s="122"/>
      <c r="Q954" s="123"/>
      <c r="R954" s="122"/>
      <c r="S954" s="123"/>
      <c r="T954" s="138"/>
    </row>
    <row r="955" spans="1:20" s="30" customFormat="1" ht="63.75" x14ac:dyDescent="0.2">
      <c r="A955" s="116">
        <v>191</v>
      </c>
      <c r="B955" s="147" t="s">
        <v>3074</v>
      </c>
      <c r="C955" s="118" t="s">
        <v>3946</v>
      </c>
      <c r="D955" s="118" t="s">
        <v>3998</v>
      </c>
      <c r="E955" s="159" t="s">
        <v>3947</v>
      </c>
      <c r="F955" s="183" t="s">
        <v>8144</v>
      </c>
      <c r="G955" s="117"/>
      <c r="H955" s="134">
        <v>250000</v>
      </c>
      <c r="I955" s="134">
        <v>250000</v>
      </c>
      <c r="J955" s="134">
        <v>0</v>
      </c>
      <c r="K955" s="119">
        <v>0</v>
      </c>
      <c r="L955" s="136">
        <v>0</v>
      </c>
      <c r="M955" s="137">
        <v>0</v>
      </c>
      <c r="N955" s="137">
        <v>0</v>
      </c>
      <c r="O955" s="121"/>
      <c r="P955" s="122"/>
      <c r="Q955" s="123"/>
      <c r="R955" s="122"/>
      <c r="S955" s="123"/>
      <c r="T955" s="138"/>
    </row>
    <row r="956" spans="1:20" s="30" customFormat="1" ht="25.5" x14ac:dyDescent="0.2">
      <c r="A956" s="116">
        <v>238</v>
      </c>
      <c r="B956" s="147" t="s">
        <v>3202</v>
      </c>
      <c r="C956" s="118" t="s">
        <v>3252</v>
      </c>
      <c r="D956" s="118" t="s">
        <v>3253</v>
      </c>
      <c r="E956" s="159" t="s">
        <v>3502</v>
      </c>
      <c r="F956" s="183" t="s">
        <v>8317</v>
      </c>
      <c r="G956" s="117" t="s">
        <v>23</v>
      </c>
      <c r="H956" s="134">
        <v>250000</v>
      </c>
      <c r="I956" s="134">
        <v>250000</v>
      </c>
      <c r="J956" s="134">
        <v>4074</v>
      </c>
      <c r="K956" s="119">
        <v>1.6296000000000001E-2</v>
      </c>
      <c r="L956" s="136">
        <v>0</v>
      </c>
      <c r="M956" s="137">
        <v>0</v>
      </c>
      <c r="N956" s="137">
        <v>0</v>
      </c>
      <c r="O956" s="121"/>
      <c r="P956" s="122" t="s">
        <v>3546</v>
      </c>
      <c r="Q956" s="123" t="s">
        <v>3547</v>
      </c>
      <c r="R956" s="122" t="s">
        <v>3546</v>
      </c>
      <c r="S956" s="123" t="s">
        <v>3547</v>
      </c>
      <c r="T956" s="138"/>
    </row>
    <row r="957" spans="1:20" s="30" customFormat="1" ht="51" x14ac:dyDescent="0.2">
      <c r="A957" s="116">
        <v>282</v>
      </c>
      <c r="B957" s="147" t="s">
        <v>3411</v>
      </c>
      <c r="C957" s="118" t="s">
        <v>3984</v>
      </c>
      <c r="D957" s="118" t="s">
        <v>4014</v>
      </c>
      <c r="E957" s="159" t="s">
        <v>8485</v>
      </c>
      <c r="F957" s="183" t="s">
        <v>8486</v>
      </c>
      <c r="G957" s="117"/>
      <c r="H957" s="134">
        <v>250000</v>
      </c>
      <c r="I957" s="134">
        <v>250000</v>
      </c>
      <c r="J957" s="134">
        <v>0</v>
      </c>
      <c r="K957" s="119">
        <v>0</v>
      </c>
      <c r="L957" s="136">
        <v>0</v>
      </c>
      <c r="M957" s="137">
        <v>0</v>
      </c>
      <c r="N957" s="137">
        <v>0</v>
      </c>
      <c r="O957" s="121"/>
      <c r="P957" s="122"/>
      <c r="Q957" s="123"/>
      <c r="R957" s="122"/>
      <c r="S957" s="123"/>
      <c r="T957" s="138"/>
    </row>
    <row r="958" spans="1:20" s="30" customFormat="1" ht="63.75" x14ac:dyDescent="0.2">
      <c r="A958" s="116">
        <v>107</v>
      </c>
      <c r="B958" s="147" t="s">
        <v>908</v>
      </c>
      <c r="C958" s="118" t="s">
        <v>915</v>
      </c>
      <c r="D958" s="118" t="s">
        <v>916</v>
      </c>
      <c r="E958" s="159" t="s">
        <v>3496</v>
      </c>
      <c r="F958" s="183" t="s">
        <v>6064</v>
      </c>
      <c r="G958" s="117" t="s">
        <v>13</v>
      </c>
      <c r="H958" s="134">
        <v>269000</v>
      </c>
      <c r="I958" s="134">
        <v>249000</v>
      </c>
      <c r="J958" s="134">
        <v>7918.13</v>
      </c>
      <c r="K958" s="119">
        <v>3.1799718875502002E-2</v>
      </c>
      <c r="L958" s="120">
        <v>4942954</v>
      </c>
      <c r="M958" s="106">
        <v>0</v>
      </c>
      <c r="N958" s="106">
        <v>0</v>
      </c>
      <c r="O958" s="121"/>
      <c r="P958" s="122"/>
      <c r="Q958" s="123"/>
      <c r="R958" s="122"/>
      <c r="S958" s="123"/>
      <c r="T958" s="123"/>
    </row>
    <row r="959" spans="1:20" s="30" customFormat="1" ht="63.75" x14ac:dyDescent="0.2">
      <c r="A959" s="116">
        <v>137</v>
      </c>
      <c r="B959" s="147" t="s">
        <v>1318</v>
      </c>
      <c r="C959" s="118" t="s">
        <v>1331</v>
      </c>
      <c r="D959" s="118" t="s">
        <v>1332</v>
      </c>
      <c r="E959" s="159" t="s">
        <v>6503</v>
      </c>
      <c r="F959" s="183" t="s">
        <v>6504</v>
      </c>
      <c r="G959" s="117" t="s">
        <v>26</v>
      </c>
      <c r="H959" s="134">
        <v>148440</v>
      </c>
      <c r="I959" s="134">
        <v>248440</v>
      </c>
      <c r="J959" s="134">
        <v>0</v>
      </c>
      <c r="K959" s="119">
        <v>0</v>
      </c>
      <c r="L959" s="120">
        <v>576450</v>
      </c>
      <c r="M959" s="106">
        <v>0</v>
      </c>
      <c r="N959" s="106">
        <v>0</v>
      </c>
      <c r="O959" s="121"/>
      <c r="P959" s="122"/>
      <c r="Q959" s="123"/>
      <c r="R959" s="122"/>
      <c r="S959" s="123"/>
      <c r="T959" s="123"/>
    </row>
    <row r="960" spans="1:20" s="30" customFormat="1" ht="51" x14ac:dyDescent="0.2">
      <c r="A960" s="126">
        <v>9</v>
      </c>
      <c r="B960" s="174" t="s">
        <v>303</v>
      </c>
      <c r="C960" s="86" t="s">
        <v>4503</v>
      </c>
      <c r="D960" s="86" t="s">
        <v>4502</v>
      </c>
      <c r="E960" s="160" t="s">
        <v>5347</v>
      </c>
      <c r="F960" s="160" t="s">
        <v>5348</v>
      </c>
      <c r="G960" s="82" t="s">
        <v>82</v>
      </c>
      <c r="H960" s="165">
        <v>0</v>
      </c>
      <c r="I960" s="134">
        <v>247009</v>
      </c>
      <c r="J960" s="134">
        <v>17144.759999999998</v>
      </c>
      <c r="K960" s="119">
        <v>6.9409454716224894E-2</v>
      </c>
      <c r="L960" s="125">
        <v>0</v>
      </c>
      <c r="M960" s="127">
        <v>0</v>
      </c>
      <c r="N960" s="127">
        <v>0</v>
      </c>
      <c r="O960" s="73"/>
      <c r="P960" s="122"/>
      <c r="Q960" s="123"/>
      <c r="R960" s="122"/>
      <c r="S960" s="123"/>
      <c r="T960" s="125"/>
    </row>
    <row r="961" spans="1:20" s="30" customFormat="1" ht="63.75" x14ac:dyDescent="0.2">
      <c r="A961" s="116">
        <v>125</v>
      </c>
      <c r="B961" s="147" t="s">
        <v>1188</v>
      </c>
      <c r="C961" s="118" t="s">
        <v>1191</v>
      </c>
      <c r="D961" s="118" t="s">
        <v>1192</v>
      </c>
      <c r="E961" s="159" t="s">
        <v>6334</v>
      </c>
      <c r="F961" s="183" t="s">
        <v>6335</v>
      </c>
      <c r="G961" s="117" t="s">
        <v>23</v>
      </c>
      <c r="H961" s="134">
        <v>250000</v>
      </c>
      <c r="I961" s="134">
        <v>245630</v>
      </c>
      <c r="J961" s="134">
        <v>23420.45</v>
      </c>
      <c r="K961" s="119">
        <v>9.5348491633758095E-2</v>
      </c>
      <c r="L961" s="120">
        <v>20896247</v>
      </c>
      <c r="M961" s="106">
        <v>0</v>
      </c>
      <c r="N961" s="106">
        <v>0</v>
      </c>
      <c r="O961" s="121"/>
      <c r="P961" s="122"/>
      <c r="Q961" s="123"/>
      <c r="R961" s="122"/>
      <c r="S961" s="123"/>
      <c r="T961" s="123"/>
    </row>
    <row r="962" spans="1:20" s="30" customFormat="1" ht="51" x14ac:dyDescent="0.2">
      <c r="A962" s="116">
        <v>266</v>
      </c>
      <c r="B962" s="147" t="s">
        <v>3258</v>
      </c>
      <c r="C962" s="118" t="s">
        <v>3319</v>
      </c>
      <c r="D962" s="118" t="s">
        <v>3320</v>
      </c>
      <c r="E962" s="159" t="s">
        <v>3541</v>
      </c>
      <c r="F962" s="183" t="s">
        <v>8382</v>
      </c>
      <c r="G962" s="117" t="s">
        <v>65</v>
      </c>
      <c r="H962" s="134">
        <v>245624</v>
      </c>
      <c r="I962" s="134">
        <v>245624</v>
      </c>
      <c r="J962" s="134">
        <v>0</v>
      </c>
      <c r="K962" s="119">
        <v>0</v>
      </c>
      <c r="L962" s="136">
        <v>2626397.06</v>
      </c>
      <c r="M962" s="137">
        <v>0</v>
      </c>
      <c r="N962" s="137">
        <v>0</v>
      </c>
      <c r="O962" s="121"/>
      <c r="P962" s="122"/>
      <c r="Q962" s="123"/>
      <c r="R962" s="122"/>
      <c r="S962" s="123"/>
      <c r="T962" s="138"/>
    </row>
    <row r="963" spans="1:20" s="30" customFormat="1" ht="51" x14ac:dyDescent="0.2">
      <c r="A963" s="116">
        <v>7</v>
      </c>
      <c r="B963" s="147" t="s">
        <v>51</v>
      </c>
      <c r="C963" s="118" t="s">
        <v>190</v>
      </c>
      <c r="D963" s="118" t="s">
        <v>191</v>
      </c>
      <c r="E963" s="159" t="s">
        <v>5146</v>
      </c>
      <c r="F963" s="183" t="s">
        <v>5147</v>
      </c>
      <c r="G963" s="117" t="s">
        <v>13</v>
      </c>
      <c r="H963" s="134">
        <v>100000</v>
      </c>
      <c r="I963" s="134">
        <v>245323</v>
      </c>
      <c r="J963" s="134">
        <v>0</v>
      </c>
      <c r="K963" s="119">
        <v>0</v>
      </c>
      <c r="L963" s="120">
        <v>0</v>
      </c>
      <c r="M963" s="106">
        <v>0</v>
      </c>
      <c r="N963" s="106">
        <v>0</v>
      </c>
      <c r="O963" s="121"/>
      <c r="P963" s="122"/>
      <c r="Q963" s="123"/>
      <c r="R963" s="122"/>
      <c r="S963" s="123"/>
      <c r="T963" s="123"/>
    </row>
    <row r="964" spans="1:20" s="30" customFormat="1" ht="76.5" x14ac:dyDescent="0.2">
      <c r="A964" s="116">
        <v>3</v>
      </c>
      <c r="B964" s="147" t="s">
        <v>24</v>
      </c>
      <c r="C964" s="118" t="s">
        <v>3682</v>
      </c>
      <c r="D964" s="118" t="s">
        <v>310</v>
      </c>
      <c r="E964" s="159" t="s">
        <v>4976</v>
      </c>
      <c r="F964" s="183" t="s">
        <v>4969</v>
      </c>
      <c r="G964" s="117" t="s">
        <v>13</v>
      </c>
      <c r="H964" s="134">
        <v>244000</v>
      </c>
      <c r="I964" s="134">
        <v>244000</v>
      </c>
      <c r="J964" s="134">
        <v>0</v>
      </c>
      <c r="K964" s="119">
        <v>0</v>
      </c>
      <c r="L964" s="64">
        <v>0</v>
      </c>
      <c r="M964" s="65">
        <v>0.47</v>
      </c>
      <c r="N964" s="65">
        <v>0</v>
      </c>
      <c r="O964" s="71"/>
      <c r="P964" s="122" t="s">
        <v>3548</v>
      </c>
      <c r="Q964" s="123"/>
      <c r="R964" s="122"/>
      <c r="S964" s="123"/>
      <c r="T964" s="66"/>
    </row>
    <row r="965" spans="1:20" s="30" customFormat="1" ht="51" x14ac:dyDescent="0.2">
      <c r="A965" s="116">
        <v>190</v>
      </c>
      <c r="B965" s="147" t="s">
        <v>2981</v>
      </c>
      <c r="C965" s="118" t="s">
        <v>2990</v>
      </c>
      <c r="D965" s="118" t="s">
        <v>2991</v>
      </c>
      <c r="E965" s="159" t="s">
        <v>8050</v>
      </c>
      <c r="F965" s="183" t="s">
        <v>8051</v>
      </c>
      <c r="G965" s="117" t="s">
        <v>57</v>
      </c>
      <c r="H965" s="134">
        <v>340000</v>
      </c>
      <c r="I965" s="134">
        <v>243241</v>
      </c>
      <c r="J965" s="134">
        <v>0</v>
      </c>
      <c r="K965" s="119">
        <v>0</v>
      </c>
      <c r="L965" s="136">
        <v>2696700</v>
      </c>
      <c r="M965" s="137">
        <v>0</v>
      </c>
      <c r="N965" s="137">
        <v>0</v>
      </c>
      <c r="O965" s="121"/>
      <c r="P965" s="122"/>
      <c r="Q965" s="123"/>
      <c r="R965" s="122"/>
      <c r="S965" s="123"/>
      <c r="T965" s="138"/>
    </row>
    <row r="966" spans="1:20" s="30" customFormat="1" ht="63.75" x14ac:dyDescent="0.2">
      <c r="A966" s="126">
        <v>28</v>
      </c>
      <c r="B966" s="174" t="s">
        <v>805</v>
      </c>
      <c r="C966" s="86" t="s">
        <v>4591</v>
      </c>
      <c r="D966" s="86" t="s">
        <v>4590</v>
      </c>
      <c r="E966" s="160" t="s">
        <v>5971</v>
      </c>
      <c r="F966" s="160" t="s">
        <v>5972</v>
      </c>
      <c r="G966" s="82" t="s">
        <v>13</v>
      </c>
      <c r="H966" s="165">
        <v>0</v>
      </c>
      <c r="I966" s="134">
        <v>242611</v>
      </c>
      <c r="J966" s="134">
        <v>68906.789999999994</v>
      </c>
      <c r="K966" s="119">
        <v>0.28402170552860301</v>
      </c>
      <c r="L966" s="125">
        <v>0</v>
      </c>
      <c r="M966" s="127">
        <v>0</v>
      </c>
      <c r="N966" s="127">
        <v>0</v>
      </c>
      <c r="O966" s="73"/>
      <c r="P966" s="122"/>
      <c r="Q966" s="123"/>
      <c r="R966" s="122"/>
      <c r="S966" s="123"/>
      <c r="T966" s="125"/>
    </row>
    <row r="967" spans="1:20" s="30" customFormat="1" ht="63.75" x14ac:dyDescent="0.2">
      <c r="A967" s="116">
        <v>193</v>
      </c>
      <c r="B967" s="147" t="s">
        <v>3088</v>
      </c>
      <c r="C967" s="118" t="s">
        <v>3101</v>
      </c>
      <c r="D967" s="118" t="s">
        <v>3102</v>
      </c>
      <c r="E967" s="159" t="s">
        <v>8158</v>
      </c>
      <c r="F967" s="183" t="s">
        <v>8159</v>
      </c>
      <c r="G967" s="117" t="s">
        <v>62</v>
      </c>
      <c r="H967" s="134">
        <v>200000</v>
      </c>
      <c r="I967" s="134">
        <v>240914</v>
      </c>
      <c r="J967" s="134">
        <v>0</v>
      </c>
      <c r="K967" s="119">
        <v>0</v>
      </c>
      <c r="L967" s="136">
        <v>0</v>
      </c>
      <c r="M967" s="137">
        <v>0</v>
      </c>
      <c r="N967" s="137">
        <v>0</v>
      </c>
      <c r="O967" s="121"/>
      <c r="P967" s="122"/>
      <c r="Q967" s="123"/>
      <c r="R967" s="122"/>
      <c r="S967" s="123"/>
      <c r="T967" s="138"/>
    </row>
    <row r="968" spans="1:20" s="30" customFormat="1" ht="51" x14ac:dyDescent="0.2">
      <c r="A968" s="83">
        <v>3</v>
      </c>
      <c r="B968" s="175" t="s">
        <v>24</v>
      </c>
      <c r="C968" s="84" t="s">
        <v>4449</v>
      </c>
      <c r="D968" s="118" t="s">
        <v>4448</v>
      </c>
      <c r="E968" s="159" t="s">
        <v>5049</v>
      </c>
      <c r="F968" s="175" t="s">
        <v>5050</v>
      </c>
      <c r="G968" s="85" t="s">
        <v>13</v>
      </c>
      <c r="H968" s="134">
        <v>0</v>
      </c>
      <c r="I968" s="134">
        <v>240000</v>
      </c>
      <c r="J968" s="134">
        <v>0</v>
      </c>
      <c r="K968" s="119">
        <v>0</v>
      </c>
      <c r="L968" s="64">
        <v>0</v>
      </c>
      <c r="M968" s="65">
        <v>0</v>
      </c>
      <c r="N968" s="65">
        <v>0</v>
      </c>
      <c r="O968" s="71"/>
      <c r="P968" s="122"/>
      <c r="Q968" s="123"/>
      <c r="R968" s="122"/>
      <c r="S968" s="123"/>
      <c r="T968" s="66"/>
    </row>
    <row r="969" spans="1:20" s="30" customFormat="1" ht="25.5" x14ac:dyDescent="0.2">
      <c r="A969" s="116">
        <v>273</v>
      </c>
      <c r="B969" s="147" t="s">
        <v>3389</v>
      </c>
      <c r="C969" s="118" t="s">
        <v>3387</v>
      </c>
      <c r="D969" s="118" t="s">
        <v>3388</v>
      </c>
      <c r="E969" s="159"/>
      <c r="F969" s="183"/>
      <c r="G969" s="117" t="s">
        <v>54</v>
      </c>
      <c r="H969" s="134">
        <v>239400</v>
      </c>
      <c r="I969" s="134">
        <v>239400</v>
      </c>
      <c r="J969" s="134">
        <v>64041.7</v>
      </c>
      <c r="K969" s="119">
        <v>0.26750918964076897</v>
      </c>
      <c r="L969" s="136">
        <v>0</v>
      </c>
      <c r="M969" s="137">
        <v>0.25</v>
      </c>
      <c r="N969" s="137">
        <v>0</v>
      </c>
      <c r="O969" s="121"/>
      <c r="P969" s="122"/>
      <c r="Q969" s="123"/>
      <c r="R969" s="122"/>
      <c r="S969" s="123"/>
      <c r="T969" s="138"/>
    </row>
    <row r="970" spans="1:20" s="30" customFormat="1" ht="76.5" x14ac:dyDescent="0.2">
      <c r="A970" s="116">
        <v>193</v>
      </c>
      <c r="B970" s="147" t="s">
        <v>3088</v>
      </c>
      <c r="C970" s="118" t="s">
        <v>3093</v>
      </c>
      <c r="D970" s="118" t="s">
        <v>3094</v>
      </c>
      <c r="E970" s="159" t="s">
        <v>3526</v>
      </c>
      <c r="F970" s="183" t="s">
        <v>8152</v>
      </c>
      <c r="G970" s="117" t="s">
        <v>62</v>
      </c>
      <c r="H970" s="134">
        <v>90000</v>
      </c>
      <c r="I970" s="134">
        <v>236701</v>
      </c>
      <c r="J970" s="134">
        <v>0</v>
      </c>
      <c r="K970" s="119">
        <v>0</v>
      </c>
      <c r="L970" s="136">
        <v>0</v>
      </c>
      <c r="M970" s="137">
        <v>0</v>
      </c>
      <c r="N970" s="137">
        <v>0</v>
      </c>
      <c r="O970" s="121"/>
      <c r="P970" s="122"/>
      <c r="Q970" s="123"/>
      <c r="R970" s="122"/>
      <c r="S970" s="123"/>
      <c r="T970" s="138"/>
    </row>
    <row r="971" spans="1:20" s="30" customFormat="1" ht="38.25" x14ac:dyDescent="0.25">
      <c r="A971" s="126">
        <v>135</v>
      </c>
      <c r="B971" s="174" t="s">
        <v>1269</v>
      </c>
      <c r="C971" s="86" t="s">
        <v>4633</v>
      </c>
      <c r="D971" s="86" t="s">
        <v>4632</v>
      </c>
      <c r="E971" s="160" t="s">
        <v>6451</v>
      </c>
      <c r="F971" s="160" t="s">
        <v>6452</v>
      </c>
      <c r="G971" s="82" t="s">
        <v>68</v>
      </c>
      <c r="H971" s="165">
        <v>0</v>
      </c>
      <c r="I971" s="134">
        <v>236275</v>
      </c>
      <c r="J971" s="134">
        <v>236274.19</v>
      </c>
      <c r="K971" s="119">
        <v>0.99999657179134505</v>
      </c>
      <c r="L971" s="125">
        <v>0</v>
      </c>
      <c r="M971" s="95">
        <v>0</v>
      </c>
      <c r="N971" s="95">
        <v>0</v>
      </c>
      <c r="O971" s="96"/>
      <c r="P971" s="122" t="s">
        <v>3548</v>
      </c>
      <c r="Q971" s="123"/>
      <c r="R971" s="122"/>
      <c r="S971" s="123"/>
      <c r="T971" s="125"/>
    </row>
    <row r="972" spans="1:20" s="30" customFormat="1" ht="63.75" x14ac:dyDescent="0.2">
      <c r="A972" s="126">
        <v>280</v>
      </c>
      <c r="B972" s="174" t="s">
        <v>3399</v>
      </c>
      <c r="C972" s="86" t="s">
        <v>4651</v>
      </c>
      <c r="D972" s="86" t="s">
        <v>4650</v>
      </c>
      <c r="E972" s="160" t="s">
        <v>8473</v>
      </c>
      <c r="F972" s="160" t="s">
        <v>8474</v>
      </c>
      <c r="G972" s="82" t="s">
        <v>13</v>
      </c>
      <c r="H972" s="165">
        <v>0</v>
      </c>
      <c r="I972" s="134">
        <v>236177</v>
      </c>
      <c r="J972" s="134">
        <v>0</v>
      </c>
      <c r="K972" s="119">
        <v>0</v>
      </c>
      <c r="L972" s="136">
        <v>165888572</v>
      </c>
      <c r="M972" s="137">
        <v>1</v>
      </c>
      <c r="N972" s="137">
        <v>0</v>
      </c>
      <c r="O972" s="73"/>
      <c r="P972" s="122"/>
      <c r="Q972" s="123"/>
      <c r="R972" s="122"/>
      <c r="S972" s="123"/>
      <c r="T972" s="125"/>
    </row>
    <row r="973" spans="1:20" s="30" customFormat="1" x14ac:dyDescent="0.25">
      <c r="A973" s="153">
        <v>36</v>
      </c>
      <c r="B973" s="173" t="s">
        <v>870</v>
      </c>
      <c r="C973" s="154" t="s">
        <v>4911</v>
      </c>
      <c r="D973" s="155" t="s">
        <v>4912</v>
      </c>
      <c r="E973" s="184"/>
      <c r="F973" s="185"/>
      <c r="G973" s="156" t="s">
        <v>13</v>
      </c>
      <c r="H973" s="170">
        <v>0</v>
      </c>
      <c r="I973" s="170">
        <v>235859</v>
      </c>
      <c r="J973" s="170">
        <v>229593.11</v>
      </c>
      <c r="K973" s="119">
        <v>0.97343374643324998</v>
      </c>
      <c r="L973" s="1">
        <v>0</v>
      </c>
      <c r="M973" s="1">
        <v>0</v>
      </c>
      <c r="N973" s="1">
        <v>0</v>
      </c>
      <c r="O973" s="1"/>
      <c r="P973" s="1"/>
      <c r="Q973" s="1"/>
      <c r="R973" s="1"/>
      <c r="S973" s="1"/>
      <c r="T973" s="1"/>
    </row>
    <row r="974" spans="1:20" s="30" customFormat="1" ht="63.75" x14ac:dyDescent="0.2">
      <c r="A974" s="116">
        <v>28</v>
      </c>
      <c r="B974" s="147" t="s">
        <v>805</v>
      </c>
      <c r="C974" s="118" t="s">
        <v>834</v>
      </c>
      <c r="D974" s="118" t="s">
        <v>835</v>
      </c>
      <c r="E974" s="159" t="s">
        <v>5977</v>
      </c>
      <c r="F974" s="183" t="s">
        <v>5978</v>
      </c>
      <c r="G974" s="117" t="s">
        <v>13</v>
      </c>
      <c r="H974" s="134">
        <v>332212</v>
      </c>
      <c r="I974" s="134">
        <v>235579</v>
      </c>
      <c r="J974" s="134">
        <v>0</v>
      </c>
      <c r="K974" s="119">
        <v>0</v>
      </c>
      <c r="L974" s="120">
        <v>4018501</v>
      </c>
      <c r="M974" s="106">
        <v>0</v>
      </c>
      <c r="N974" s="106">
        <v>0</v>
      </c>
      <c r="O974" s="121"/>
      <c r="P974" s="122"/>
      <c r="Q974" s="123"/>
      <c r="R974" s="122"/>
      <c r="S974" s="123"/>
      <c r="T974" s="123"/>
    </row>
    <row r="975" spans="1:20" s="30" customFormat="1" ht="63.75" x14ac:dyDescent="0.2">
      <c r="A975" s="116">
        <v>193</v>
      </c>
      <c r="B975" s="147" t="s">
        <v>3088</v>
      </c>
      <c r="C975" s="118" t="s">
        <v>3999</v>
      </c>
      <c r="D975" s="118" t="s">
        <v>4427</v>
      </c>
      <c r="E975" s="159" t="s">
        <v>8164</v>
      </c>
      <c r="F975" s="183" t="s">
        <v>8165</v>
      </c>
      <c r="G975" s="117"/>
      <c r="H975" s="134">
        <v>343000</v>
      </c>
      <c r="I975" s="134">
        <v>234744</v>
      </c>
      <c r="J975" s="134">
        <v>19171</v>
      </c>
      <c r="K975" s="119">
        <v>8.1667689057015297E-2</v>
      </c>
      <c r="L975" s="136">
        <v>0</v>
      </c>
      <c r="M975" s="137">
        <v>0</v>
      </c>
      <c r="N975" s="137">
        <v>0</v>
      </c>
      <c r="O975" s="121"/>
      <c r="P975" s="122"/>
      <c r="Q975" s="123"/>
      <c r="R975" s="122"/>
      <c r="S975" s="123"/>
      <c r="T975" s="138"/>
    </row>
    <row r="976" spans="1:20" s="30" customFormat="1" ht="63.75" x14ac:dyDescent="0.2">
      <c r="A976" s="116">
        <v>120</v>
      </c>
      <c r="B976" s="147" t="s">
        <v>1031</v>
      </c>
      <c r="C976" s="118" t="s">
        <v>1167</v>
      </c>
      <c r="D976" s="118" t="s">
        <v>1168</v>
      </c>
      <c r="E976" s="159" t="s">
        <v>6308</v>
      </c>
      <c r="F976" s="183" t="s">
        <v>6309</v>
      </c>
      <c r="G976" s="117" t="s">
        <v>800</v>
      </c>
      <c r="H976" s="134">
        <v>234280</v>
      </c>
      <c r="I976" s="134">
        <v>234280</v>
      </c>
      <c r="J976" s="134">
        <v>115290</v>
      </c>
      <c r="K976" s="119">
        <v>0.49210346593819398</v>
      </c>
      <c r="L976" s="120">
        <v>310860</v>
      </c>
      <c r="M976" s="106">
        <v>0</v>
      </c>
      <c r="N976" s="106">
        <v>0</v>
      </c>
      <c r="O976" s="121"/>
      <c r="P976" s="122"/>
      <c r="Q976" s="123"/>
      <c r="R976" s="122"/>
      <c r="S976" s="123"/>
      <c r="T976" s="123"/>
    </row>
    <row r="977" spans="1:20" s="30" customFormat="1" ht="63.75" x14ac:dyDescent="0.2">
      <c r="A977" s="116">
        <v>49</v>
      </c>
      <c r="B977" s="147" t="s">
        <v>880</v>
      </c>
      <c r="C977" s="118" t="s">
        <v>881</v>
      </c>
      <c r="D977" s="118" t="s">
        <v>3515</v>
      </c>
      <c r="E977" s="159" t="s">
        <v>6036</v>
      </c>
      <c r="F977" s="183" t="s">
        <v>6037</v>
      </c>
      <c r="G977" s="117" t="s">
        <v>65</v>
      </c>
      <c r="H977" s="134">
        <v>232315</v>
      </c>
      <c r="I977" s="134">
        <v>232315</v>
      </c>
      <c r="J977" s="134">
        <v>42277.11</v>
      </c>
      <c r="K977" s="119">
        <v>0.18198183500850099</v>
      </c>
      <c r="L977" s="120">
        <v>214110</v>
      </c>
      <c r="M977" s="106">
        <v>0</v>
      </c>
      <c r="N977" s="106">
        <v>0</v>
      </c>
      <c r="O977" s="121"/>
      <c r="P977" s="122"/>
      <c r="Q977" s="123"/>
      <c r="R977" s="122"/>
      <c r="S977" s="123"/>
      <c r="T977" s="123"/>
    </row>
    <row r="978" spans="1:20" s="30" customFormat="1" x14ac:dyDescent="0.25">
      <c r="A978" s="126">
        <v>135</v>
      </c>
      <c r="B978" s="174" t="s">
        <v>1269</v>
      </c>
      <c r="C978" s="86" t="s">
        <v>4635</v>
      </c>
      <c r="D978" s="86" t="s">
        <v>4634</v>
      </c>
      <c r="E978" s="160"/>
      <c r="F978" s="160"/>
      <c r="G978" s="82" t="s">
        <v>13</v>
      </c>
      <c r="H978" s="165">
        <v>0</v>
      </c>
      <c r="I978" s="134">
        <v>230423</v>
      </c>
      <c r="J978" s="134">
        <v>0</v>
      </c>
      <c r="K978" s="119">
        <v>0</v>
      </c>
      <c r="L978" s="125">
        <v>0</v>
      </c>
      <c r="M978" s="95">
        <v>1</v>
      </c>
      <c r="N978" s="95">
        <v>0</v>
      </c>
      <c r="O978" s="96"/>
      <c r="P978" s="122" t="s">
        <v>3548</v>
      </c>
      <c r="Q978" s="123"/>
      <c r="R978" s="122"/>
      <c r="S978" s="123"/>
      <c r="T978" s="125"/>
    </row>
    <row r="979" spans="1:20" s="30" customFormat="1" ht="25.5" x14ac:dyDescent="0.2">
      <c r="A979" s="116">
        <v>7</v>
      </c>
      <c r="B979" s="147" t="s">
        <v>51</v>
      </c>
      <c r="C979" s="118" t="s">
        <v>204</v>
      </c>
      <c r="D979" s="118" t="s">
        <v>207</v>
      </c>
      <c r="E979" s="159" t="s">
        <v>5160</v>
      </c>
      <c r="F979" s="183" t="s">
        <v>5161</v>
      </c>
      <c r="G979" s="117" t="s">
        <v>65</v>
      </c>
      <c r="H979" s="134">
        <v>230000</v>
      </c>
      <c r="I979" s="134">
        <v>230000</v>
      </c>
      <c r="J979" s="134">
        <v>0</v>
      </c>
      <c r="K979" s="119">
        <v>0</v>
      </c>
      <c r="L979" s="120">
        <v>1066652</v>
      </c>
      <c r="M979" s="106">
        <v>0</v>
      </c>
      <c r="N979" s="106">
        <v>0</v>
      </c>
      <c r="O979" s="121"/>
      <c r="P979" s="122"/>
      <c r="Q979" s="123"/>
      <c r="R979" s="122"/>
      <c r="S979" s="123"/>
      <c r="T979" s="123"/>
    </row>
    <row r="980" spans="1:20" s="30" customFormat="1" ht="51" x14ac:dyDescent="0.2">
      <c r="A980" s="116">
        <v>195</v>
      </c>
      <c r="B980" s="147" t="s">
        <v>3138</v>
      </c>
      <c r="C980" s="118" t="s">
        <v>3950</v>
      </c>
      <c r="D980" s="118" t="s">
        <v>4428</v>
      </c>
      <c r="E980" s="159" t="s">
        <v>8191</v>
      </c>
      <c r="F980" s="151" t="s">
        <v>8192</v>
      </c>
      <c r="G980" s="117"/>
      <c r="H980" s="134">
        <v>382798</v>
      </c>
      <c r="I980" s="134">
        <v>229678</v>
      </c>
      <c r="J980" s="134">
        <v>0</v>
      </c>
      <c r="K980" s="119">
        <v>0</v>
      </c>
      <c r="L980" s="136">
        <v>0</v>
      </c>
      <c r="M980" s="137">
        <v>0</v>
      </c>
      <c r="N980" s="137">
        <v>0</v>
      </c>
      <c r="O980" s="121"/>
      <c r="P980" s="122"/>
      <c r="Q980" s="123"/>
      <c r="R980" s="122"/>
      <c r="S980" s="123"/>
      <c r="T980" s="138"/>
    </row>
    <row r="981" spans="1:20" s="30" customFormat="1" ht="51" x14ac:dyDescent="0.2">
      <c r="A981" s="116">
        <v>148</v>
      </c>
      <c r="B981" s="147" t="s">
        <v>2924</v>
      </c>
      <c r="C981" s="118" t="s">
        <v>2933</v>
      </c>
      <c r="D981" s="118" t="s">
        <v>2934</v>
      </c>
      <c r="E981" s="159" t="s">
        <v>7995</v>
      </c>
      <c r="F981" s="183" t="s">
        <v>7996</v>
      </c>
      <c r="G981" s="117" t="s">
        <v>13</v>
      </c>
      <c r="H981" s="134">
        <v>171300</v>
      </c>
      <c r="I981" s="134">
        <v>228816</v>
      </c>
      <c r="J981" s="134">
        <v>12796.52</v>
      </c>
      <c r="K981" s="119">
        <v>5.5924935319208398E-2</v>
      </c>
      <c r="L981" s="136">
        <v>2701698</v>
      </c>
      <c r="M981" s="137">
        <v>4.1115384615384602E-2</v>
      </c>
      <c r="N981" s="137">
        <v>0</v>
      </c>
      <c r="O981" s="121"/>
      <c r="P981" s="122" t="s">
        <v>3548</v>
      </c>
      <c r="Q981" s="123" t="s">
        <v>3547</v>
      </c>
      <c r="R981" s="122" t="s">
        <v>3548</v>
      </c>
      <c r="S981" s="123" t="s">
        <v>3547</v>
      </c>
      <c r="T981" s="138"/>
    </row>
    <row r="982" spans="1:20" s="30" customFormat="1" ht="63.75" x14ac:dyDescent="0.2">
      <c r="A982" s="116">
        <v>14</v>
      </c>
      <c r="B982" s="147" t="s">
        <v>532</v>
      </c>
      <c r="C982" s="118" t="s">
        <v>565</v>
      </c>
      <c r="D982" s="118" t="s">
        <v>566</v>
      </c>
      <c r="E982" s="159" t="s">
        <v>3521</v>
      </c>
      <c r="F982" s="183" t="s">
        <v>5662</v>
      </c>
      <c r="G982" s="117" t="s">
        <v>29</v>
      </c>
      <c r="H982" s="134">
        <v>1720000</v>
      </c>
      <c r="I982" s="134">
        <v>225875</v>
      </c>
      <c r="J982" s="134">
        <v>39739.120000000003</v>
      </c>
      <c r="K982" s="119">
        <v>0.17593412285556201</v>
      </c>
      <c r="L982" s="120">
        <v>13800000</v>
      </c>
      <c r="M982" s="106">
        <v>0.18</v>
      </c>
      <c r="N982" s="106">
        <v>0</v>
      </c>
      <c r="O982" s="121"/>
      <c r="P982" s="122" t="s">
        <v>3548</v>
      </c>
      <c r="Q982" s="123"/>
      <c r="R982" s="122"/>
      <c r="S982" s="123"/>
      <c r="T982" s="123"/>
    </row>
    <row r="983" spans="1:20" s="30" customFormat="1" ht="63.75" x14ac:dyDescent="0.2">
      <c r="A983" s="116">
        <v>148</v>
      </c>
      <c r="B983" s="147" t="s">
        <v>2924</v>
      </c>
      <c r="C983" s="118" t="s">
        <v>2925</v>
      </c>
      <c r="D983" s="118" t="s">
        <v>2926</v>
      </c>
      <c r="E983" s="159" t="s">
        <v>4795</v>
      </c>
      <c r="F983" s="183" t="s">
        <v>7989</v>
      </c>
      <c r="G983" s="117" t="s">
        <v>13</v>
      </c>
      <c r="H983" s="134">
        <v>200000</v>
      </c>
      <c r="I983" s="134">
        <v>225554</v>
      </c>
      <c r="J983" s="134">
        <v>26064.9</v>
      </c>
      <c r="K983" s="119">
        <v>0.11555946691258</v>
      </c>
      <c r="L983" s="136">
        <v>3053330</v>
      </c>
      <c r="M983" s="137">
        <v>1.2633081678821399E-2</v>
      </c>
      <c r="N983" s="137">
        <v>0</v>
      </c>
      <c r="O983" s="121"/>
      <c r="P983" s="122" t="s">
        <v>3548</v>
      </c>
      <c r="Q983" s="123" t="s">
        <v>3547</v>
      </c>
      <c r="R983" s="122" t="s">
        <v>3548</v>
      </c>
      <c r="S983" s="123" t="s">
        <v>3547</v>
      </c>
      <c r="T983" s="138"/>
    </row>
    <row r="984" spans="1:20" s="30" customFormat="1" ht="63.75" x14ac:dyDescent="0.2">
      <c r="A984" s="126">
        <v>9</v>
      </c>
      <c r="B984" s="174" t="s">
        <v>303</v>
      </c>
      <c r="C984" s="86" t="s">
        <v>4574</v>
      </c>
      <c r="D984" s="86" t="s">
        <v>4573</v>
      </c>
      <c r="E984" s="160" t="s">
        <v>5464</v>
      </c>
      <c r="F984" s="160" t="s">
        <v>5465</v>
      </c>
      <c r="G984" s="82" t="s">
        <v>13</v>
      </c>
      <c r="H984" s="165">
        <v>0</v>
      </c>
      <c r="I984" s="134">
        <v>225327</v>
      </c>
      <c r="J984" s="134">
        <v>0</v>
      </c>
      <c r="K984" s="119">
        <v>0</v>
      </c>
      <c r="L984" s="125">
        <v>0</v>
      </c>
      <c r="M984" s="127">
        <v>0</v>
      </c>
      <c r="N984" s="127">
        <v>0</v>
      </c>
      <c r="O984" s="73"/>
      <c r="P984" s="122"/>
      <c r="Q984" s="123"/>
      <c r="R984" s="122"/>
      <c r="S984" s="123"/>
      <c r="T984" s="125"/>
    </row>
    <row r="985" spans="1:20" s="30" customFormat="1" ht="63.75" x14ac:dyDescent="0.2">
      <c r="A985" s="116">
        <v>190</v>
      </c>
      <c r="B985" s="147" t="s">
        <v>2981</v>
      </c>
      <c r="C985" s="118" t="s">
        <v>2979</v>
      </c>
      <c r="D985" s="118" t="s">
        <v>2980</v>
      </c>
      <c r="E985" s="159" t="s">
        <v>8041</v>
      </c>
      <c r="F985" s="183" t="s">
        <v>8042</v>
      </c>
      <c r="G985" s="117" t="s">
        <v>13</v>
      </c>
      <c r="H985" s="134">
        <v>225000</v>
      </c>
      <c r="I985" s="134">
        <v>225000</v>
      </c>
      <c r="J985" s="134">
        <v>27139.15</v>
      </c>
      <c r="K985" s="119">
        <v>0.120618444444444</v>
      </c>
      <c r="L985" s="136">
        <v>2970000</v>
      </c>
      <c r="M985" s="137">
        <v>0</v>
      </c>
      <c r="N985" s="137">
        <v>0</v>
      </c>
      <c r="O985" s="121"/>
      <c r="P985" s="122"/>
      <c r="Q985" s="123"/>
      <c r="R985" s="122"/>
      <c r="S985" s="123"/>
      <c r="T985" s="138"/>
    </row>
    <row r="986" spans="1:20" s="30" customFormat="1" ht="76.5" x14ac:dyDescent="0.2">
      <c r="A986" s="116">
        <v>190</v>
      </c>
      <c r="B986" s="147" t="s">
        <v>2981</v>
      </c>
      <c r="C986" s="118" t="s">
        <v>3058</v>
      </c>
      <c r="D986" s="118" t="s">
        <v>3059</v>
      </c>
      <c r="E986" s="159" t="s">
        <v>8118</v>
      </c>
      <c r="F986" s="183" t="s">
        <v>8119</v>
      </c>
      <c r="G986" s="117" t="s">
        <v>13</v>
      </c>
      <c r="H986" s="134">
        <v>225000</v>
      </c>
      <c r="I986" s="134">
        <v>225000</v>
      </c>
      <c r="J986" s="134">
        <v>0</v>
      </c>
      <c r="K986" s="119">
        <v>0</v>
      </c>
      <c r="L986" s="136">
        <v>1220000</v>
      </c>
      <c r="M986" s="137">
        <v>0</v>
      </c>
      <c r="N986" s="137">
        <v>0</v>
      </c>
      <c r="O986" s="121"/>
      <c r="P986" s="122"/>
      <c r="Q986" s="123"/>
      <c r="R986" s="122"/>
      <c r="S986" s="123"/>
      <c r="T986" s="138"/>
    </row>
    <row r="987" spans="1:20" s="30" customFormat="1" ht="51" x14ac:dyDescent="0.2">
      <c r="A987" s="116">
        <v>137</v>
      </c>
      <c r="B987" s="147" t="s">
        <v>1318</v>
      </c>
      <c r="C987" s="118" t="s">
        <v>1337</v>
      </c>
      <c r="D987" s="118" t="s">
        <v>1338</v>
      </c>
      <c r="E987" s="159" t="s">
        <v>6511</v>
      </c>
      <c r="F987" s="183" t="s">
        <v>6512</v>
      </c>
      <c r="G987" s="117" t="s">
        <v>82</v>
      </c>
      <c r="H987" s="134">
        <v>224493</v>
      </c>
      <c r="I987" s="134">
        <v>224493</v>
      </c>
      <c r="J987" s="134">
        <v>0</v>
      </c>
      <c r="K987" s="119">
        <v>0</v>
      </c>
      <c r="L987" s="120">
        <v>551900</v>
      </c>
      <c r="M987" s="106">
        <v>0</v>
      </c>
      <c r="N987" s="106">
        <v>0</v>
      </c>
      <c r="O987" s="121"/>
      <c r="P987" s="122"/>
      <c r="Q987" s="123"/>
      <c r="R987" s="122"/>
      <c r="S987" s="123"/>
      <c r="T987" s="123"/>
    </row>
    <row r="988" spans="1:20" s="30" customFormat="1" ht="51" x14ac:dyDescent="0.2">
      <c r="A988" s="116">
        <v>190</v>
      </c>
      <c r="B988" s="147" t="s">
        <v>2981</v>
      </c>
      <c r="C988" s="118" t="s">
        <v>3026</v>
      </c>
      <c r="D988" s="118" t="s">
        <v>3027</v>
      </c>
      <c r="E988" s="159" t="s">
        <v>8086</v>
      </c>
      <c r="F988" s="183" t="s">
        <v>8087</v>
      </c>
      <c r="G988" s="117" t="s">
        <v>13</v>
      </c>
      <c r="H988" s="134">
        <v>120000</v>
      </c>
      <c r="I988" s="134">
        <v>224205</v>
      </c>
      <c r="J988" s="134">
        <v>60000</v>
      </c>
      <c r="K988" s="119">
        <v>0.26761222987890498</v>
      </c>
      <c r="L988" s="136">
        <v>3915250</v>
      </c>
      <c r="M988" s="137">
        <v>0</v>
      </c>
      <c r="N988" s="137">
        <v>0</v>
      </c>
      <c r="O988" s="121"/>
      <c r="P988" s="122"/>
      <c r="Q988" s="123"/>
      <c r="R988" s="122"/>
      <c r="S988" s="123"/>
      <c r="T988" s="138"/>
    </row>
    <row r="989" spans="1:20" s="30" customFormat="1" ht="51" x14ac:dyDescent="0.2">
      <c r="A989" s="130" t="s">
        <v>466</v>
      </c>
      <c r="B989" s="147" t="s">
        <v>467</v>
      </c>
      <c r="C989" s="118" t="s">
        <v>4582</v>
      </c>
      <c r="D989" s="118" t="s">
        <v>4581</v>
      </c>
      <c r="E989" s="159" t="s">
        <v>5573</v>
      </c>
      <c r="F989" s="183" t="s">
        <v>5574</v>
      </c>
      <c r="G989" s="117" t="s">
        <v>13</v>
      </c>
      <c r="H989" s="134">
        <v>0</v>
      </c>
      <c r="I989" s="134">
        <v>223728</v>
      </c>
      <c r="J989" s="134">
        <v>223727.19</v>
      </c>
      <c r="K989" s="119">
        <v>0.99999637953228904</v>
      </c>
      <c r="L989" s="120">
        <v>223728</v>
      </c>
      <c r="M989" s="106">
        <v>1</v>
      </c>
      <c r="N989" s="106">
        <v>0</v>
      </c>
      <c r="O989" s="121" t="s">
        <v>4661</v>
      </c>
      <c r="P989" s="122" t="s">
        <v>3548</v>
      </c>
      <c r="Q989" s="123" t="s">
        <v>3547</v>
      </c>
      <c r="R989" s="122" t="s">
        <v>3546</v>
      </c>
      <c r="S989" s="123" t="s">
        <v>3560</v>
      </c>
      <c r="T989" s="123" t="s">
        <v>4661</v>
      </c>
    </row>
    <row r="990" spans="1:20" s="30" customFormat="1" ht="51" x14ac:dyDescent="0.25">
      <c r="A990" s="116">
        <v>135</v>
      </c>
      <c r="B990" s="147" t="s">
        <v>1269</v>
      </c>
      <c r="C990" s="118" t="s">
        <v>3827</v>
      </c>
      <c r="D990" s="118" t="s">
        <v>4421</v>
      </c>
      <c r="E990" s="159" t="s">
        <v>6453</v>
      </c>
      <c r="F990" s="183" t="s">
        <v>6454</v>
      </c>
      <c r="G990" s="117"/>
      <c r="H990" s="134">
        <v>368894</v>
      </c>
      <c r="I990" s="134">
        <v>221894</v>
      </c>
      <c r="J990" s="134">
        <v>0</v>
      </c>
      <c r="K990" s="119">
        <v>0</v>
      </c>
      <c r="L990" s="120">
        <v>0</v>
      </c>
      <c r="M990" s="95">
        <v>0</v>
      </c>
      <c r="N990" s="95">
        <v>0</v>
      </c>
      <c r="O990" s="96"/>
      <c r="P990" s="122" t="s">
        <v>3548</v>
      </c>
      <c r="Q990" s="123"/>
      <c r="R990" s="122"/>
      <c r="S990" s="123"/>
      <c r="T990" s="123"/>
    </row>
    <row r="991" spans="1:20" s="30" customFormat="1" ht="63.75" x14ac:dyDescent="0.2">
      <c r="A991" s="116">
        <v>121</v>
      </c>
      <c r="B991" s="147" t="s">
        <v>1173</v>
      </c>
      <c r="C991" s="118" t="s">
        <v>1182</v>
      </c>
      <c r="D991" s="118" t="s">
        <v>1183</v>
      </c>
      <c r="E991" s="159" t="s">
        <v>6322</v>
      </c>
      <c r="F991" s="183" t="s">
        <v>6323</v>
      </c>
      <c r="G991" s="117" t="s">
        <v>23</v>
      </c>
      <c r="H991" s="134">
        <v>320000</v>
      </c>
      <c r="I991" s="134">
        <v>220500</v>
      </c>
      <c r="J991" s="134">
        <v>0</v>
      </c>
      <c r="K991" s="119">
        <v>0</v>
      </c>
      <c r="L991" s="120">
        <v>3121.5</v>
      </c>
      <c r="M991" s="106">
        <v>0</v>
      </c>
      <c r="N991" s="106">
        <v>0</v>
      </c>
      <c r="O991" s="121"/>
      <c r="P991" s="122"/>
      <c r="Q991" s="123"/>
      <c r="R991" s="122"/>
      <c r="S991" s="123"/>
      <c r="T991" s="123"/>
    </row>
    <row r="992" spans="1:20" s="30" customFormat="1" ht="63.75" x14ac:dyDescent="0.2">
      <c r="A992" s="116">
        <v>190</v>
      </c>
      <c r="B992" s="147" t="s">
        <v>2981</v>
      </c>
      <c r="C992" s="118" t="s">
        <v>3046</v>
      </c>
      <c r="D992" s="118" t="s">
        <v>3047</v>
      </c>
      <c r="E992" s="159" t="s">
        <v>8106</v>
      </c>
      <c r="F992" s="183" t="s">
        <v>8107</v>
      </c>
      <c r="G992" s="117" t="s">
        <v>13</v>
      </c>
      <c r="H992" s="134">
        <v>90000</v>
      </c>
      <c r="I992" s="134">
        <v>218879</v>
      </c>
      <c r="J992" s="134">
        <v>16331.8</v>
      </c>
      <c r="K992" s="119">
        <v>7.4615655225032995E-2</v>
      </c>
      <c r="L992" s="136">
        <v>605283</v>
      </c>
      <c r="M992" s="137">
        <v>0</v>
      </c>
      <c r="N992" s="137">
        <v>0</v>
      </c>
      <c r="O992" s="121"/>
      <c r="P992" s="122"/>
      <c r="Q992" s="123"/>
      <c r="R992" s="122"/>
      <c r="S992" s="123"/>
      <c r="T992" s="138"/>
    </row>
    <row r="993" spans="1:20" s="30" customFormat="1" ht="63.75" x14ac:dyDescent="0.2">
      <c r="A993" s="116">
        <v>36</v>
      </c>
      <c r="B993" s="147" t="s">
        <v>870</v>
      </c>
      <c r="C993" s="118" t="s">
        <v>873</v>
      </c>
      <c r="D993" s="118" t="s">
        <v>874</v>
      </c>
      <c r="E993" s="159" t="s">
        <v>4803</v>
      </c>
      <c r="F993" s="183" t="s">
        <v>6017</v>
      </c>
      <c r="G993" s="117" t="s">
        <v>23</v>
      </c>
      <c r="H993" s="134">
        <v>0</v>
      </c>
      <c r="I993" s="134">
        <v>218636</v>
      </c>
      <c r="J993" s="134">
        <v>157746.76999999999</v>
      </c>
      <c r="K993" s="119">
        <v>0.72150409813571403</v>
      </c>
      <c r="L993" s="120">
        <v>895000</v>
      </c>
      <c r="M993" s="106">
        <v>0.25</v>
      </c>
      <c r="N993" s="106">
        <v>0</v>
      </c>
      <c r="O993" s="121"/>
      <c r="P993" s="122" t="s">
        <v>3546</v>
      </c>
      <c r="Q993" s="123" t="s">
        <v>3547</v>
      </c>
      <c r="R993" s="122" t="s">
        <v>3548</v>
      </c>
      <c r="S993" s="123" t="s">
        <v>3547</v>
      </c>
      <c r="T993" s="123"/>
    </row>
    <row r="994" spans="1:20" s="30" customFormat="1" ht="25.5" x14ac:dyDescent="0.2">
      <c r="A994" s="116">
        <v>21</v>
      </c>
      <c r="B994" s="147" t="s">
        <v>707</v>
      </c>
      <c r="C994" s="118" t="s">
        <v>736</v>
      </c>
      <c r="D994" s="118" t="s">
        <v>737</v>
      </c>
      <c r="E994" s="159" t="s">
        <v>5853</v>
      </c>
      <c r="F994" s="183" t="s">
        <v>5854</v>
      </c>
      <c r="G994" s="117" t="s">
        <v>13</v>
      </c>
      <c r="H994" s="134">
        <v>211282</v>
      </c>
      <c r="I994" s="134">
        <v>211282</v>
      </c>
      <c r="J994" s="134">
        <v>2376</v>
      </c>
      <c r="K994" s="119">
        <v>1.12456337974839E-2</v>
      </c>
      <c r="L994" s="120">
        <v>0</v>
      </c>
      <c r="M994" s="137">
        <v>0.02</v>
      </c>
      <c r="N994" s="137">
        <v>0</v>
      </c>
      <c r="O994" s="121"/>
      <c r="P994" s="140" t="s">
        <v>3546</v>
      </c>
      <c r="Q994" s="123" t="s">
        <v>3547</v>
      </c>
      <c r="R994" s="122" t="s">
        <v>3546</v>
      </c>
      <c r="S994" s="123" t="s">
        <v>3547</v>
      </c>
      <c r="T994" s="123"/>
    </row>
    <row r="995" spans="1:20" s="30" customFormat="1" ht="127.5" x14ac:dyDescent="0.2">
      <c r="A995" s="116">
        <v>111</v>
      </c>
      <c r="B995" s="147" t="s">
        <v>1018</v>
      </c>
      <c r="C995" s="118" t="s">
        <v>3818</v>
      </c>
      <c r="D995" s="118" t="s">
        <v>4411</v>
      </c>
      <c r="E995" s="159" t="s">
        <v>6165</v>
      </c>
      <c r="F995" s="183" t="s">
        <v>6166</v>
      </c>
      <c r="G995" s="117" t="s">
        <v>13</v>
      </c>
      <c r="H995" s="134">
        <v>210000</v>
      </c>
      <c r="I995" s="134">
        <v>210000</v>
      </c>
      <c r="J995" s="134">
        <v>0</v>
      </c>
      <c r="K995" s="119">
        <v>0</v>
      </c>
      <c r="L995" s="120">
        <v>0</v>
      </c>
      <c r="M995" s="106">
        <v>0</v>
      </c>
      <c r="N995" s="106">
        <v>0</v>
      </c>
      <c r="O995" s="121" t="s">
        <v>4660</v>
      </c>
      <c r="P995" s="122" t="s">
        <v>3546</v>
      </c>
      <c r="Q995" s="123" t="s">
        <v>3552</v>
      </c>
      <c r="R995" s="122" t="s">
        <v>3548</v>
      </c>
      <c r="S995" s="123" t="s">
        <v>3547</v>
      </c>
      <c r="T995" s="123" t="s">
        <v>4660</v>
      </c>
    </row>
    <row r="996" spans="1:20" s="30" customFormat="1" ht="63.75" x14ac:dyDescent="0.2">
      <c r="A996" s="116">
        <v>137</v>
      </c>
      <c r="B996" s="147" t="s">
        <v>1318</v>
      </c>
      <c r="C996" s="118" t="s">
        <v>1327</v>
      </c>
      <c r="D996" s="118" t="s">
        <v>1328</v>
      </c>
      <c r="E996" s="159" t="s">
        <v>6499</v>
      </c>
      <c r="F996" s="183" t="s">
        <v>6500</v>
      </c>
      <c r="G996" s="117" t="s">
        <v>65</v>
      </c>
      <c r="H996" s="134">
        <v>24000</v>
      </c>
      <c r="I996" s="134">
        <v>209999</v>
      </c>
      <c r="J996" s="134">
        <v>0</v>
      </c>
      <c r="K996" s="119">
        <v>0</v>
      </c>
      <c r="L996" s="120">
        <v>1334000</v>
      </c>
      <c r="M996" s="106">
        <v>0</v>
      </c>
      <c r="N996" s="106">
        <v>0</v>
      </c>
      <c r="O996" s="121"/>
      <c r="P996" s="122"/>
      <c r="Q996" s="123"/>
      <c r="R996" s="122"/>
      <c r="S996" s="123"/>
      <c r="T996" s="123"/>
    </row>
    <row r="997" spans="1:20" s="30" customFormat="1" ht="63.75" x14ac:dyDescent="0.2">
      <c r="A997" s="126">
        <v>30</v>
      </c>
      <c r="B997" s="174" t="s">
        <v>849</v>
      </c>
      <c r="C997" s="86" t="s">
        <v>4601</v>
      </c>
      <c r="D997" s="86" t="s">
        <v>4600</v>
      </c>
      <c r="E997" s="160" t="s">
        <v>4809</v>
      </c>
      <c r="F997" s="183" t="s">
        <v>6005</v>
      </c>
      <c r="G997" s="82" t="s">
        <v>13</v>
      </c>
      <c r="H997" s="165">
        <v>0</v>
      </c>
      <c r="I997" s="134">
        <v>209170</v>
      </c>
      <c r="J997" s="134">
        <v>138636.91</v>
      </c>
      <c r="K997" s="119">
        <v>0.662795381746904</v>
      </c>
      <c r="L997" s="120">
        <v>5085600</v>
      </c>
      <c r="M997" s="106">
        <v>0.03</v>
      </c>
      <c r="N997" s="106">
        <v>0</v>
      </c>
      <c r="O997" s="121"/>
      <c r="P997" s="128" t="s">
        <v>3546</v>
      </c>
      <c r="Q997" s="122" t="s">
        <v>3547</v>
      </c>
      <c r="R997" s="122" t="s">
        <v>3548</v>
      </c>
      <c r="S997" s="122" t="s">
        <v>3547</v>
      </c>
      <c r="T997" s="125"/>
    </row>
    <row r="998" spans="1:20" s="30" customFormat="1" ht="25.5" x14ac:dyDescent="0.2">
      <c r="A998" s="116">
        <v>16</v>
      </c>
      <c r="B998" s="179" t="s">
        <v>590</v>
      </c>
      <c r="C998" s="84" t="s">
        <v>3753</v>
      </c>
      <c r="D998" s="118"/>
      <c r="E998" s="159"/>
      <c r="F998" s="183"/>
      <c r="G998" s="85"/>
      <c r="H998" s="134">
        <v>336000</v>
      </c>
      <c r="I998" s="134">
        <v>208923</v>
      </c>
      <c r="J998" s="134">
        <v>3400</v>
      </c>
      <c r="K998" s="119">
        <v>1.62739382451908E-2</v>
      </c>
      <c r="L998" s="120">
        <v>0</v>
      </c>
      <c r="M998" s="106">
        <v>0</v>
      </c>
      <c r="N998" s="106">
        <v>0</v>
      </c>
      <c r="O998" s="121"/>
      <c r="P998" s="122"/>
      <c r="Q998" s="123"/>
      <c r="R998" s="122"/>
      <c r="S998" s="123"/>
      <c r="T998" s="123"/>
    </row>
    <row r="999" spans="1:20" s="30" customFormat="1" ht="25.5" x14ac:dyDescent="0.2">
      <c r="A999" s="126">
        <v>18</v>
      </c>
      <c r="B999" s="174" t="s">
        <v>698</v>
      </c>
      <c r="C999" s="86" t="s">
        <v>4587</v>
      </c>
      <c r="D999" s="86"/>
      <c r="E999" s="160"/>
      <c r="F999" s="160"/>
      <c r="G999" s="82"/>
      <c r="H999" s="165">
        <v>0</v>
      </c>
      <c r="I999" s="134">
        <v>207565</v>
      </c>
      <c r="J999" s="134">
        <v>88250.23</v>
      </c>
      <c r="K999" s="119">
        <v>0.42516912774311699</v>
      </c>
      <c r="L999" s="125">
        <v>0</v>
      </c>
      <c r="M999" s="127">
        <v>0</v>
      </c>
      <c r="N999" s="127">
        <v>0</v>
      </c>
      <c r="O999" s="73"/>
      <c r="P999" s="122"/>
      <c r="Q999" s="123"/>
      <c r="R999" s="122"/>
      <c r="S999" s="123"/>
      <c r="T999" s="125"/>
    </row>
    <row r="1000" spans="1:20" s="30" customFormat="1" ht="63.75" x14ac:dyDescent="0.2">
      <c r="A1000" s="116">
        <v>145</v>
      </c>
      <c r="B1000" s="147" t="s">
        <v>1448</v>
      </c>
      <c r="C1000" s="118" t="s">
        <v>1455</v>
      </c>
      <c r="D1000" s="118" t="s">
        <v>1456</v>
      </c>
      <c r="E1000" s="159" t="s">
        <v>6628</v>
      </c>
      <c r="F1000" s="183" t="s">
        <v>6629</v>
      </c>
      <c r="G1000" s="148" t="s">
        <v>26</v>
      </c>
      <c r="H1000" s="134">
        <v>108605</v>
      </c>
      <c r="I1000" s="134">
        <v>201695</v>
      </c>
      <c r="J1000" s="134">
        <v>0</v>
      </c>
      <c r="K1000" s="119">
        <v>0</v>
      </c>
      <c r="L1000" s="136">
        <v>1337800</v>
      </c>
      <c r="M1000" s="137">
        <v>0</v>
      </c>
      <c r="N1000" s="137">
        <v>0</v>
      </c>
      <c r="O1000" s="121"/>
      <c r="P1000" s="122"/>
      <c r="Q1000" s="123"/>
      <c r="R1000" s="122"/>
      <c r="S1000" s="123"/>
      <c r="T1000" s="138"/>
    </row>
    <row r="1001" spans="1:20" s="30" customFormat="1" x14ac:dyDescent="0.25">
      <c r="A1001" s="126">
        <v>135</v>
      </c>
      <c r="B1001" s="174" t="s">
        <v>1269</v>
      </c>
      <c r="C1001" s="86" t="s">
        <v>4643</v>
      </c>
      <c r="D1001" s="86" t="s">
        <v>4642</v>
      </c>
      <c r="E1001" s="160"/>
      <c r="F1001" s="160"/>
      <c r="G1001" s="82" t="s">
        <v>13</v>
      </c>
      <c r="H1001" s="165">
        <v>0</v>
      </c>
      <c r="I1001" s="134">
        <v>200466</v>
      </c>
      <c r="J1001" s="134">
        <v>0</v>
      </c>
      <c r="K1001" s="119">
        <v>0</v>
      </c>
      <c r="L1001" s="125">
        <v>0</v>
      </c>
      <c r="M1001" s="95">
        <v>0.95</v>
      </c>
      <c r="N1001" s="95">
        <v>0</v>
      </c>
      <c r="O1001" s="96"/>
      <c r="P1001" s="122" t="s">
        <v>3548</v>
      </c>
      <c r="Q1001" s="123"/>
      <c r="R1001" s="122"/>
      <c r="S1001" s="123"/>
      <c r="T1001" s="125"/>
    </row>
    <row r="1002" spans="1:20" s="30" customFormat="1" ht="51" x14ac:dyDescent="0.2">
      <c r="A1002" s="116">
        <v>120</v>
      </c>
      <c r="B1002" s="147" t="s">
        <v>1031</v>
      </c>
      <c r="C1002" s="118" t="s">
        <v>1036</v>
      </c>
      <c r="D1002" s="118" t="s">
        <v>1037</v>
      </c>
      <c r="E1002" s="159" t="s">
        <v>6178</v>
      </c>
      <c r="F1002" s="183" t="s">
        <v>6179</v>
      </c>
      <c r="G1002" s="117" t="s">
        <v>62</v>
      </c>
      <c r="H1002" s="134">
        <v>200450</v>
      </c>
      <c r="I1002" s="134">
        <v>200450</v>
      </c>
      <c r="J1002" s="134">
        <v>21161</v>
      </c>
      <c r="K1002" s="119">
        <v>0.10556747318533299</v>
      </c>
      <c r="L1002" s="120">
        <v>200450</v>
      </c>
      <c r="M1002" s="106">
        <v>0</v>
      </c>
      <c r="N1002" s="106">
        <v>0</v>
      </c>
      <c r="O1002" s="121"/>
      <c r="P1002" s="122"/>
      <c r="Q1002" s="123"/>
      <c r="R1002" s="122"/>
      <c r="S1002" s="123"/>
      <c r="T1002" s="123"/>
    </row>
    <row r="1003" spans="1:20" s="30" customFormat="1" ht="38.25" x14ac:dyDescent="0.2">
      <c r="A1003" s="116">
        <v>137</v>
      </c>
      <c r="B1003" s="147" t="s">
        <v>1318</v>
      </c>
      <c r="C1003" s="118" t="s">
        <v>1339</v>
      </c>
      <c r="D1003" s="118" t="s">
        <v>1340</v>
      </c>
      <c r="E1003" s="159" t="s">
        <v>6513</v>
      </c>
      <c r="F1003" s="183" t="s">
        <v>6514</v>
      </c>
      <c r="G1003" s="117" t="s">
        <v>62</v>
      </c>
      <c r="H1003" s="134">
        <v>180600</v>
      </c>
      <c r="I1003" s="134">
        <v>200411</v>
      </c>
      <c r="J1003" s="134">
        <v>0</v>
      </c>
      <c r="K1003" s="119">
        <v>0</v>
      </c>
      <c r="L1003" s="120">
        <v>964650</v>
      </c>
      <c r="M1003" s="106">
        <v>0</v>
      </c>
      <c r="N1003" s="106">
        <v>0</v>
      </c>
      <c r="O1003" s="121"/>
      <c r="P1003" s="122"/>
      <c r="Q1003" s="123"/>
      <c r="R1003" s="122"/>
      <c r="S1003" s="123"/>
      <c r="T1003" s="123"/>
    </row>
    <row r="1004" spans="1:20" s="30" customFormat="1" ht="63.75" x14ac:dyDescent="0.2">
      <c r="A1004" s="116">
        <v>27</v>
      </c>
      <c r="B1004" s="147" t="s">
        <v>741</v>
      </c>
      <c r="C1004" s="118" t="s">
        <v>3763</v>
      </c>
      <c r="D1004" s="118" t="s">
        <v>3993</v>
      </c>
      <c r="E1004" s="159" t="s">
        <v>5864</v>
      </c>
      <c r="F1004" s="183" t="s">
        <v>5865</v>
      </c>
      <c r="G1004" s="117"/>
      <c r="H1004" s="134">
        <v>150000</v>
      </c>
      <c r="I1004" s="134">
        <v>200011</v>
      </c>
      <c r="J1004" s="134">
        <v>6285.98</v>
      </c>
      <c r="K1004" s="119">
        <v>3.1428171450570197E-2</v>
      </c>
      <c r="L1004" s="120">
        <v>0</v>
      </c>
      <c r="M1004" s="106">
        <v>0.15</v>
      </c>
      <c r="N1004" s="106">
        <v>0</v>
      </c>
      <c r="O1004" s="121"/>
      <c r="P1004" s="122"/>
      <c r="Q1004" s="123"/>
      <c r="R1004" s="122"/>
      <c r="S1004" s="123"/>
      <c r="T1004" s="123"/>
    </row>
    <row r="1005" spans="1:20" s="30" customFormat="1" x14ac:dyDescent="0.25">
      <c r="A1005" s="153">
        <v>7</v>
      </c>
      <c r="B1005" s="173" t="s">
        <v>51</v>
      </c>
      <c r="C1005" s="154" t="s">
        <v>4842</v>
      </c>
      <c r="D1005" s="155" t="s">
        <v>4843</v>
      </c>
      <c r="E1005" s="184"/>
      <c r="F1005" s="185"/>
      <c r="G1005" s="156" t="s">
        <v>62</v>
      </c>
      <c r="H1005" s="170">
        <v>0</v>
      </c>
      <c r="I1005" s="170">
        <v>200001</v>
      </c>
      <c r="J1005" s="170">
        <v>0</v>
      </c>
      <c r="K1005" s="119">
        <v>0</v>
      </c>
      <c r="L1005" s="1">
        <v>0</v>
      </c>
      <c r="M1005" s="1">
        <v>0</v>
      </c>
      <c r="N1005" s="1">
        <v>0</v>
      </c>
      <c r="O1005" s="1"/>
      <c r="P1005" s="1"/>
      <c r="Q1005" s="1"/>
      <c r="R1005" s="1"/>
      <c r="S1005" s="1"/>
      <c r="T1005" s="1"/>
    </row>
    <row r="1006" spans="1:20" s="30" customFormat="1" x14ac:dyDescent="0.25">
      <c r="A1006" s="153">
        <v>7</v>
      </c>
      <c r="B1006" s="173" t="s">
        <v>51</v>
      </c>
      <c r="C1006" s="154" t="s">
        <v>4856</v>
      </c>
      <c r="D1006" s="155" t="s">
        <v>4857</v>
      </c>
      <c r="E1006" s="184"/>
      <c r="F1006" s="185"/>
      <c r="G1006" s="156" t="s">
        <v>73</v>
      </c>
      <c r="H1006" s="170">
        <v>0</v>
      </c>
      <c r="I1006" s="170">
        <v>200001</v>
      </c>
      <c r="J1006" s="170">
        <v>0</v>
      </c>
      <c r="K1006" s="119">
        <v>0</v>
      </c>
      <c r="L1006" s="1">
        <v>0</v>
      </c>
      <c r="M1006" s="1">
        <v>0</v>
      </c>
      <c r="N1006" s="1">
        <v>0</v>
      </c>
      <c r="O1006" s="1"/>
      <c r="P1006" s="1"/>
      <c r="Q1006" s="1"/>
      <c r="R1006" s="1"/>
      <c r="S1006" s="1"/>
      <c r="T1006" s="1"/>
    </row>
    <row r="1007" spans="1:20" s="30" customFormat="1" ht="63.75" x14ac:dyDescent="0.2">
      <c r="A1007" s="130" t="s">
        <v>48</v>
      </c>
      <c r="B1007" s="178" t="s">
        <v>51</v>
      </c>
      <c r="C1007" s="118" t="s">
        <v>152</v>
      </c>
      <c r="D1007" s="118" t="s">
        <v>153</v>
      </c>
      <c r="E1007" s="159" t="s">
        <v>5120</v>
      </c>
      <c r="F1007" s="183" t="s">
        <v>5121</v>
      </c>
      <c r="G1007" s="131" t="s">
        <v>54</v>
      </c>
      <c r="H1007" s="134">
        <v>200000</v>
      </c>
      <c r="I1007" s="134">
        <v>200000</v>
      </c>
      <c r="J1007" s="134">
        <v>0</v>
      </c>
      <c r="K1007" s="119">
        <v>0</v>
      </c>
      <c r="L1007" s="120">
        <v>0</v>
      </c>
      <c r="M1007" s="106">
        <v>0</v>
      </c>
      <c r="N1007" s="106">
        <v>0</v>
      </c>
      <c r="O1007" s="121"/>
      <c r="P1007" s="122"/>
      <c r="Q1007" s="123"/>
      <c r="R1007" s="122"/>
      <c r="S1007" s="123"/>
      <c r="T1007" s="123"/>
    </row>
    <row r="1008" spans="1:20" s="30" customFormat="1" ht="63.75" x14ac:dyDescent="0.2">
      <c r="A1008" s="116">
        <v>7</v>
      </c>
      <c r="B1008" s="147" t="s">
        <v>51</v>
      </c>
      <c r="C1008" s="118" t="s">
        <v>154</v>
      </c>
      <c r="D1008" s="118" t="s">
        <v>155</v>
      </c>
      <c r="E1008" s="159" t="s">
        <v>5122</v>
      </c>
      <c r="F1008" s="183" t="s">
        <v>5121</v>
      </c>
      <c r="G1008" s="117" t="s">
        <v>57</v>
      </c>
      <c r="H1008" s="134">
        <v>200000</v>
      </c>
      <c r="I1008" s="134">
        <v>200000</v>
      </c>
      <c r="J1008" s="134">
        <v>0</v>
      </c>
      <c r="K1008" s="119">
        <v>0</v>
      </c>
      <c r="L1008" s="120">
        <v>0</v>
      </c>
      <c r="M1008" s="106">
        <v>0</v>
      </c>
      <c r="N1008" s="106">
        <v>0</v>
      </c>
      <c r="O1008" s="121"/>
      <c r="P1008" s="122"/>
      <c r="Q1008" s="123"/>
      <c r="R1008" s="122"/>
      <c r="S1008" s="123"/>
      <c r="T1008" s="123"/>
    </row>
    <row r="1009" spans="1:20" s="30" customFormat="1" ht="63.75" x14ac:dyDescent="0.2">
      <c r="A1009" s="116">
        <v>7</v>
      </c>
      <c r="B1009" s="147" t="s">
        <v>51</v>
      </c>
      <c r="C1009" s="118" t="s">
        <v>156</v>
      </c>
      <c r="D1009" s="118" t="s">
        <v>157</v>
      </c>
      <c r="E1009" s="159" t="s">
        <v>5123</v>
      </c>
      <c r="F1009" s="183" t="s">
        <v>5124</v>
      </c>
      <c r="G1009" s="117" t="s">
        <v>29</v>
      </c>
      <c r="H1009" s="134">
        <v>200000</v>
      </c>
      <c r="I1009" s="134">
        <v>200000</v>
      </c>
      <c r="J1009" s="134">
        <v>0</v>
      </c>
      <c r="K1009" s="119">
        <v>0</v>
      </c>
      <c r="L1009" s="120">
        <v>0</v>
      </c>
      <c r="M1009" s="106">
        <v>0</v>
      </c>
      <c r="N1009" s="106">
        <v>0</v>
      </c>
      <c r="O1009" s="121"/>
      <c r="P1009" s="122"/>
      <c r="Q1009" s="123"/>
      <c r="R1009" s="122"/>
      <c r="S1009" s="123"/>
      <c r="T1009" s="123"/>
    </row>
    <row r="1010" spans="1:20" s="30" customFormat="1" ht="25.5" x14ac:dyDescent="0.2">
      <c r="A1010" s="116">
        <v>7</v>
      </c>
      <c r="B1010" s="147" t="s">
        <v>51</v>
      </c>
      <c r="C1010" s="118" t="s">
        <v>158</v>
      </c>
      <c r="D1010" s="118" t="s">
        <v>159</v>
      </c>
      <c r="E1010" s="159" t="s">
        <v>5125</v>
      </c>
      <c r="F1010" s="183" t="s">
        <v>5069</v>
      </c>
      <c r="G1010" s="117" t="s">
        <v>62</v>
      </c>
      <c r="H1010" s="134">
        <v>200000</v>
      </c>
      <c r="I1010" s="134">
        <v>200000</v>
      </c>
      <c r="J1010" s="134">
        <v>0</v>
      </c>
      <c r="K1010" s="119">
        <v>0</v>
      </c>
      <c r="L1010" s="120">
        <v>0</v>
      </c>
      <c r="M1010" s="106">
        <v>0</v>
      </c>
      <c r="N1010" s="106">
        <v>0</v>
      </c>
      <c r="O1010" s="121"/>
      <c r="P1010" s="122"/>
      <c r="Q1010" s="123"/>
      <c r="R1010" s="122"/>
      <c r="S1010" s="123"/>
      <c r="T1010" s="123"/>
    </row>
    <row r="1011" spans="1:20" s="30" customFormat="1" ht="51" x14ac:dyDescent="0.2">
      <c r="A1011" s="116">
        <v>7</v>
      </c>
      <c r="B1011" s="147" t="s">
        <v>51</v>
      </c>
      <c r="C1011" s="118" t="s">
        <v>164</v>
      </c>
      <c r="D1011" s="118" t="s">
        <v>165</v>
      </c>
      <c r="E1011" s="159" t="s">
        <v>5128</v>
      </c>
      <c r="F1011" s="183" t="s">
        <v>5129</v>
      </c>
      <c r="G1011" s="117" t="s">
        <v>26</v>
      </c>
      <c r="H1011" s="134">
        <v>200000</v>
      </c>
      <c r="I1011" s="134">
        <v>200000</v>
      </c>
      <c r="J1011" s="134">
        <v>0</v>
      </c>
      <c r="K1011" s="119">
        <v>0</v>
      </c>
      <c r="L1011" s="120">
        <v>0</v>
      </c>
      <c r="M1011" s="106">
        <v>0</v>
      </c>
      <c r="N1011" s="106">
        <v>0</v>
      </c>
      <c r="O1011" s="121"/>
      <c r="P1011" s="122"/>
      <c r="Q1011" s="123"/>
      <c r="R1011" s="122"/>
      <c r="S1011" s="123"/>
      <c r="T1011" s="123"/>
    </row>
    <row r="1012" spans="1:20" s="30" customFormat="1" ht="63.75" x14ac:dyDescent="0.2">
      <c r="A1012" s="116">
        <v>7</v>
      </c>
      <c r="B1012" s="147" t="s">
        <v>51</v>
      </c>
      <c r="C1012" s="118" t="s">
        <v>166</v>
      </c>
      <c r="D1012" s="118" t="s">
        <v>167</v>
      </c>
      <c r="E1012" s="159" t="s">
        <v>5130</v>
      </c>
      <c r="F1012" s="183" t="s">
        <v>5124</v>
      </c>
      <c r="G1012" s="117" t="s">
        <v>73</v>
      </c>
      <c r="H1012" s="134">
        <v>200000</v>
      </c>
      <c r="I1012" s="134">
        <v>200000</v>
      </c>
      <c r="J1012" s="134">
        <v>0</v>
      </c>
      <c r="K1012" s="119">
        <v>0</v>
      </c>
      <c r="L1012" s="120">
        <v>0</v>
      </c>
      <c r="M1012" s="106">
        <v>0</v>
      </c>
      <c r="N1012" s="106">
        <v>0</v>
      </c>
      <c r="O1012" s="121"/>
      <c r="P1012" s="122"/>
      <c r="Q1012" s="123"/>
      <c r="R1012" s="122"/>
      <c r="S1012" s="123"/>
      <c r="T1012" s="123"/>
    </row>
    <row r="1013" spans="1:20" s="30" customFormat="1" ht="63.75" x14ac:dyDescent="0.2">
      <c r="A1013" s="116">
        <v>7</v>
      </c>
      <c r="B1013" s="147" t="s">
        <v>51</v>
      </c>
      <c r="C1013" s="118" t="s">
        <v>168</v>
      </c>
      <c r="D1013" s="118" t="s">
        <v>169</v>
      </c>
      <c r="E1013" s="159" t="s">
        <v>5131</v>
      </c>
      <c r="F1013" s="183" t="s">
        <v>5124</v>
      </c>
      <c r="G1013" s="117" t="s">
        <v>13</v>
      </c>
      <c r="H1013" s="134">
        <v>200000</v>
      </c>
      <c r="I1013" s="134">
        <v>200000</v>
      </c>
      <c r="J1013" s="134">
        <v>0</v>
      </c>
      <c r="K1013" s="119">
        <v>0</v>
      </c>
      <c r="L1013" s="120">
        <v>0</v>
      </c>
      <c r="M1013" s="106">
        <v>0</v>
      </c>
      <c r="N1013" s="106">
        <v>0</v>
      </c>
      <c r="O1013" s="121"/>
      <c r="P1013" s="122"/>
      <c r="Q1013" s="123"/>
      <c r="R1013" s="122"/>
      <c r="S1013" s="123"/>
      <c r="T1013" s="123"/>
    </row>
    <row r="1014" spans="1:20" s="30" customFormat="1" ht="63.75" x14ac:dyDescent="0.2">
      <c r="A1014" s="116">
        <v>7</v>
      </c>
      <c r="B1014" s="147" t="s">
        <v>51</v>
      </c>
      <c r="C1014" s="118" t="s">
        <v>174</v>
      </c>
      <c r="D1014" s="118" t="s">
        <v>175</v>
      </c>
      <c r="E1014" s="159" t="s">
        <v>5134</v>
      </c>
      <c r="F1014" s="183" t="s">
        <v>5124</v>
      </c>
      <c r="G1014" s="117" t="s">
        <v>82</v>
      </c>
      <c r="H1014" s="134">
        <v>200000</v>
      </c>
      <c r="I1014" s="134">
        <v>200000</v>
      </c>
      <c r="J1014" s="134">
        <v>0</v>
      </c>
      <c r="K1014" s="119">
        <v>0</v>
      </c>
      <c r="L1014" s="120">
        <v>0</v>
      </c>
      <c r="M1014" s="106">
        <v>0</v>
      </c>
      <c r="N1014" s="106">
        <v>0</v>
      </c>
      <c r="O1014" s="121"/>
      <c r="P1014" s="122"/>
      <c r="Q1014" s="123"/>
      <c r="R1014" s="122"/>
      <c r="S1014" s="123"/>
      <c r="T1014" s="123"/>
    </row>
    <row r="1015" spans="1:20" s="30" customFormat="1" ht="63.75" x14ac:dyDescent="0.2">
      <c r="A1015" s="116">
        <v>7</v>
      </c>
      <c r="B1015" s="147" t="s">
        <v>51</v>
      </c>
      <c r="C1015" s="118" t="s">
        <v>180</v>
      </c>
      <c r="D1015" s="118" t="s">
        <v>181</v>
      </c>
      <c r="E1015" s="159" t="s">
        <v>5138</v>
      </c>
      <c r="F1015" s="183" t="s">
        <v>5124</v>
      </c>
      <c r="G1015" s="117" t="s">
        <v>25</v>
      </c>
      <c r="H1015" s="134">
        <v>200000</v>
      </c>
      <c r="I1015" s="134">
        <v>200000</v>
      </c>
      <c r="J1015" s="134">
        <v>0</v>
      </c>
      <c r="K1015" s="119">
        <v>0</v>
      </c>
      <c r="L1015" s="120">
        <v>0</v>
      </c>
      <c r="M1015" s="106">
        <v>0</v>
      </c>
      <c r="N1015" s="106">
        <v>0</v>
      </c>
      <c r="O1015" s="121"/>
      <c r="P1015" s="122"/>
      <c r="Q1015" s="123"/>
      <c r="R1015" s="122"/>
      <c r="S1015" s="123"/>
      <c r="T1015" s="123"/>
    </row>
    <row r="1016" spans="1:20" s="30" customFormat="1" ht="63.75" x14ac:dyDescent="0.2">
      <c r="A1016" s="116">
        <v>7</v>
      </c>
      <c r="B1016" s="147" t="s">
        <v>51</v>
      </c>
      <c r="C1016" s="118" t="s">
        <v>184</v>
      </c>
      <c r="D1016" s="118" t="s">
        <v>185</v>
      </c>
      <c r="E1016" s="159" t="s">
        <v>5140</v>
      </c>
      <c r="F1016" s="183" t="s">
        <v>5141</v>
      </c>
      <c r="G1016" s="117" t="s">
        <v>13</v>
      </c>
      <c r="H1016" s="134">
        <v>200000</v>
      </c>
      <c r="I1016" s="134">
        <v>200000</v>
      </c>
      <c r="J1016" s="134">
        <v>0</v>
      </c>
      <c r="K1016" s="119">
        <v>0</v>
      </c>
      <c r="L1016" s="120">
        <v>0</v>
      </c>
      <c r="M1016" s="106">
        <v>0</v>
      </c>
      <c r="N1016" s="106">
        <v>0</v>
      </c>
      <c r="O1016" s="121"/>
      <c r="P1016" s="122"/>
      <c r="Q1016" s="123"/>
      <c r="R1016" s="122"/>
      <c r="S1016" s="123"/>
      <c r="T1016" s="123"/>
    </row>
    <row r="1017" spans="1:20" s="30" customFormat="1" ht="63.75" x14ac:dyDescent="0.2">
      <c r="A1017" s="116">
        <v>7</v>
      </c>
      <c r="B1017" s="147" t="s">
        <v>51</v>
      </c>
      <c r="C1017" s="118" t="s">
        <v>236</v>
      </c>
      <c r="D1017" s="118" t="s">
        <v>237</v>
      </c>
      <c r="E1017" s="159" t="s">
        <v>5191</v>
      </c>
      <c r="F1017" s="183" t="s">
        <v>5192</v>
      </c>
      <c r="G1017" s="117" t="s">
        <v>23</v>
      </c>
      <c r="H1017" s="134">
        <v>200000</v>
      </c>
      <c r="I1017" s="134">
        <v>200000</v>
      </c>
      <c r="J1017" s="134">
        <v>26541.95</v>
      </c>
      <c r="K1017" s="119">
        <v>0.13270974999999999</v>
      </c>
      <c r="L1017" s="120">
        <v>0</v>
      </c>
      <c r="M1017" s="106">
        <v>0</v>
      </c>
      <c r="N1017" s="106">
        <v>0</v>
      </c>
      <c r="O1017" s="121"/>
      <c r="P1017" s="122"/>
      <c r="Q1017" s="123"/>
      <c r="R1017" s="122"/>
      <c r="S1017" s="123"/>
      <c r="T1017" s="123"/>
    </row>
    <row r="1018" spans="1:20" s="30" customFormat="1" ht="38.25" x14ac:dyDescent="0.2">
      <c r="A1018" s="116">
        <v>14</v>
      </c>
      <c r="B1018" s="147" t="s">
        <v>532</v>
      </c>
      <c r="C1018" s="118" t="s">
        <v>559</v>
      </c>
      <c r="D1018" s="118" t="s">
        <v>560</v>
      </c>
      <c r="E1018" s="159" t="s">
        <v>5656</v>
      </c>
      <c r="F1018" s="183" t="s">
        <v>5657</v>
      </c>
      <c r="G1018" s="117" t="s">
        <v>29</v>
      </c>
      <c r="H1018" s="134">
        <v>200000</v>
      </c>
      <c r="I1018" s="134">
        <v>200000</v>
      </c>
      <c r="J1018" s="134">
        <v>0</v>
      </c>
      <c r="K1018" s="119">
        <v>0</v>
      </c>
      <c r="L1018" s="120">
        <v>1297000</v>
      </c>
      <c r="M1018" s="106">
        <v>0</v>
      </c>
      <c r="N1018" s="106">
        <v>0</v>
      </c>
      <c r="O1018" s="121"/>
      <c r="P1018" s="122" t="s">
        <v>3546</v>
      </c>
      <c r="Q1018" s="123"/>
      <c r="R1018" s="122"/>
      <c r="S1018" s="123"/>
      <c r="T1018" s="123"/>
    </row>
    <row r="1019" spans="1:20" s="30" customFormat="1" ht="51" x14ac:dyDescent="0.2">
      <c r="A1019" s="116">
        <v>16</v>
      </c>
      <c r="B1019" s="147" t="s">
        <v>590</v>
      </c>
      <c r="C1019" s="118" t="s">
        <v>627</v>
      </c>
      <c r="D1019" s="118" t="s">
        <v>628</v>
      </c>
      <c r="E1019" s="159" t="s">
        <v>5717</v>
      </c>
      <c r="F1019" s="183" t="s">
        <v>5718</v>
      </c>
      <c r="G1019" s="117" t="s">
        <v>13</v>
      </c>
      <c r="H1019" s="134">
        <v>200000</v>
      </c>
      <c r="I1019" s="134">
        <v>200000</v>
      </c>
      <c r="J1019" s="134">
        <v>0</v>
      </c>
      <c r="K1019" s="119">
        <v>0</v>
      </c>
      <c r="L1019" s="120">
        <v>0</v>
      </c>
      <c r="M1019" s="106">
        <v>0</v>
      </c>
      <c r="N1019" s="106">
        <v>0</v>
      </c>
      <c r="O1019" s="121"/>
      <c r="P1019" s="122"/>
      <c r="Q1019" s="123"/>
      <c r="R1019" s="122"/>
      <c r="S1019" s="123"/>
      <c r="T1019" s="123"/>
    </row>
    <row r="1020" spans="1:20" s="30" customFormat="1" ht="63.75" x14ac:dyDescent="0.2">
      <c r="A1020" s="116">
        <v>16</v>
      </c>
      <c r="B1020" s="147" t="s">
        <v>590</v>
      </c>
      <c r="C1020" s="118" t="s">
        <v>629</v>
      </c>
      <c r="D1020" s="118" t="s">
        <v>630</v>
      </c>
      <c r="E1020" s="159" t="s">
        <v>5719</v>
      </c>
      <c r="F1020" s="183" t="s">
        <v>5720</v>
      </c>
      <c r="G1020" s="117" t="s">
        <v>13</v>
      </c>
      <c r="H1020" s="134">
        <v>100000</v>
      </c>
      <c r="I1020" s="134">
        <v>200000</v>
      </c>
      <c r="J1020" s="134">
        <v>0</v>
      </c>
      <c r="K1020" s="119">
        <v>0</v>
      </c>
      <c r="L1020" s="120">
        <v>10610000</v>
      </c>
      <c r="M1020" s="106">
        <v>0</v>
      </c>
      <c r="N1020" s="106">
        <v>0</v>
      </c>
      <c r="O1020" s="121"/>
      <c r="P1020" s="122"/>
      <c r="Q1020" s="123"/>
      <c r="R1020" s="122"/>
      <c r="S1020" s="123"/>
      <c r="T1020" s="123"/>
    </row>
    <row r="1021" spans="1:20" s="30" customFormat="1" ht="38.25" x14ac:dyDescent="0.2">
      <c r="A1021" s="116">
        <v>28</v>
      </c>
      <c r="B1021" s="147" t="s">
        <v>805</v>
      </c>
      <c r="C1021" s="118" t="s">
        <v>822</v>
      </c>
      <c r="D1021" s="118" t="s">
        <v>823</v>
      </c>
      <c r="E1021" s="159" t="s">
        <v>5960</v>
      </c>
      <c r="F1021" s="183" t="s">
        <v>5961</v>
      </c>
      <c r="G1021" s="117" t="s">
        <v>57</v>
      </c>
      <c r="H1021" s="134">
        <v>200000</v>
      </c>
      <c r="I1021" s="134">
        <v>200000</v>
      </c>
      <c r="J1021" s="134">
        <v>0</v>
      </c>
      <c r="K1021" s="119">
        <v>0</v>
      </c>
      <c r="L1021" s="120">
        <v>663306</v>
      </c>
      <c r="M1021" s="106">
        <v>0</v>
      </c>
      <c r="N1021" s="106">
        <v>0</v>
      </c>
      <c r="O1021" s="121"/>
      <c r="P1021" s="122"/>
      <c r="Q1021" s="123"/>
      <c r="R1021" s="122"/>
      <c r="S1021" s="123"/>
      <c r="T1021" s="123"/>
    </row>
    <row r="1022" spans="1:20" s="30" customFormat="1" ht="63.75" x14ac:dyDescent="0.2">
      <c r="A1022" s="130" t="s">
        <v>1431</v>
      </c>
      <c r="B1022" s="178" t="s">
        <v>1434</v>
      </c>
      <c r="C1022" s="130" t="s">
        <v>1439</v>
      </c>
      <c r="D1022" s="118" t="s">
        <v>1440</v>
      </c>
      <c r="E1022" s="159" t="s">
        <v>6611</v>
      </c>
      <c r="F1022" s="183" t="s">
        <v>6612</v>
      </c>
      <c r="G1022" s="131" t="s">
        <v>13</v>
      </c>
      <c r="H1022" s="134">
        <v>200000</v>
      </c>
      <c r="I1022" s="134">
        <v>200000</v>
      </c>
      <c r="J1022" s="134">
        <v>3929.83</v>
      </c>
      <c r="K1022" s="119">
        <v>1.9649150000000001E-2</v>
      </c>
      <c r="L1022" s="136">
        <v>150000</v>
      </c>
      <c r="M1022" s="137">
        <v>0</v>
      </c>
      <c r="N1022" s="137">
        <v>0</v>
      </c>
      <c r="O1022" s="121"/>
      <c r="P1022" s="122" t="s">
        <v>3546</v>
      </c>
      <c r="Q1022" s="123"/>
      <c r="R1022" s="122"/>
      <c r="S1022" s="123"/>
      <c r="T1022" s="138"/>
    </row>
    <row r="1023" spans="1:20" s="30" customFormat="1" ht="76.5" x14ac:dyDescent="0.2">
      <c r="A1023" s="116">
        <v>190</v>
      </c>
      <c r="B1023" s="147" t="s">
        <v>2981</v>
      </c>
      <c r="C1023" s="118" t="s">
        <v>3032</v>
      </c>
      <c r="D1023" s="118" t="s">
        <v>3033</v>
      </c>
      <c r="E1023" s="159" t="s">
        <v>8092</v>
      </c>
      <c r="F1023" s="183" t="s">
        <v>8093</v>
      </c>
      <c r="G1023" s="117" t="s">
        <v>13</v>
      </c>
      <c r="H1023" s="134">
        <v>200000</v>
      </c>
      <c r="I1023" s="134">
        <v>200000</v>
      </c>
      <c r="J1023" s="134">
        <v>0</v>
      </c>
      <c r="K1023" s="119">
        <v>0</v>
      </c>
      <c r="L1023" s="136">
        <v>2838760</v>
      </c>
      <c r="M1023" s="137">
        <v>0</v>
      </c>
      <c r="N1023" s="137">
        <v>0</v>
      </c>
      <c r="O1023" s="121"/>
      <c r="P1023" s="122"/>
      <c r="Q1023" s="123"/>
      <c r="R1023" s="122"/>
      <c r="S1023" s="123"/>
      <c r="T1023" s="138"/>
    </row>
    <row r="1024" spans="1:20" s="30" customFormat="1" ht="38.25" x14ac:dyDescent="0.2">
      <c r="A1024" s="116">
        <v>198</v>
      </c>
      <c r="B1024" s="147" t="s">
        <v>3180</v>
      </c>
      <c r="C1024" s="118" t="s">
        <v>3179</v>
      </c>
      <c r="D1024" s="118"/>
      <c r="E1024" s="159"/>
      <c r="F1024" s="183"/>
      <c r="G1024" s="117" t="s">
        <v>13</v>
      </c>
      <c r="H1024" s="134">
        <v>200000</v>
      </c>
      <c r="I1024" s="134">
        <v>200000</v>
      </c>
      <c r="J1024" s="134">
        <v>0</v>
      </c>
      <c r="K1024" s="119">
        <v>0</v>
      </c>
      <c r="L1024" s="136">
        <v>0</v>
      </c>
      <c r="M1024" s="137">
        <v>0</v>
      </c>
      <c r="N1024" s="137">
        <v>0</v>
      </c>
      <c r="O1024" s="121"/>
      <c r="P1024" s="122"/>
      <c r="Q1024" s="123"/>
      <c r="R1024" s="122"/>
      <c r="S1024" s="123"/>
      <c r="T1024" s="138"/>
    </row>
    <row r="1025" spans="1:20" s="30" customFormat="1" ht="51" x14ac:dyDescent="0.2">
      <c r="A1025" s="116">
        <v>203</v>
      </c>
      <c r="B1025" s="147" t="s">
        <v>3183</v>
      </c>
      <c r="C1025" s="118" t="s">
        <v>3959</v>
      </c>
      <c r="D1025" s="118" t="s">
        <v>4001</v>
      </c>
      <c r="E1025" s="159" t="s">
        <v>8258</v>
      </c>
      <c r="F1025" s="183" t="s">
        <v>8259</v>
      </c>
      <c r="G1025" s="117" t="s">
        <v>29</v>
      </c>
      <c r="H1025" s="134">
        <v>200000</v>
      </c>
      <c r="I1025" s="134">
        <v>200000</v>
      </c>
      <c r="J1025" s="134">
        <v>0</v>
      </c>
      <c r="K1025" s="119">
        <v>0</v>
      </c>
      <c r="L1025" s="136">
        <v>0</v>
      </c>
      <c r="M1025" s="137">
        <v>0</v>
      </c>
      <c r="N1025" s="137">
        <v>0</v>
      </c>
      <c r="O1025" s="121"/>
      <c r="P1025" s="122" t="s">
        <v>3548</v>
      </c>
      <c r="Q1025" s="123"/>
      <c r="R1025" s="122"/>
      <c r="S1025" s="123"/>
      <c r="T1025" s="138"/>
    </row>
    <row r="1026" spans="1:20" s="30" customFormat="1" ht="51" x14ac:dyDescent="0.2">
      <c r="A1026" s="116">
        <v>315</v>
      </c>
      <c r="B1026" s="147" t="s">
        <v>3438</v>
      </c>
      <c r="C1026" s="118" t="s">
        <v>3453</v>
      </c>
      <c r="D1026" s="118" t="s">
        <v>3454</v>
      </c>
      <c r="E1026" s="159" t="s">
        <v>8518</v>
      </c>
      <c r="F1026" s="183" t="s">
        <v>8519</v>
      </c>
      <c r="G1026" s="117" t="s">
        <v>23</v>
      </c>
      <c r="H1026" s="134">
        <v>200000</v>
      </c>
      <c r="I1026" s="134">
        <v>200000</v>
      </c>
      <c r="J1026" s="134">
        <v>0</v>
      </c>
      <c r="K1026" s="119">
        <v>0</v>
      </c>
      <c r="L1026" s="136">
        <v>41300000</v>
      </c>
      <c r="M1026" s="137">
        <v>0</v>
      </c>
      <c r="N1026" s="137">
        <v>0</v>
      </c>
      <c r="O1026" s="121"/>
      <c r="P1026" s="122"/>
      <c r="Q1026" s="123"/>
      <c r="R1026" s="122"/>
      <c r="S1026" s="123"/>
      <c r="T1026" s="138"/>
    </row>
    <row r="1027" spans="1:20" s="30" customFormat="1" ht="76.5" x14ac:dyDescent="0.2">
      <c r="A1027" s="116">
        <v>111</v>
      </c>
      <c r="B1027" s="147" t="s">
        <v>1018</v>
      </c>
      <c r="C1027" s="118" t="s">
        <v>3808</v>
      </c>
      <c r="D1027" s="118" t="s">
        <v>4401</v>
      </c>
      <c r="E1027" s="159" t="s">
        <v>6145</v>
      </c>
      <c r="F1027" s="183" t="s">
        <v>6146</v>
      </c>
      <c r="G1027" s="117" t="s">
        <v>4699</v>
      </c>
      <c r="H1027" s="134">
        <v>200000</v>
      </c>
      <c r="I1027" s="134">
        <v>199750</v>
      </c>
      <c r="J1027" s="134">
        <v>35260.19</v>
      </c>
      <c r="K1027" s="119">
        <v>0.176521602002503</v>
      </c>
      <c r="L1027" s="120">
        <v>0</v>
      </c>
      <c r="M1027" s="106">
        <v>0</v>
      </c>
      <c r="N1027" s="106">
        <v>0</v>
      </c>
      <c r="O1027" s="121" t="s">
        <v>4660</v>
      </c>
      <c r="P1027" s="122" t="s">
        <v>3546</v>
      </c>
      <c r="Q1027" s="123" t="s">
        <v>3547</v>
      </c>
      <c r="R1027" s="122" t="s">
        <v>3548</v>
      </c>
      <c r="S1027" s="123" t="s">
        <v>3547</v>
      </c>
      <c r="T1027" s="123" t="s">
        <v>4660</v>
      </c>
    </row>
    <row r="1028" spans="1:20" s="30" customFormat="1" ht="63.75" x14ac:dyDescent="0.2">
      <c r="A1028" s="116">
        <v>140</v>
      </c>
      <c r="B1028" s="147" t="s">
        <v>1434</v>
      </c>
      <c r="C1028" s="118" t="s">
        <v>1441</v>
      </c>
      <c r="D1028" s="118" t="s">
        <v>1442</v>
      </c>
      <c r="E1028" s="159" t="s">
        <v>6613</v>
      </c>
      <c r="F1028" s="183" t="s">
        <v>6614</v>
      </c>
      <c r="G1028" s="117" t="s">
        <v>13</v>
      </c>
      <c r="H1028" s="134">
        <v>197923</v>
      </c>
      <c r="I1028" s="134">
        <v>197923</v>
      </c>
      <c r="J1028" s="134">
        <v>18556.560000000001</v>
      </c>
      <c r="K1028" s="119">
        <v>9.3756460845884501E-2</v>
      </c>
      <c r="L1028" s="136">
        <v>150000</v>
      </c>
      <c r="M1028" s="137">
        <v>0</v>
      </c>
      <c r="N1028" s="137">
        <v>0</v>
      </c>
      <c r="O1028" s="121"/>
      <c r="P1028" s="122" t="s">
        <v>3546</v>
      </c>
      <c r="Q1028" s="123"/>
      <c r="R1028" s="122"/>
      <c r="S1028" s="123"/>
      <c r="T1028" s="138"/>
    </row>
    <row r="1029" spans="1:20" s="30" customFormat="1" ht="75" x14ac:dyDescent="0.25">
      <c r="A1029" s="153">
        <v>134</v>
      </c>
      <c r="B1029" s="173" t="s">
        <v>6421</v>
      </c>
      <c r="C1029" s="154" t="s">
        <v>4923</v>
      </c>
      <c r="D1029" s="155" t="s">
        <v>4924</v>
      </c>
      <c r="E1029" s="184" t="s">
        <v>6422</v>
      </c>
      <c r="F1029" s="185" t="s">
        <v>6423</v>
      </c>
      <c r="G1029" s="156" t="s">
        <v>23</v>
      </c>
      <c r="H1029" s="170">
        <v>0</v>
      </c>
      <c r="I1029" s="170">
        <v>195930</v>
      </c>
      <c r="J1029" s="170">
        <v>0</v>
      </c>
      <c r="K1029" s="119">
        <v>0</v>
      </c>
      <c r="L1029" s="1">
        <v>0</v>
      </c>
      <c r="M1029" s="1">
        <v>0</v>
      </c>
      <c r="N1029" s="1">
        <v>0</v>
      </c>
      <c r="O1029" s="1"/>
      <c r="P1029" s="1"/>
      <c r="Q1029" s="1"/>
      <c r="R1029" s="1"/>
      <c r="S1029" s="1"/>
      <c r="T1029" s="1"/>
    </row>
    <row r="1030" spans="1:20" s="30" customFormat="1" x14ac:dyDescent="0.2">
      <c r="A1030" s="128">
        <v>30</v>
      </c>
      <c r="B1030" s="177" t="s">
        <v>849</v>
      </c>
      <c r="C1030" s="94" t="s">
        <v>4754</v>
      </c>
      <c r="D1030" s="94" t="s">
        <v>4755</v>
      </c>
      <c r="E1030" s="162"/>
      <c r="F1030" s="183"/>
      <c r="G1030" s="113" t="s">
        <v>13</v>
      </c>
      <c r="H1030" s="167">
        <v>0</v>
      </c>
      <c r="I1030" s="134">
        <v>195000</v>
      </c>
      <c r="J1030" s="134">
        <v>0</v>
      </c>
      <c r="K1030" s="119">
        <v>0</v>
      </c>
      <c r="L1030" s="120">
        <v>15780000</v>
      </c>
      <c r="M1030" s="106">
        <v>0</v>
      </c>
      <c r="N1030" s="106">
        <v>0</v>
      </c>
      <c r="O1030" s="121"/>
      <c r="P1030" s="128" t="s">
        <v>3546</v>
      </c>
      <c r="Q1030" s="122" t="s">
        <v>3547</v>
      </c>
      <c r="R1030" s="122" t="s">
        <v>3548</v>
      </c>
      <c r="S1030" s="122" t="s">
        <v>3547</v>
      </c>
      <c r="T1030" s="129"/>
    </row>
    <row r="1031" spans="1:20" s="30" customFormat="1" ht="63.75" x14ac:dyDescent="0.2">
      <c r="A1031" s="83">
        <v>3</v>
      </c>
      <c r="B1031" s="175" t="s">
        <v>24</v>
      </c>
      <c r="C1031" s="84" t="s">
        <v>3650</v>
      </c>
      <c r="D1031" s="118" t="s">
        <v>4366</v>
      </c>
      <c r="E1031" s="159" t="s">
        <v>5039</v>
      </c>
      <c r="F1031" s="175" t="s">
        <v>5040</v>
      </c>
      <c r="G1031" s="85" t="s">
        <v>13</v>
      </c>
      <c r="H1031" s="134">
        <v>193907</v>
      </c>
      <c r="I1031" s="134">
        <v>193907</v>
      </c>
      <c r="J1031" s="134">
        <v>13447.3</v>
      </c>
      <c r="K1031" s="119">
        <v>6.9349224112589994E-2</v>
      </c>
      <c r="L1031" s="64">
        <v>0</v>
      </c>
      <c r="M1031" s="65">
        <v>0.96530000000000005</v>
      </c>
      <c r="N1031" s="65">
        <v>0</v>
      </c>
      <c r="O1031" s="71"/>
      <c r="P1031" s="122"/>
      <c r="Q1031" s="123"/>
      <c r="R1031" s="122"/>
      <c r="S1031" s="123"/>
      <c r="T1031" s="66"/>
    </row>
    <row r="1032" spans="1:20" s="30" customFormat="1" ht="63.75" x14ac:dyDescent="0.2">
      <c r="A1032" s="126">
        <v>40</v>
      </c>
      <c r="B1032" s="147" t="s">
        <v>4619</v>
      </c>
      <c r="C1032" s="86" t="s">
        <v>4621</v>
      </c>
      <c r="D1032" s="86" t="s">
        <v>4620</v>
      </c>
      <c r="E1032" s="160" t="s">
        <v>4815</v>
      </c>
      <c r="F1032" s="162" t="s">
        <v>6029</v>
      </c>
      <c r="G1032" s="82" t="s">
        <v>73</v>
      </c>
      <c r="H1032" s="165">
        <v>0</v>
      </c>
      <c r="I1032" s="134">
        <v>193709</v>
      </c>
      <c r="J1032" s="134">
        <v>138133.35999999999</v>
      </c>
      <c r="K1032" s="119">
        <v>0.71309727477814699</v>
      </c>
      <c r="L1032" s="125">
        <v>8074297</v>
      </c>
      <c r="M1032" s="142">
        <v>0</v>
      </c>
      <c r="N1032" s="142">
        <v>0</v>
      </c>
      <c r="O1032" s="73"/>
      <c r="P1032" s="122"/>
      <c r="Q1032" s="123"/>
      <c r="R1032" s="122"/>
      <c r="S1032" s="123"/>
      <c r="T1032" s="125"/>
    </row>
    <row r="1033" spans="1:20" s="30" customFormat="1" ht="63.75" x14ac:dyDescent="0.2">
      <c r="A1033" s="126">
        <v>9</v>
      </c>
      <c r="B1033" s="174" t="s">
        <v>303</v>
      </c>
      <c r="C1033" s="86" t="s">
        <v>4539</v>
      </c>
      <c r="D1033" s="86" t="s">
        <v>4538</v>
      </c>
      <c r="E1033" s="160" t="s">
        <v>5420</v>
      </c>
      <c r="F1033" s="160" t="s">
        <v>5421</v>
      </c>
      <c r="G1033" s="82" t="s">
        <v>13</v>
      </c>
      <c r="H1033" s="165">
        <v>0</v>
      </c>
      <c r="I1033" s="134">
        <v>192325</v>
      </c>
      <c r="J1033" s="134">
        <v>0</v>
      </c>
      <c r="K1033" s="119">
        <v>0</v>
      </c>
      <c r="L1033" s="125">
        <v>0</v>
      </c>
      <c r="M1033" s="127">
        <v>0</v>
      </c>
      <c r="N1033" s="127">
        <v>0</v>
      </c>
      <c r="O1033" s="73"/>
      <c r="P1033" s="122"/>
      <c r="Q1033" s="123"/>
      <c r="R1033" s="122"/>
      <c r="S1033" s="123"/>
      <c r="T1033" s="125"/>
    </row>
    <row r="1034" spans="1:20" s="30" customFormat="1" x14ac:dyDescent="0.2">
      <c r="A1034" s="116">
        <v>110</v>
      </c>
      <c r="B1034" s="147" t="s">
        <v>939</v>
      </c>
      <c r="C1034" s="118" t="s">
        <v>975</v>
      </c>
      <c r="D1034" s="118" t="s">
        <v>976</v>
      </c>
      <c r="E1034" s="159"/>
      <c r="F1034" s="183"/>
      <c r="G1034" s="117" t="s">
        <v>13</v>
      </c>
      <c r="H1034" s="134">
        <v>191930</v>
      </c>
      <c r="I1034" s="134">
        <v>191930</v>
      </c>
      <c r="J1034" s="134">
        <v>0</v>
      </c>
      <c r="K1034" s="119">
        <v>0</v>
      </c>
      <c r="L1034" s="120">
        <v>191930</v>
      </c>
      <c r="M1034" s="106">
        <v>0.4</v>
      </c>
      <c r="N1034" s="106">
        <v>0</v>
      </c>
      <c r="O1034" s="121" t="s">
        <v>4685</v>
      </c>
      <c r="P1034" s="122" t="s">
        <v>3546</v>
      </c>
      <c r="Q1034" s="123" t="s">
        <v>3553</v>
      </c>
      <c r="R1034" s="122" t="s">
        <v>3546</v>
      </c>
      <c r="S1034" s="123" t="s">
        <v>3551</v>
      </c>
      <c r="T1034" s="144" t="s">
        <v>4685</v>
      </c>
    </row>
    <row r="1035" spans="1:20" s="30" customFormat="1" ht="63.75" x14ac:dyDescent="0.2">
      <c r="A1035" s="116">
        <v>10</v>
      </c>
      <c r="B1035" s="147" t="s">
        <v>409</v>
      </c>
      <c r="C1035" s="70" t="s">
        <v>3663</v>
      </c>
      <c r="D1035" s="118" t="s">
        <v>3669</v>
      </c>
      <c r="E1035" s="159" t="s">
        <v>5509</v>
      </c>
      <c r="F1035" s="188" t="s">
        <v>5510</v>
      </c>
      <c r="G1035" s="88"/>
      <c r="H1035" s="134">
        <v>200000</v>
      </c>
      <c r="I1035" s="134">
        <v>191650</v>
      </c>
      <c r="J1035" s="134">
        <v>8788.2999999999993</v>
      </c>
      <c r="K1035" s="119">
        <v>4.58559874771719E-2</v>
      </c>
      <c r="L1035" s="120">
        <v>0</v>
      </c>
      <c r="M1035" s="106">
        <v>0</v>
      </c>
      <c r="N1035" s="106">
        <v>0</v>
      </c>
      <c r="O1035" s="121"/>
      <c r="P1035" s="122"/>
      <c r="Q1035" s="123"/>
      <c r="R1035" s="122"/>
      <c r="S1035" s="123"/>
      <c r="T1035" s="123"/>
    </row>
    <row r="1036" spans="1:20" s="30" customFormat="1" ht="51" x14ac:dyDescent="0.2">
      <c r="A1036" s="116">
        <v>120</v>
      </c>
      <c r="B1036" s="147" t="s">
        <v>1031</v>
      </c>
      <c r="C1036" s="118" t="s">
        <v>1040</v>
      </c>
      <c r="D1036" s="118" t="s">
        <v>1041</v>
      </c>
      <c r="E1036" s="159" t="s">
        <v>6182</v>
      </c>
      <c r="F1036" s="183" t="s">
        <v>6183</v>
      </c>
      <c r="G1036" s="117" t="s">
        <v>68</v>
      </c>
      <c r="H1036" s="134">
        <v>190000</v>
      </c>
      <c r="I1036" s="134">
        <v>190000</v>
      </c>
      <c r="J1036" s="134">
        <v>16460</v>
      </c>
      <c r="K1036" s="119">
        <v>8.6631578947368407E-2</v>
      </c>
      <c r="L1036" s="120">
        <v>190000</v>
      </c>
      <c r="M1036" s="106">
        <v>0</v>
      </c>
      <c r="N1036" s="106">
        <v>0</v>
      </c>
      <c r="O1036" s="121"/>
      <c r="P1036" s="122"/>
      <c r="Q1036" s="123"/>
      <c r="R1036" s="122"/>
      <c r="S1036" s="123"/>
      <c r="T1036" s="123"/>
    </row>
    <row r="1037" spans="1:20" s="30" customFormat="1" ht="51" x14ac:dyDescent="0.2">
      <c r="A1037" s="116">
        <v>238</v>
      </c>
      <c r="B1037" s="147" t="s">
        <v>3202</v>
      </c>
      <c r="C1037" s="118" t="s">
        <v>3242</v>
      </c>
      <c r="D1037" s="118" t="s">
        <v>3243</v>
      </c>
      <c r="E1037" s="159" t="s">
        <v>8305</v>
      </c>
      <c r="F1037" s="183" t="s">
        <v>8306</v>
      </c>
      <c r="G1037" s="117" t="s">
        <v>57</v>
      </c>
      <c r="H1037" s="134">
        <v>190000</v>
      </c>
      <c r="I1037" s="134">
        <v>190000</v>
      </c>
      <c r="J1037" s="134">
        <v>0</v>
      </c>
      <c r="K1037" s="119">
        <v>0</v>
      </c>
      <c r="L1037" s="136">
        <v>0</v>
      </c>
      <c r="M1037" s="137">
        <v>0</v>
      </c>
      <c r="N1037" s="137">
        <v>0</v>
      </c>
      <c r="O1037" s="121"/>
      <c r="P1037" s="122" t="s">
        <v>3548</v>
      </c>
      <c r="Q1037" s="123" t="s">
        <v>3550</v>
      </c>
      <c r="R1037" s="122" t="s">
        <v>3546</v>
      </c>
      <c r="S1037" s="123" t="s">
        <v>3551</v>
      </c>
      <c r="T1037" s="138"/>
    </row>
    <row r="1038" spans="1:20" s="30" customFormat="1" ht="63.75" x14ac:dyDescent="0.2">
      <c r="A1038" s="116">
        <v>191</v>
      </c>
      <c r="B1038" s="147" t="s">
        <v>3074</v>
      </c>
      <c r="C1038" s="118" t="s">
        <v>3077</v>
      </c>
      <c r="D1038" s="118" t="s">
        <v>3078</v>
      </c>
      <c r="E1038" s="159" t="s">
        <v>8136</v>
      </c>
      <c r="F1038" s="183" t="s">
        <v>8137</v>
      </c>
      <c r="G1038" s="117" t="s">
        <v>13</v>
      </c>
      <c r="H1038" s="134">
        <v>190000</v>
      </c>
      <c r="I1038" s="134">
        <v>189088</v>
      </c>
      <c r="J1038" s="134">
        <v>9620</v>
      </c>
      <c r="K1038" s="119">
        <v>5.0875782704349302E-2</v>
      </c>
      <c r="L1038" s="136">
        <v>2968460</v>
      </c>
      <c r="M1038" s="137">
        <v>0</v>
      </c>
      <c r="N1038" s="137">
        <v>0</v>
      </c>
      <c r="O1038" s="121"/>
      <c r="P1038" s="122"/>
      <c r="Q1038" s="123"/>
      <c r="R1038" s="122"/>
      <c r="S1038" s="123"/>
      <c r="T1038" s="138"/>
    </row>
    <row r="1039" spans="1:20" s="30" customFormat="1" ht="89.25" x14ac:dyDescent="0.2">
      <c r="A1039" s="116">
        <v>111</v>
      </c>
      <c r="B1039" s="147" t="s">
        <v>1018</v>
      </c>
      <c r="C1039" s="118" t="s">
        <v>1023</v>
      </c>
      <c r="D1039" s="118" t="s">
        <v>4384</v>
      </c>
      <c r="E1039" s="159" t="s">
        <v>6109</v>
      </c>
      <c r="F1039" s="183" t="s">
        <v>6110</v>
      </c>
      <c r="G1039" s="117" t="s">
        <v>65</v>
      </c>
      <c r="H1039" s="134">
        <v>188338</v>
      </c>
      <c r="I1039" s="134">
        <v>188588</v>
      </c>
      <c r="J1039" s="134">
        <v>3752.24</v>
      </c>
      <c r="K1039" s="119">
        <v>1.9896493944471499E-2</v>
      </c>
      <c r="L1039" s="120">
        <v>0</v>
      </c>
      <c r="M1039" s="106">
        <v>0</v>
      </c>
      <c r="N1039" s="106">
        <v>0</v>
      </c>
      <c r="O1039" s="121" t="s">
        <v>4660</v>
      </c>
      <c r="P1039" s="122" t="s">
        <v>3548</v>
      </c>
      <c r="Q1039" s="123" t="s">
        <v>3547</v>
      </c>
      <c r="R1039" s="122" t="s">
        <v>3548</v>
      </c>
      <c r="S1039" s="123" t="s">
        <v>3547</v>
      </c>
      <c r="T1039" s="123" t="s">
        <v>4660</v>
      </c>
    </row>
    <row r="1040" spans="1:20" s="30" customFormat="1" ht="63.75" x14ac:dyDescent="0.2">
      <c r="A1040" s="116">
        <v>13</v>
      </c>
      <c r="B1040" s="147" t="s">
        <v>510</v>
      </c>
      <c r="C1040" s="118" t="s">
        <v>511</v>
      </c>
      <c r="D1040" s="118" t="s">
        <v>512</v>
      </c>
      <c r="E1040" s="159" t="s">
        <v>5616</v>
      </c>
      <c r="F1040" s="183" t="s">
        <v>5617</v>
      </c>
      <c r="G1040" s="117" t="s">
        <v>23</v>
      </c>
      <c r="H1040" s="134">
        <v>171700</v>
      </c>
      <c r="I1040" s="134">
        <v>187674</v>
      </c>
      <c r="J1040" s="134">
        <v>14305.26</v>
      </c>
      <c r="K1040" s="119">
        <v>7.6223984142715598E-2</v>
      </c>
      <c r="L1040" s="120">
        <v>4086186</v>
      </c>
      <c r="M1040" s="106">
        <v>0</v>
      </c>
      <c r="N1040" s="106">
        <v>0</v>
      </c>
      <c r="O1040" s="121"/>
      <c r="P1040" s="122"/>
      <c r="Q1040" s="123"/>
      <c r="R1040" s="122"/>
      <c r="S1040" s="123"/>
      <c r="T1040" s="123"/>
    </row>
    <row r="1041" spans="1:20" s="30" customFormat="1" ht="76.5" x14ac:dyDescent="0.2">
      <c r="A1041" s="126">
        <v>18</v>
      </c>
      <c r="B1041" s="174" t="s">
        <v>698</v>
      </c>
      <c r="C1041" s="86" t="s">
        <v>4584</v>
      </c>
      <c r="D1041" s="86" t="s">
        <v>4583</v>
      </c>
      <c r="E1041" s="160" t="s">
        <v>5801</v>
      </c>
      <c r="F1041" s="160" t="s">
        <v>5802</v>
      </c>
      <c r="G1041" s="82" t="s">
        <v>23</v>
      </c>
      <c r="H1041" s="165">
        <v>0</v>
      </c>
      <c r="I1041" s="134">
        <v>187347</v>
      </c>
      <c r="J1041" s="134">
        <v>169837.3</v>
      </c>
      <c r="K1041" s="119">
        <v>0.90653866888714496</v>
      </c>
      <c r="L1041" s="125">
        <v>0</v>
      </c>
      <c r="M1041" s="127">
        <v>0</v>
      </c>
      <c r="N1041" s="127">
        <v>0</v>
      </c>
      <c r="O1041" s="73"/>
      <c r="P1041" s="122"/>
      <c r="Q1041" s="123"/>
      <c r="R1041" s="122"/>
      <c r="S1041" s="123"/>
      <c r="T1041" s="125"/>
    </row>
    <row r="1042" spans="1:20" s="30" customFormat="1" ht="76.5" x14ac:dyDescent="0.2">
      <c r="A1042" s="116">
        <v>111</v>
      </c>
      <c r="B1042" s="147" t="s">
        <v>1018</v>
      </c>
      <c r="C1042" s="118" t="s">
        <v>3816</v>
      </c>
      <c r="D1042" s="118" t="s">
        <v>4409</v>
      </c>
      <c r="E1042" s="159" t="s">
        <v>6161</v>
      </c>
      <c r="F1042" s="183" t="s">
        <v>6162</v>
      </c>
      <c r="G1042" s="117" t="s">
        <v>13</v>
      </c>
      <c r="H1042" s="134">
        <v>187000</v>
      </c>
      <c r="I1042" s="134">
        <v>187000</v>
      </c>
      <c r="J1042" s="134">
        <v>405.24</v>
      </c>
      <c r="K1042" s="119">
        <v>2.1670588235294099E-3</v>
      </c>
      <c r="L1042" s="120">
        <v>0</v>
      </c>
      <c r="M1042" s="106">
        <v>0</v>
      </c>
      <c r="N1042" s="106">
        <v>0</v>
      </c>
      <c r="O1042" s="121" t="s">
        <v>4660</v>
      </c>
      <c r="P1042" s="122" t="s">
        <v>3546</v>
      </c>
      <c r="Q1042" s="123" t="s">
        <v>3547</v>
      </c>
      <c r="R1042" s="122" t="s">
        <v>3548</v>
      </c>
      <c r="S1042" s="123" t="s">
        <v>3547</v>
      </c>
      <c r="T1042" s="123" t="s">
        <v>4660</v>
      </c>
    </row>
    <row r="1043" spans="1:20" s="30" customFormat="1" ht="63.75" x14ac:dyDescent="0.2">
      <c r="A1043" s="116">
        <v>195</v>
      </c>
      <c r="B1043" s="147" t="s">
        <v>3138</v>
      </c>
      <c r="C1043" s="118" t="s">
        <v>3955</v>
      </c>
      <c r="D1043" s="118" t="s">
        <v>4434</v>
      </c>
      <c r="E1043" s="159" t="s">
        <v>8227</v>
      </c>
      <c r="F1043" s="183" t="s">
        <v>8228</v>
      </c>
      <c r="G1043" s="117"/>
      <c r="H1043" s="134">
        <v>137348</v>
      </c>
      <c r="I1043" s="134">
        <v>186164</v>
      </c>
      <c r="J1043" s="134">
        <v>7640.34</v>
      </c>
      <c r="K1043" s="119">
        <v>4.1040910165230697E-2</v>
      </c>
      <c r="L1043" s="136">
        <v>0</v>
      </c>
      <c r="M1043" s="137">
        <v>0</v>
      </c>
      <c r="N1043" s="137">
        <v>0</v>
      </c>
      <c r="O1043" s="121"/>
      <c r="P1043" s="122"/>
      <c r="Q1043" s="123"/>
      <c r="R1043" s="122"/>
      <c r="S1043" s="123"/>
      <c r="T1043" s="138"/>
    </row>
    <row r="1044" spans="1:20" s="30" customFormat="1" ht="51" x14ac:dyDescent="0.2">
      <c r="A1044" s="116">
        <v>107</v>
      </c>
      <c r="B1044" s="147" t="s">
        <v>908</v>
      </c>
      <c r="C1044" s="118" t="s">
        <v>911</v>
      </c>
      <c r="D1044" s="118" t="s">
        <v>912</v>
      </c>
      <c r="E1044" s="159" t="s">
        <v>3494</v>
      </c>
      <c r="F1044" s="183" t="s">
        <v>6062</v>
      </c>
      <c r="G1044" s="117" t="s">
        <v>13</v>
      </c>
      <c r="H1044" s="134">
        <v>184985</v>
      </c>
      <c r="I1044" s="134">
        <v>184985</v>
      </c>
      <c r="J1044" s="134">
        <v>0</v>
      </c>
      <c r="K1044" s="119">
        <v>0</v>
      </c>
      <c r="L1044" s="120">
        <v>1833000</v>
      </c>
      <c r="M1044" s="106">
        <v>0</v>
      </c>
      <c r="N1044" s="106">
        <v>0</v>
      </c>
      <c r="O1044" s="121"/>
      <c r="P1044" s="122"/>
      <c r="Q1044" s="123"/>
      <c r="R1044" s="122"/>
      <c r="S1044" s="123"/>
      <c r="T1044" s="123"/>
    </row>
    <row r="1045" spans="1:20" s="30" customFormat="1" ht="63.75" x14ac:dyDescent="0.2">
      <c r="A1045" s="116">
        <v>7</v>
      </c>
      <c r="B1045" s="147" t="s">
        <v>51</v>
      </c>
      <c r="C1045" s="118" t="s">
        <v>182</v>
      </c>
      <c r="D1045" s="118" t="s">
        <v>183</v>
      </c>
      <c r="E1045" s="159" t="s">
        <v>5139</v>
      </c>
      <c r="F1045" s="183" t="s">
        <v>5124</v>
      </c>
      <c r="G1045" s="117" t="s">
        <v>92</v>
      </c>
      <c r="H1045" s="134">
        <v>184000</v>
      </c>
      <c r="I1045" s="134">
        <v>184000</v>
      </c>
      <c r="J1045" s="134">
        <v>0</v>
      </c>
      <c r="K1045" s="119">
        <v>0</v>
      </c>
      <c r="L1045" s="120">
        <v>0</v>
      </c>
      <c r="M1045" s="106">
        <v>0</v>
      </c>
      <c r="N1045" s="106">
        <v>0</v>
      </c>
      <c r="O1045" s="121"/>
      <c r="P1045" s="122"/>
      <c r="Q1045" s="123"/>
      <c r="R1045" s="122"/>
      <c r="S1045" s="123"/>
      <c r="T1045" s="123"/>
    </row>
    <row r="1046" spans="1:20" s="30" customFormat="1" ht="51" x14ac:dyDescent="0.2">
      <c r="A1046" s="116">
        <v>7</v>
      </c>
      <c r="B1046" s="147" t="s">
        <v>51</v>
      </c>
      <c r="C1046" s="118" t="s">
        <v>277</v>
      </c>
      <c r="D1046" s="118" t="s">
        <v>278</v>
      </c>
      <c r="E1046" s="159" t="s">
        <v>5233</v>
      </c>
      <c r="F1046" s="183" t="s">
        <v>5234</v>
      </c>
      <c r="G1046" s="117" t="s">
        <v>23</v>
      </c>
      <c r="H1046" s="134">
        <v>183900</v>
      </c>
      <c r="I1046" s="134">
        <v>183826</v>
      </c>
      <c r="J1046" s="134">
        <v>3093.81</v>
      </c>
      <c r="K1046" s="119">
        <v>1.68301002034533E-2</v>
      </c>
      <c r="L1046" s="120">
        <v>0</v>
      </c>
      <c r="M1046" s="106">
        <v>0</v>
      </c>
      <c r="N1046" s="106">
        <v>0</v>
      </c>
      <c r="O1046" s="121"/>
      <c r="P1046" s="122"/>
      <c r="Q1046" s="123"/>
      <c r="R1046" s="122"/>
      <c r="S1046" s="123"/>
      <c r="T1046" s="123"/>
    </row>
    <row r="1047" spans="1:20" s="30" customFormat="1" ht="63.75" x14ac:dyDescent="0.2">
      <c r="A1047" s="116">
        <v>7</v>
      </c>
      <c r="B1047" s="147" t="s">
        <v>51</v>
      </c>
      <c r="C1047" s="118" t="s">
        <v>176</v>
      </c>
      <c r="D1047" s="118" t="s">
        <v>177</v>
      </c>
      <c r="E1047" s="159" t="s">
        <v>5135</v>
      </c>
      <c r="F1047" s="183" t="s">
        <v>5124</v>
      </c>
      <c r="G1047" s="117" t="s">
        <v>85</v>
      </c>
      <c r="H1047" s="134">
        <v>183600</v>
      </c>
      <c r="I1047" s="134">
        <v>183600</v>
      </c>
      <c r="J1047" s="134">
        <v>0</v>
      </c>
      <c r="K1047" s="119">
        <v>0</v>
      </c>
      <c r="L1047" s="120">
        <v>0</v>
      </c>
      <c r="M1047" s="106">
        <v>0</v>
      </c>
      <c r="N1047" s="106">
        <v>0</v>
      </c>
      <c r="O1047" s="121"/>
      <c r="P1047" s="122"/>
      <c r="Q1047" s="123"/>
      <c r="R1047" s="122"/>
      <c r="S1047" s="123"/>
      <c r="T1047" s="123"/>
    </row>
    <row r="1048" spans="1:20" s="30" customFormat="1" x14ac:dyDescent="0.25">
      <c r="A1048" s="126">
        <v>135</v>
      </c>
      <c r="B1048" s="174" t="s">
        <v>1269</v>
      </c>
      <c r="C1048" s="86" t="s">
        <v>4637</v>
      </c>
      <c r="D1048" s="86" t="s">
        <v>4636</v>
      </c>
      <c r="E1048" s="160"/>
      <c r="F1048" s="160"/>
      <c r="G1048" s="82" t="s">
        <v>57</v>
      </c>
      <c r="H1048" s="165">
        <v>0</v>
      </c>
      <c r="I1048" s="134">
        <v>182163</v>
      </c>
      <c r="J1048" s="134">
        <v>182162.46</v>
      </c>
      <c r="K1048" s="119">
        <v>0.99999703562194298</v>
      </c>
      <c r="L1048" s="125">
        <v>0</v>
      </c>
      <c r="M1048" s="95">
        <v>0</v>
      </c>
      <c r="N1048" s="95">
        <v>0</v>
      </c>
      <c r="O1048" s="96"/>
      <c r="P1048" s="122" t="s">
        <v>3548</v>
      </c>
      <c r="Q1048" s="123"/>
      <c r="R1048" s="122"/>
      <c r="S1048" s="123"/>
      <c r="T1048" s="125"/>
    </row>
    <row r="1049" spans="1:20" s="30" customFormat="1" ht="63.75" x14ac:dyDescent="0.2">
      <c r="A1049" s="116">
        <v>29</v>
      </c>
      <c r="B1049" s="147" t="s">
        <v>844</v>
      </c>
      <c r="C1049" s="118" t="s">
        <v>848</v>
      </c>
      <c r="D1049" s="118" t="s">
        <v>3507</v>
      </c>
      <c r="E1049" s="159" t="s">
        <v>5993</v>
      </c>
      <c r="F1049" s="183" t="s">
        <v>5994</v>
      </c>
      <c r="G1049" s="117" t="s">
        <v>25</v>
      </c>
      <c r="H1049" s="134">
        <v>173105</v>
      </c>
      <c r="I1049" s="134">
        <v>181501</v>
      </c>
      <c r="J1049" s="134">
        <v>77282.77</v>
      </c>
      <c r="K1049" s="119">
        <v>0.42579803968022201</v>
      </c>
      <c r="L1049" s="120">
        <v>0</v>
      </c>
      <c r="M1049" s="106">
        <v>0.32</v>
      </c>
      <c r="N1049" s="106">
        <v>0</v>
      </c>
      <c r="O1049" s="121"/>
      <c r="P1049" s="122" t="s">
        <v>3546</v>
      </c>
      <c r="Q1049" s="123" t="s">
        <v>3547</v>
      </c>
      <c r="R1049" s="122" t="s">
        <v>3548</v>
      </c>
      <c r="S1049" s="123" t="s">
        <v>3547</v>
      </c>
      <c r="T1049" s="123"/>
    </row>
    <row r="1050" spans="1:20" s="30" customFormat="1" ht="51" x14ac:dyDescent="0.2">
      <c r="A1050" s="116">
        <v>190</v>
      </c>
      <c r="B1050" s="147" t="s">
        <v>2981</v>
      </c>
      <c r="C1050" s="118" t="s">
        <v>2984</v>
      </c>
      <c r="D1050" s="118" t="s">
        <v>2985</v>
      </c>
      <c r="E1050" s="159" t="s">
        <v>8045</v>
      </c>
      <c r="F1050" s="183" t="s">
        <v>8046</v>
      </c>
      <c r="G1050" s="117" t="s">
        <v>13</v>
      </c>
      <c r="H1050" s="134">
        <v>150000</v>
      </c>
      <c r="I1050" s="134">
        <v>179885</v>
      </c>
      <c r="J1050" s="134">
        <v>18950</v>
      </c>
      <c r="K1050" s="119">
        <v>0.105345081579898</v>
      </c>
      <c r="L1050" s="136">
        <v>910000</v>
      </c>
      <c r="M1050" s="137">
        <v>0</v>
      </c>
      <c r="N1050" s="137">
        <v>0</v>
      </c>
      <c r="O1050" s="121"/>
      <c r="P1050" s="122"/>
      <c r="Q1050" s="123"/>
      <c r="R1050" s="122"/>
      <c r="S1050" s="123"/>
      <c r="T1050" s="138"/>
    </row>
    <row r="1051" spans="1:20" s="30" customFormat="1" ht="51" x14ac:dyDescent="0.2">
      <c r="A1051" s="116">
        <v>109</v>
      </c>
      <c r="B1051" s="147" t="s">
        <v>923</v>
      </c>
      <c r="C1051" s="118" t="s">
        <v>924</v>
      </c>
      <c r="D1051" s="118" t="s">
        <v>925</v>
      </c>
      <c r="E1051" s="159" t="s">
        <v>6070</v>
      </c>
      <c r="F1051" s="183" t="s">
        <v>6071</v>
      </c>
      <c r="G1051" s="117" t="s">
        <v>23</v>
      </c>
      <c r="H1051" s="134">
        <v>150000</v>
      </c>
      <c r="I1051" s="134">
        <v>177396</v>
      </c>
      <c r="J1051" s="134">
        <v>77627.28</v>
      </c>
      <c r="K1051" s="119">
        <v>0.43759318135696401</v>
      </c>
      <c r="L1051" s="120">
        <v>0</v>
      </c>
      <c r="M1051" s="106">
        <v>0</v>
      </c>
      <c r="N1051" s="106">
        <v>0</v>
      </c>
      <c r="O1051" s="121"/>
      <c r="P1051" s="122"/>
      <c r="Q1051" s="123"/>
      <c r="R1051" s="122"/>
      <c r="S1051" s="123"/>
      <c r="T1051" s="123"/>
    </row>
    <row r="1052" spans="1:20" s="30" customFormat="1" ht="63.75" x14ac:dyDescent="0.2">
      <c r="A1052" s="116">
        <v>187</v>
      </c>
      <c r="B1052" s="147" t="s">
        <v>2953</v>
      </c>
      <c r="C1052" s="118" t="s">
        <v>2972</v>
      </c>
      <c r="D1052" s="118" t="s">
        <v>2973</v>
      </c>
      <c r="E1052" s="159" t="s">
        <v>8034</v>
      </c>
      <c r="F1052" s="183" t="s">
        <v>8035</v>
      </c>
      <c r="G1052" s="117" t="s">
        <v>62</v>
      </c>
      <c r="H1052" s="134">
        <v>350000</v>
      </c>
      <c r="I1052" s="134">
        <v>176834</v>
      </c>
      <c r="J1052" s="134">
        <v>0</v>
      </c>
      <c r="K1052" s="119">
        <v>0</v>
      </c>
      <c r="L1052" s="136">
        <v>6288420</v>
      </c>
      <c r="M1052" s="137">
        <v>0</v>
      </c>
      <c r="N1052" s="137">
        <v>0</v>
      </c>
      <c r="O1052" s="121"/>
      <c r="P1052" s="122"/>
      <c r="Q1052" s="123"/>
      <c r="R1052" s="122"/>
      <c r="S1052" s="123"/>
      <c r="T1052" s="138"/>
    </row>
    <row r="1053" spans="1:20" s="30" customFormat="1" ht="38.25" x14ac:dyDescent="0.2">
      <c r="A1053" s="116">
        <v>7</v>
      </c>
      <c r="B1053" s="147" t="s">
        <v>51</v>
      </c>
      <c r="C1053" s="118" t="s">
        <v>281</v>
      </c>
      <c r="D1053" s="118" t="s">
        <v>282</v>
      </c>
      <c r="E1053" s="159" t="s">
        <v>5237</v>
      </c>
      <c r="F1053" s="183" t="s">
        <v>5238</v>
      </c>
      <c r="G1053" s="117" t="s">
        <v>23</v>
      </c>
      <c r="H1053" s="134">
        <v>200000</v>
      </c>
      <c r="I1053" s="134">
        <v>174160</v>
      </c>
      <c r="J1053" s="134">
        <v>0</v>
      </c>
      <c r="K1053" s="119">
        <v>0</v>
      </c>
      <c r="L1053" s="120">
        <v>0</v>
      </c>
      <c r="M1053" s="106">
        <v>0</v>
      </c>
      <c r="N1053" s="106">
        <v>0</v>
      </c>
      <c r="O1053" s="121"/>
      <c r="P1053" s="122"/>
      <c r="Q1053" s="123"/>
      <c r="R1053" s="122"/>
      <c r="S1053" s="123"/>
      <c r="T1053" s="123"/>
    </row>
    <row r="1054" spans="1:20" s="30" customFormat="1" ht="51" x14ac:dyDescent="0.2">
      <c r="A1054" s="126">
        <v>9</v>
      </c>
      <c r="B1054" s="174" t="s">
        <v>303</v>
      </c>
      <c r="C1054" s="86" t="s">
        <v>4473</v>
      </c>
      <c r="D1054" s="86" t="s">
        <v>4472</v>
      </c>
      <c r="E1054" s="160" t="s">
        <v>5313</v>
      </c>
      <c r="F1054" s="160" t="s">
        <v>5314</v>
      </c>
      <c r="G1054" s="82" t="s">
        <v>54</v>
      </c>
      <c r="H1054" s="165">
        <v>0</v>
      </c>
      <c r="I1054" s="134">
        <v>173757</v>
      </c>
      <c r="J1054" s="134">
        <v>14899.38</v>
      </c>
      <c r="K1054" s="119">
        <v>8.5748372727429703E-2</v>
      </c>
      <c r="L1054" s="125">
        <v>0</v>
      </c>
      <c r="M1054" s="127">
        <v>0</v>
      </c>
      <c r="N1054" s="127">
        <v>0</v>
      </c>
      <c r="O1054" s="73"/>
      <c r="P1054" s="122"/>
      <c r="Q1054" s="123"/>
      <c r="R1054" s="122"/>
      <c r="S1054" s="123"/>
      <c r="T1054" s="125"/>
    </row>
    <row r="1055" spans="1:20" s="30" customFormat="1" ht="63.75" x14ac:dyDescent="0.2">
      <c r="A1055" s="116">
        <v>137</v>
      </c>
      <c r="B1055" s="147" t="s">
        <v>1318</v>
      </c>
      <c r="C1055" s="118" t="s">
        <v>1349</v>
      </c>
      <c r="D1055" s="118" t="s">
        <v>1350</v>
      </c>
      <c r="E1055" s="159" t="s">
        <v>6523</v>
      </c>
      <c r="F1055" s="183" t="s">
        <v>6524</v>
      </c>
      <c r="G1055" s="117" t="s">
        <v>54</v>
      </c>
      <c r="H1055" s="134">
        <v>171587</v>
      </c>
      <c r="I1055" s="134">
        <v>171587</v>
      </c>
      <c r="J1055" s="134">
        <v>0</v>
      </c>
      <c r="K1055" s="119">
        <v>0</v>
      </c>
      <c r="L1055" s="120">
        <v>810000</v>
      </c>
      <c r="M1055" s="106">
        <v>0</v>
      </c>
      <c r="N1055" s="106">
        <v>0</v>
      </c>
      <c r="O1055" s="121"/>
      <c r="P1055" s="122"/>
      <c r="Q1055" s="123"/>
      <c r="R1055" s="122"/>
      <c r="S1055" s="123"/>
      <c r="T1055" s="123"/>
    </row>
    <row r="1056" spans="1:20" s="30" customFormat="1" x14ac:dyDescent="0.2">
      <c r="A1056" s="128">
        <v>148</v>
      </c>
      <c r="B1056" s="177" t="s">
        <v>2924</v>
      </c>
      <c r="C1056" s="94" t="s">
        <v>4772</v>
      </c>
      <c r="D1056" s="94" t="s">
        <v>4773</v>
      </c>
      <c r="E1056" s="162"/>
      <c r="F1056" s="183"/>
      <c r="G1056" s="113" t="s">
        <v>13</v>
      </c>
      <c r="H1056" s="167">
        <v>0</v>
      </c>
      <c r="I1056" s="134">
        <v>170530</v>
      </c>
      <c r="J1056" s="134">
        <v>0</v>
      </c>
      <c r="K1056" s="119">
        <v>0</v>
      </c>
      <c r="L1056" s="136">
        <v>1659200</v>
      </c>
      <c r="M1056" s="137">
        <v>0</v>
      </c>
      <c r="N1056" s="137">
        <v>0</v>
      </c>
      <c r="O1056" s="121"/>
      <c r="P1056" s="122" t="s">
        <v>3548</v>
      </c>
      <c r="Q1056" s="123" t="s">
        <v>3547</v>
      </c>
      <c r="R1056" s="122" t="s">
        <v>3548</v>
      </c>
      <c r="S1056" s="123" t="s">
        <v>3547</v>
      </c>
      <c r="T1056" s="129"/>
    </row>
    <row r="1057" spans="1:20" s="30" customFormat="1" ht="25.5" x14ac:dyDescent="0.2">
      <c r="A1057" s="116">
        <v>18</v>
      </c>
      <c r="B1057" s="147" t="s">
        <v>698</v>
      </c>
      <c r="C1057" s="118" t="s">
        <v>4032</v>
      </c>
      <c r="D1057" s="118"/>
      <c r="E1057" s="159"/>
      <c r="F1057" s="183"/>
      <c r="G1057" s="117" t="s">
        <v>23</v>
      </c>
      <c r="H1057" s="134">
        <v>0</v>
      </c>
      <c r="I1057" s="134">
        <v>170000</v>
      </c>
      <c r="J1057" s="134">
        <v>0</v>
      </c>
      <c r="K1057" s="119">
        <v>0</v>
      </c>
      <c r="L1057" s="120">
        <v>0</v>
      </c>
      <c r="M1057" s="106">
        <v>0</v>
      </c>
      <c r="N1057" s="106">
        <v>0</v>
      </c>
      <c r="O1057" s="121"/>
      <c r="P1057" s="122"/>
      <c r="Q1057" s="123"/>
      <c r="R1057" s="122"/>
      <c r="S1057" s="123"/>
      <c r="T1057" s="123"/>
    </row>
    <row r="1058" spans="1:20" s="30" customFormat="1" ht="38.25" x14ac:dyDescent="0.2">
      <c r="A1058" s="116">
        <v>266</v>
      </c>
      <c r="B1058" s="147" t="s">
        <v>3258</v>
      </c>
      <c r="C1058" s="118" t="s">
        <v>3363</v>
      </c>
      <c r="D1058" s="118" t="s">
        <v>3364</v>
      </c>
      <c r="E1058" s="159" t="s">
        <v>8433</v>
      </c>
      <c r="F1058" s="183" t="s">
        <v>8434</v>
      </c>
      <c r="G1058" s="117" t="s">
        <v>13</v>
      </c>
      <c r="H1058" s="134">
        <v>100000</v>
      </c>
      <c r="I1058" s="134">
        <v>170000</v>
      </c>
      <c r="J1058" s="134">
        <v>0</v>
      </c>
      <c r="K1058" s="119">
        <v>0</v>
      </c>
      <c r="L1058" s="136">
        <v>38848915</v>
      </c>
      <c r="M1058" s="137">
        <v>0</v>
      </c>
      <c r="N1058" s="137">
        <v>0</v>
      </c>
      <c r="O1058" s="121"/>
      <c r="P1058" s="122"/>
      <c r="Q1058" s="123"/>
      <c r="R1058" s="122"/>
      <c r="S1058" s="123"/>
      <c r="T1058" s="138"/>
    </row>
    <row r="1059" spans="1:20" s="30" customFormat="1" ht="63.75" x14ac:dyDescent="0.2">
      <c r="A1059" s="116">
        <v>7</v>
      </c>
      <c r="B1059" s="147" t="s">
        <v>51</v>
      </c>
      <c r="C1059" s="118" t="s">
        <v>162</v>
      </c>
      <c r="D1059" s="118" t="s">
        <v>163</v>
      </c>
      <c r="E1059" s="159" t="s">
        <v>5127</v>
      </c>
      <c r="F1059" s="183" t="s">
        <v>5124</v>
      </c>
      <c r="G1059" s="117" t="s">
        <v>68</v>
      </c>
      <c r="H1059" s="134">
        <v>164600</v>
      </c>
      <c r="I1059" s="134">
        <v>164600</v>
      </c>
      <c r="J1059" s="134">
        <v>0</v>
      </c>
      <c r="K1059" s="119">
        <v>0</v>
      </c>
      <c r="L1059" s="120">
        <v>0</v>
      </c>
      <c r="M1059" s="106">
        <v>0</v>
      </c>
      <c r="N1059" s="106">
        <v>0</v>
      </c>
      <c r="O1059" s="121"/>
      <c r="P1059" s="122"/>
      <c r="Q1059" s="123"/>
      <c r="R1059" s="122"/>
      <c r="S1059" s="123"/>
      <c r="T1059" s="123"/>
    </row>
    <row r="1060" spans="1:20" s="30" customFormat="1" ht="63.75" x14ac:dyDescent="0.2">
      <c r="A1060" s="116">
        <v>107</v>
      </c>
      <c r="B1060" s="147" t="s">
        <v>908</v>
      </c>
      <c r="C1060" s="118" t="s">
        <v>906</v>
      </c>
      <c r="D1060" s="118" t="s">
        <v>907</v>
      </c>
      <c r="E1060" s="159" t="s">
        <v>6058</v>
      </c>
      <c r="F1060" s="183" t="s">
        <v>6059</v>
      </c>
      <c r="G1060" s="117" t="s">
        <v>13</v>
      </c>
      <c r="H1060" s="134">
        <v>173900</v>
      </c>
      <c r="I1060" s="134">
        <v>163900</v>
      </c>
      <c r="J1060" s="134">
        <v>39064.22</v>
      </c>
      <c r="K1060" s="119">
        <v>0.23834179377669301</v>
      </c>
      <c r="L1060" s="120">
        <v>2755115</v>
      </c>
      <c r="M1060" s="106">
        <v>0</v>
      </c>
      <c r="N1060" s="106">
        <v>0</v>
      </c>
      <c r="O1060" s="121"/>
      <c r="P1060" s="122"/>
      <c r="Q1060" s="123"/>
      <c r="R1060" s="122"/>
      <c r="S1060" s="123"/>
      <c r="T1060" s="123"/>
    </row>
    <row r="1061" spans="1:20" s="30" customFormat="1" ht="63.75" x14ac:dyDescent="0.2">
      <c r="A1061" s="116">
        <v>203</v>
      </c>
      <c r="B1061" s="147" t="s">
        <v>3183</v>
      </c>
      <c r="C1061" s="118" t="s">
        <v>3960</v>
      </c>
      <c r="D1061" s="118" t="s">
        <v>4002</v>
      </c>
      <c r="E1061" s="159" t="s">
        <v>8260</v>
      </c>
      <c r="F1061" s="183" t="s">
        <v>8261</v>
      </c>
      <c r="G1061" s="117" t="s">
        <v>13</v>
      </c>
      <c r="H1061" s="134">
        <v>200000</v>
      </c>
      <c r="I1061" s="134">
        <v>163168</v>
      </c>
      <c r="J1061" s="134">
        <v>0</v>
      </c>
      <c r="K1061" s="119">
        <v>0</v>
      </c>
      <c r="L1061" s="136">
        <v>0</v>
      </c>
      <c r="M1061" s="137">
        <v>0</v>
      </c>
      <c r="N1061" s="137">
        <v>0</v>
      </c>
      <c r="O1061" s="121"/>
      <c r="P1061" s="122" t="s">
        <v>3548</v>
      </c>
      <c r="Q1061" s="123"/>
      <c r="R1061" s="122"/>
      <c r="S1061" s="123"/>
      <c r="T1061" s="138"/>
    </row>
    <row r="1062" spans="1:20" s="30" customFormat="1" ht="25.5" x14ac:dyDescent="0.2">
      <c r="A1062" s="116">
        <v>110</v>
      </c>
      <c r="B1062" s="147" t="s">
        <v>939</v>
      </c>
      <c r="C1062" s="118" t="s">
        <v>946</v>
      </c>
      <c r="D1062" s="118" t="s">
        <v>947</v>
      </c>
      <c r="E1062" s="159"/>
      <c r="F1062" s="183"/>
      <c r="G1062" s="117" t="s">
        <v>13</v>
      </c>
      <c r="H1062" s="134">
        <v>162610</v>
      </c>
      <c r="I1062" s="134">
        <v>162610</v>
      </c>
      <c r="J1062" s="134">
        <v>0</v>
      </c>
      <c r="K1062" s="119">
        <v>0</v>
      </c>
      <c r="L1062" s="120">
        <v>162610</v>
      </c>
      <c r="M1062" s="106">
        <v>0.5</v>
      </c>
      <c r="N1062" s="106">
        <v>0</v>
      </c>
      <c r="O1062" s="121" t="s">
        <v>4817</v>
      </c>
      <c r="P1062" s="122" t="s">
        <v>3548</v>
      </c>
      <c r="Q1062" s="123" t="s">
        <v>3553</v>
      </c>
      <c r="R1062" s="122" t="s">
        <v>3546</v>
      </c>
      <c r="S1062" s="123" t="s">
        <v>3547</v>
      </c>
      <c r="T1062" s="144" t="s">
        <v>4817</v>
      </c>
    </row>
    <row r="1063" spans="1:20" s="30" customFormat="1" ht="63.75" x14ac:dyDescent="0.2">
      <c r="A1063" s="116">
        <v>13</v>
      </c>
      <c r="B1063" s="147" t="s">
        <v>510</v>
      </c>
      <c r="C1063" s="118" t="s">
        <v>515</v>
      </c>
      <c r="D1063" s="118" t="s">
        <v>516</v>
      </c>
      <c r="E1063" s="159" t="s">
        <v>5620</v>
      </c>
      <c r="F1063" s="183" t="s">
        <v>5621</v>
      </c>
      <c r="G1063" s="117" t="s">
        <v>23</v>
      </c>
      <c r="H1063" s="134">
        <v>149310</v>
      </c>
      <c r="I1063" s="134">
        <v>161210</v>
      </c>
      <c r="J1063" s="134">
        <v>36941.93</v>
      </c>
      <c r="K1063" s="119">
        <v>0.22915408473419799</v>
      </c>
      <c r="L1063" s="120">
        <v>1698624</v>
      </c>
      <c r="M1063" s="106">
        <v>0</v>
      </c>
      <c r="N1063" s="106">
        <v>0</v>
      </c>
      <c r="O1063" s="121"/>
      <c r="P1063" s="122"/>
      <c r="Q1063" s="123"/>
      <c r="R1063" s="122"/>
      <c r="S1063" s="123"/>
      <c r="T1063" s="123"/>
    </row>
    <row r="1064" spans="1:20" s="30" customFormat="1" x14ac:dyDescent="0.2">
      <c r="A1064" s="116">
        <v>36</v>
      </c>
      <c r="B1064" s="147" t="s">
        <v>870</v>
      </c>
      <c r="C1064" s="118" t="s">
        <v>875</v>
      </c>
      <c r="D1064" s="118" t="s">
        <v>876</v>
      </c>
      <c r="E1064" s="159"/>
      <c r="F1064" s="183"/>
      <c r="G1064" s="117" t="s">
        <v>57</v>
      </c>
      <c r="H1064" s="134">
        <v>0</v>
      </c>
      <c r="I1064" s="134">
        <v>160890</v>
      </c>
      <c r="J1064" s="134">
        <v>0</v>
      </c>
      <c r="K1064" s="119">
        <v>0</v>
      </c>
      <c r="L1064" s="120">
        <v>13199520</v>
      </c>
      <c r="M1064" s="106">
        <v>1</v>
      </c>
      <c r="N1064" s="106">
        <v>0</v>
      </c>
      <c r="O1064" s="121"/>
      <c r="P1064" s="122" t="s">
        <v>3548</v>
      </c>
      <c r="Q1064" s="123" t="s">
        <v>3547</v>
      </c>
      <c r="R1064" s="122" t="s">
        <v>3548</v>
      </c>
      <c r="S1064" s="123" t="s">
        <v>3547</v>
      </c>
      <c r="T1064" s="123"/>
    </row>
    <row r="1065" spans="1:20" s="30" customFormat="1" ht="63.75" x14ac:dyDescent="0.2">
      <c r="A1065" s="116">
        <v>193</v>
      </c>
      <c r="B1065" s="147" t="s">
        <v>3088</v>
      </c>
      <c r="C1065" s="118" t="s">
        <v>3131</v>
      </c>
      <c r="D1065" s="118" t="s">
        <v>3132</v>
      </c>
      <c r="E1065" s="159" t="s">
        <v>8181</v>
      </c>
      <c r="F1065" s="183" t="s">
        <v>8182</v>
      </c>
      <c r="G1065" s="117" t="s">
        <v>13</v>
      </c>
      <c r="H1065" s="134">
        <v>200000</v>
      </c>
      <c r="I1065" s="134">
        <v>160000</v>
      </c>
      <c r="J1065" s="134">
        <v>0</v>
      </c>
      <c r="K1065" s="119">
        <v>0</v>
      </c>
      <c r="L1065" s="136">
        <v>0</v>
      </c>
      <c r="M1065" s="137">
        <v>0</v>
      </c>
      <c r="N1065" s="137">
        <v>0</v>
      </c>
      <c r="O1065" s="121"/>
      <c r="P1065" s="122"/>
      <c r="Q1065" s="123"/>
      <c r="R1065" s="122"/>
      <c r="S1065" s="123"/>
      <c r="T1065" s="138"/>
    </row>
    <row r="1066" spans="1:20" s="30" customFormat="1" ht="25.5" x14ac:dyDescent="0.2">
      <c r="A1066" s="128">
        <v>8</v>
      </c>
      <c r="B1066" s="177" t="s">
        <v>301</v>
      </c>
      <c r="C1066" s="94" t="s">
        <v>4712</v>
      </c>
      <c r="D1066" s="94" t="s">
        <v>4713</v>
      </c>
      <c r="E1066" s="162"/>
      <c r="F1066" s="162"/>
      <c r="G1066" s="113" t="s">
        <v>13</v>
      </c>
      <c r="H1066" s="167">
        <v>0</v>
      </c>
      <c r="I1066" s="134">
        <v>159000</v>
      </c>
      <c r="J1066" s="134">
        <v>12524.54</v>
      </c>
      <c r="K1066" s="119">
        <v>7.8770691823899397E-2</v>
      </c>
      <c r="L1066" s="129">
        <v>0</v>
      </c>
      <c r="M1066" s="129">
        <v>0</v>
      </c>
      <c r="N1066" s="129">
        <v>0</v>
      </c>
      <c r="O1066" s="114"/>
      <c r="P1066" s="129"/>
      <c r="Q1066" s="129"/>
      <c r="R1066" s="129"/>
      <c r="S1066" s="129"/>
      <c r="T1066" s="129"/>
    </row>
    <row r="1067" spans="1:20" s="30" customFormat="1" x14ac:dyDescent="0.2">
      <c r="A1067" s="126">
        <v>9</v>
      </c>
      <c r="B1067" s="174" t="s">
        <v>303</v>
      </c>
      <c r="C1067" s="86" t="s">
        <v>4530</v>
      </c>
      <c r="D1067" s="86" t="s">
        <v>4531</v>
      </c>
      <c r="E1067" s="160"/>
      <c r="F1067" s="160"/>
      <c r="G1067" s="82" t="s">
        <v>82</v>
      </c>
      <c r="H1067" s="165">
        <v>0</v>
      </c>
      <c r="I1067" s="134">
        <v>158193</v>
      </c>
      <c r="J1067" s="134">
        <v>0</v>
      </c>
      <c r="K1067" s="119">
        <v>0</v>
      </c>
      <c r="L1067" s="125">
        <v>0</v>
      </c>
      <c r="M1067" s="127">
        <v>0</v>
      </c>
      <c r="N1067" s="127">
        <v>0</v>
      </c>
      <c r="O1067" s="73"/>
      <c r="P1067" s="122"/>
      <c r="Q1067" s="123"/>
      <c r="R1067" s="122"/>
      <c r="S1067" s="123"/>
      <c r="T1067" s="125"/>
    </row>
    <row r="1068" spans="1:20" s="30" customFormat="1" ht="63.75" x14ac:dyDescent="0.2">
      <c r="A1068" s="116">
        <v>14</v>
      </c>
      <c r="B1068" s="147" t="s">
        <v>532</v>
      </c>
      <c r="C1068" s="118" t="s">
        <v>545</v>
      </c>
      <c r="D1068" s="118" t="s">
        <v>546</v>
      </c>
      <c r="E1068" s="159" t="s">
        <v>3613</v>
      </c>
      <c r="F1068" s="183" t="s">
        <v>5645</v>
      </c>
      <c r="G1068" s="117" t="s">
        <v>29</v>
      </c>
      <c r="H1068" s="134">
        <v>200000</v>
      </c>
      <c r="I1068" s="134">
        <v>158185</v>
      </c>
      <c r="J1068" s="134">
        <v>5541.81</v>
      </c>
      <c r="K1068" s="119">
        <v>3.5033726333091E-2</v>
      </c>
      <c r="L1068" s="120">
        <v>2897000</v>
      </c>
      <c r="M1068" s="106">
        <v>0</v>
      </c>
      <c r="N1068" s="106">
        <v>0</v>
      </c>
      <c r="O1068" s="121"/>
      <c r="P1068" s="122" t="s">
        <v>3548</v>
      </c>
      <c r="Q1068" s="123"/>
      <c r="R1068" s="122"/>
      <c r="S1068" s="123"/>
      <c r="T1068" s="123"/>
    </row>
    <row r="1069" spans="1:20" s="30" customFormat="1" ht="63.75" x14ac:dyDescent="0.2">
      <c r="A1069" s="116">
        <v>7</v>
      </c>
      <c r="B1069" s="147" t="s">
        <v>51</v>
      </c>
      <c r="C1069" s="118" t="s">
        <v>170</v>
      </c>
      <c r="D1069" s="118" t="s">
        <v>171</v>
      </c>
      <c r="E1069" s="159" t="s">
        <v>5132</v>
      </c>
      <c r="F1069" s="183" t="s">
        <v>5124</v>
      </c>
      <c r="G1069" s="117" t="s">
        <v>13</v>
      </c>
      <c r="H1069" s="134">
        <v>155200</v>
      </c>
      <c r="I1069" s="134">
        <v>155200</v>
      </c>
      <c r="J1069" s="134">
        <v>0</v>
      </c>
      <c r="K1069" s="119">
        <v>0</v>
      </c>
      <c r="L1069" s="120">
        <v>0</v>
      </c>
      <c r="M1069" s="106">
        <v>0</v>
      </c>
      <c r="N1069" s="106">
        <v>0</v>
      </c>
      <c r="O1069" s="121"/>
      <c r="P1069" s="122"/>
      <c r="Q1069" s="123"/>
      <c r="R1069" s="122"/>
      <c r="S1069" s="123"/>
      <c r="T1069" s="123"/>
    </row>
    <row r="1070" spans="1:20" s="30" customFormat="1" ht="51" x14ac:dyDescent="0.2">
      <c r="A1070" s="116">
        <v>238</v>
      </c>
      <c r="B1070" s="147" t="s">
        <v>3202</v>
      </c>
      <c r="C1070" s="118" t="s">
        <v>3235</v>
      </c>
      <c r="D1070" s="118" t="s">
        <v>3236</v>
      </c>
      <c r="E1070" s="159" t="s">
        <v>8299</v>
      </c>
      <c r="F1070" s="183" t="s">
        <v>8300</v>
      </c>
      <c r="G1070" s="117" t="s">
        <v>13</v>
      </c>
      <c r="H1070" s="134">
        <v>163000</v>
      </c>
      <c r="I1070" s="134">
        <v>154750</v>
      </c>
      <c r="J1070" s="134">
        <v>0</v>
      </c>
      <c r="K1070" s="119">
        <v>0</v>
      </c>
      <c r="L1070" s="136">
        <v>0</v>
      </c>
      <c r="M1070" s="137">
        <v>0</v>
      </c>
      <c r="N1070" s="137">
        <v>0</v>
      </c>
      <c r="O1070" s="121"/>
      <c r="P1070" s="122" t="s">
        <v>3548</v>
      </c>
      <c r="Q1070" s="123" t="s">
        <v>3552</v>
      </c>
      <c r="R1070" s="122" t="s">
        <v>3546</v>
      </c>
      <c r="S1070" s="123" t="s">
        <v>3547</v>
      </c>
      <c r="T1070" s="138"/>
    </row>
    <row r="1071" spans="1:20" s="30" customFormat="1" ht="63.75" x14ac:dyDescent="0.2">
      <c r="A1071" s="116">
        <v>193</v>
      </c>
      <c r="B1071" s="147" t="s">
        <v>3088</v>
      </c>
      <c r="C1071" s="118" t="s">
        <v>3129</v>
      </c>
      <c r="D1071" s="118" t="s">
        <v>3130</v>
      </c>
      <c r="E1071" s="159" t="s">
        <v>3519</v>
      </c>
      <c r="F1071" s="183" t="s">
        <v>8180</v>
      </c>
      <c r="G1071" s="117" t="s">
        <v>13</v>
      </c>
      <c r="H1071" s="134">
        <v>120000</v>
      </c>
      <c r="I1071" s="134">
        <v>153954</v>
      </c>
      <c r="J1071" s="134">
        <v>29170.01</v>
      </c>
      <c r="K1071" s="119">
        <v>0.18947224495628601</v>
      </c>
      <c r="L1071" s="136">
        <v>0</v>
      </c>
      <c r="M1071" s="137">
        <v>0</v>
      </c>
      <c r="N1071" s="137">
        <v>0</v>
      </c>
      <c r="O1071" s="121"/>
      <c r="P1071" s="122"/>
      <c r="Q1071" s="123"/>
      <c r="R1071" s="122"/>
      <c r="S1071" s="123"/>
      <c r="T1071" s="138"/>
    </row>
    <row r="1072" spans="1:20" s="30" customFormat="1" ht="63.75" x14ac:dyDescent="0.2">
      <c r="A1072" s="116">
        <v>193</v>
      </c>
      <c r="B1072" s="147" t="s">
        <v>3088</v>
      </c>
      <c r="C1072" s="118" t="s">
        <v>3107</v>
      </c>
      <c r="D1072" s="118" t="s">
        <v>3108</v>
      </c>
      <c r="E1072" s="159" t="s">
        <v>8162</v>
      </c>
      <c r="F1072" s="183" t="s">
        <v>8163</v>
      </c>
      <c r="G1072" s="117" t="s">
        <v>13</v>
      </c>
      <c r="H1072" s="134">
        <v>200000</v>
      </c>
      <c r="I1072" s="134">
        <v>153500</v>
      </c>
      <c r="J1072" s="134">
        <v>7240</v>
      </c>
      <c r="K1072" s="119">
        <v>4.7166123778501601E-2</v>
      </c>
      <c r="L1072" s="136">
        <v>0</v>
      </c>
      <c r="M1072" s="137">
        <v>0</v>
      </c>
      <c r="N1072" s="137">
        <v>0</v>
      </c>
      <c r="O1072" s="121"/>
      <c r="P1072" s="122"/>
      <c r="Q1072" s="123"/>
      <c r="R1072" s="122"/>
      <c r="S1072" s="123"/>
      <c r="T1072" s="138"/>
    </row>
    <row r="1073" spans="1:20" s="30" customFormat="1" ht="63.75" x14ac:dyDescent="0.2">
      <c r="A1073" s="116">
        <v>7</v>
      </c>
      <c r="B1073" s="147" t="s">
        <v>51</v>
      </c>
      <c r="C1073" s="118" t="s">
        <v>172</v>
      </c>
      <c r="D1073" s="118" t="s">
        <v>173</v>
      </c>
      <c r="E1073" s="159" t="s">
        <v>5133</v>
      </c>
      <c r="F1073" s="183" t="s">
        <v>5124</v>
      </c>
      <c r="G1073" s="117" t="s">
        <v>13</v>
      </c>
      <c r="H1073" s="134">
        <v>150000</v>
      </c>
      <c r="I1073" s="134">
        <v>150000</v>
      </c>
      <c r="J1073" s="134">
        <v>0</v>
      </c>
      <c r="K1073" s="119">
        <v>0</v>
      </c>
      <c r="L1073" s="120">
        <v>0</v>
      </c>
      <c r="M1073" s="106">
        <v>0</v>
      </c>
      <c r="N1073" s="106">
        <v>0</v>
      </c>
      <c r="O1073" s="121"/>
      <c r="P1073" s="122"/>
      <c r="Q1073" s="123"/>
      <c r="R1073" s="122"/>
      <c r="S1073" s="123"/>
      <c r="T1073" s="123"/>
    </row>
    <row r="1074" spans="1:20" s="30" customFormat="1" ht="63.75" x14ac:dyDescent="0.2">
      <c r="A1074" s="116">
        <v>7</v>
      </c>
      <c r="B1074" s="147" t="s">
        <v>51</v>
      </c>
      <c r="C1074" s="118" t="s">
        <v>260</v>
      </c>
      <c r="D1074" s="118" t="s">
        <v>261</v>
      </c>
      <c r="E1074" s="159" t="s">
        <v>5215</v>
      </c>
      <c r="F1074" s="183" t="s">
        <v>5216</v>
      </c>
      <c r="G1074" s="117" t="s">
        <v>23</v>
      </c>
      <c r="H1074" s="134">
        <v>150000</v>
      </c>
      <c r="I1074" s="134">
        <v>150000</v>
      </c>
      <c r="J1074" s="134">
        <v>3495.83</v>
      </c>
      <c r="K1074" s="119">
        <v>2.3305533333333298E-2</v>
      </c>
      <c r="L1074" s="120">
        <v>0</v>
      </c>
      <c r="M1074" s="106">
        <v>0</v>
      </c>
      <c r="N1074" s="106">
        <v>0</v>
      </c>
      <c r="O1074" s="121"/>
      <c r="P1074" s="122"/>
      <c r="Q1074" s="123"/>
      <c r="R1074" s="122"/>
      <c r="S1074" s="123"/>
      <c r="T1074" s="123"/>
    </row>
    <row r="1075" spans="1:20" s="30" customFormat="1" x14ac:dyDescent="0.2">
      <c r="A1075" s="126">
        <v>9</v>
      </c>
      <c r="B1075" s="174" t="s">
        <v>303</v>
      </c>
      <c r="C1075" s="86" t="s">
        <v>4495</v>
      </c>
      <c r="D1075" s="86" t="s">
        <v>4494</v>
      </c>
      <c r="E1075" s="160"/>
      <c r="F1075" s="160"/>
      <c r="G1075" s="82" t="s">
        <v>13</v>
      </c>
      <c r="H1075" s="165">
        <v>0</v>
      </c>
      <c r="I1075" s="134">
        <v>150000</v>
      </c>
      <c r="J1075" s="134">
        <v>0</v>
      </c>
      <c r="K1075" s="119">
        <v>0</v>
      </c>
      <c r="L1075" s="125">
        <v>0</v>
      </c>
      <c r="M1075" s="127">
        <v>0</v>
      </c>
      <c r="N1075" s="127">
        <v>0</v>
      </c>
      <c r="O1075" s="73"/>
      <c r="P1075" s="122"/>
      <c r="Q1075" s="123"/>
      <c r="R1075" s="122"/>
      <c r="S1075" s="123"/>
      <c r="T1075" s="125"/>
    </row>
    <row r="1076" spans="1:20" s="30" customFormat="1" ht="63.75" x14ac:dyDescent="0.2">
      <c r="A1076" s="116">
        <v>10</v>
      </c>
      <c r="B1076" s="147" t="s">
        <v>409</v>
      </c>
      <c r="C1076" s="118" t="s">
        <v>426</v>
      </c>
      <c r="D1076" s="118" t="s">
        <v>427</v>
      </c>
      <c r="E1076" s="159" t="s">
        <v>5502</v>
      </c>
      <c r="F1076" s="183" t="s">
        <v>5503</v>
      </c>
      <c r="G1076" s="117" t="s">
        <v>54</v>
      </c>
      <c r="H1076" s="134">
        <v>150000</v>
      </c>
      <c r="I1076" s="134">
        <v>150000</v>
      </c>
      <c r="J1076" s="134">
        <v>6015.11</v>
      </c>
      <c r="K1076" s="119">
        <v>4.0100733333333298E-2</v>
      </c>
      <c r="L1076" s="120">
        <v>3099475</v>
      </c>
      <c r="M1076" s="106">
        <v>0</v>
      </c>
      <c r="N1076" s="106">
        <v>0</v>
      </c>
      <c r="O1076" s="121"/>
      <c r="P1076" s="122"/>
      <c r="Q1076" s="123"/>
      <c r="R1076" s="122"/>
      <c r="S1076" s="123"/>
      <c r="T1076" s="123"/>
    </row>
    <row r="1077" spans="1:20" s="30" customFormat="1" ht="25.5" x14ac:dyDescent="0.2">
      <c r="A1077" s="128">
        <v>16</v>
      </c>
      <c r="B1077" s="177" t="s">
        <v>590</v>
      </c>
      <c r="C1077" s="94" t="s">
        <v>4726</v>
      </c>
      <c r="D1077" s="94"/>
      <c r="E1077" s="162"/>
      <c r="F1077" s="162"/>
      <c r="G1077" s="113" t="s">
        <v>13</v>
      </c>
      <c r="H1077" s="167">
        <v>0</v>
      </c>
      <c r="I1077" s="134">
        <v>150000</v>
      </c>
      <c r="J1077" s="134">
        <v>150000</v>
      </c>
      <c r="K1077" s="119">
        <v>1</v>
      </c>
      <c r="L1077" s="129">
        <v>0</v>
      </c>
      <c r="M1077" s="129">
        <v>0</v>
      </c>
      <c r="N1077" s="129">
        <v>0</v>
      </c>
      <c r="O1077" s="114"/>
      <c r="P1077" s="129"/>
      <c r="Q1077" s="129"/>
      <c r="R1077" s="129"/>
      <c r="S1077" s="129"/>
      <c r="T1077" s="129"/>
    </row>
    <row r="1078" spans="1:20" s="30" customFormat="1" ht="25.5" x14ac:dyDescent="0.2">
      <c r="A1078" s="128">
        <v>16</v>
      </c>
      <c r="B1078" s="177" t="s">
        <v>590</v>
      </c>
      <c r="C1078" s="94" t="s">
        <v>4727</v>
      </c>
      <c r="D1078" s="94"/>
      <c r="E1078" s="162"/>
      <c r="F1078" s="162"/>
      <c r="G1078" s="113" t="s">
        <v>62</v>
      </c>
      <c r="H1078" s="167">
        <v>0</v>
      </c>
      <c r="I1078" s="134">
        <v>150000</v>
      </c>
      <c r="J1078" s="134">
        <v>150000</v>
      </c>
      <c r="K1078" s="119">
        <v>1</v>
      </c>
      <c r="L1078" s="129">
        <v>0</v>
      </c>
      <c r="M1078" s="129">
        <v>0</v>
      </c>
      <c r="N1078" s="129">
        <v>0</v>
      </c>
      <c r="O1078" s="114"/>
      <c r="P1078" s="129"/>
      <c r="Q1078" s="129"/>
      <c r="R1078" s="129"/>
      <c r="S1078" s="129"/>
      <c r="T1078" s="129"/>
    </row>
    <row r="1079" spans="1:20" s="30" customFormat="1" ht="25.5" x14ac:dyDescent="0.2">
      <c r="A1079" s="128">
        <v>16</v>
      </c>
      <c r="B1079" s="177" t="s">
        <v>590</v>
      </c>
      <c r="C1079" s="94" t="s">
        <v>4729</v>
      </c>
      <c r="D1079" s="94"/>
      <c r="E1079" s="162"/>
      <c r="F1079" s="162"/>
      <c r="G1079" s="113" t="s">
        <v>82</v>
      </c>
      <c r="H1079" s="167">
        <v>0</v>
      </c>
      <c r="I1079" s="134">
        <v>150000</v>
      </c>
      <c r="J1079" s="134">
        <v>150000</v>
      </c>
      <c r="K1079" s="119">
        <v>1</v>
      </c>
      <c r="L1079" s="129">
        <v>0</v>
      </c>
      <c r="M1079" s="129">
        <v>0</v>
      </c>
      <c r="N1079" s="129">
        <v>0</v>
      </c>
      <c r="O1079" s="114"/>
      <c r="P1079" s="129"/>
      <c r="Q1079" s="129"/>
      <c r="R1079" s="129"/>
      <c r="S1079" s="129"/>
      <c r="T1079" s="129"/>
    </row>
    <row r="1080" spans="1:20" s="30" customFormat="1" ht="25.5" x14ac:dyDescent="0.2">
      <c r="A1080" s="128">
        <v>16</v>
      </c>
      <c r="B1080" s="177" t="s">
        <v>590</v>
      </c>
      <c r="C1080" s="94" t="s">
        <v>4730</v>
      </c>
      <c r="D1080" s="94"/>
      <c r="E1080" s="162"/>
      <c r="F1080" s="162"/>
      <c r="G1080" s="113" t="s">
        <v>54</v>
      </c>
      <c r="H1080" s="167">
        <v>0</v>
      </c>
      <c r="I1080" s="134">
        <v>150000</v>
      </c>
      <c r="J1080" s="134">
        <v>150000</v>
      </c>
      <c r="K1080" s="119">
        <v>1</v>
      </c>
      <c r="L1080" s="129">
        <v>0</v>
      </c>
      <c r="M1080" s="129">
        <v>0</v>
      </c>
      <c r="N1080" s="129">
        <v>0</v>
      </c>
      <c r="O1080" s="114"/>
      <c r="P1080" s="129"/>
      <c r="Q1080" s="129"/>
      <c r="R1080" s="129"/>
      <c r="S1080" s="129"/>
      <c r="T1080" s="129"/>
    </row>
    <row r="1081" spans="1:20" s="30" customFormat="1" ht="178.5" x14ac:dyDescent="0.2">
      <c r="A1081" s="116">
        <v>111</v>
      </c>
      <c r="B1081" s="147" t="s">
        <v>1018</v>
      </c>
      <c r="C1081" s="118" t="s">
        <v>3817</v>
      </c>
      <c r="D1081" s="118" t="s">
        <v>4410</v>
      </c>
      <c r="E1081" s="159" t="s">
        <v>6163</v>
      </c>
      <c r="F1081" s="183" t="s">
        <v>6164</v>
      </c>
      <c r="G1081" s="117" t="s">
        <v>13</v>
      </c>
      <c r="H1081" s="134">
        <v>150000</v>
      </c>
      <c r="I1081" s="134">
        <v>150000</v>
      </c>
      <c r="J1081" s="134">
        <v>19605</v>
      </c>
      <c r="K1081" s="119">
        <v>0.13070000000000001</v>
      </c>
      <c r="L1081" s="120">
        <v>0</v>
      </c>
      <c r="M1081" s="106">
        <v>0</v>
      </c>
      <c r="N1081" s="106">
        <v>0</v>
      </c>
      <c r="O1081" s="121" t="s">
        <v>4660</v>
      </c>
      <c r="P1081" s="122" t="s">
        <v>3546</v>
      </c>
      <c r="Q1081" s="123" t="s">
        <v>3547</v>
      </c>
      <c r="R1081" s="122" t="s">
        <v>3548</v>
      </c>
      <c r="S1081" s="123" t="s">
        <v>3547</v>
      </c>
      <c r="T1081" s="123" t="s">
        <v>4660</v>
      </c>
    </row>
    <row r="1082" spans="1:20" s="30" customFormat="1" ht="51" x14ac:dyDescent="0.2">
      <c r="A1082" s="116">
        <v>120</v>
      </c>
      <c r="B1082" s="147" t="s">
        <v>1031</v>
      </c>
      <c r="C1082" s="118" t="s">
        <v>1032</v>
      </c>
      <c r="D1082" s="118" t="s">
        <v>1033</v>
      </c>
      <c r="E1082" s="159" t="s">
        <v>6174</v>
      </c>
      <c r="F1082" s="183" t="s">
        <v>6175</v>
      </c>
      <c r="G1082" s="117" t="s">
        <v>57</v>
      </c>
      <c r="H1082" s="134">
        <v>150000</v>
      </c>
      <c r="I1082" s="134">
        <v>150000</v>
      </c>
      <c r="J1082" s="134">
        <v>14687</v>
      </c>
      <c r="K1082" s="119">
        <v>9.7913333333333297E-2</v>
      </c>
      <c r="L1082" s="120">
        <v>150000</v>
      </c>
      <c r="M1082" s="106">
        <v>0</v>
      </c>
      <c r="N1082" s="106">
        <v>0</v>
      </c>
      <c r="O1082" s="121"/>
      <c r="P1082" s="122"/>
      <c r="Q1082" s="123"/>
      <c r="R1082" s="122"/>
      <c r="S1082" s="123"/>
      <c r="T1082" s="123"/>
    </row>
    <row r="1083" spans="1:20" s="30" customFormat="1" ht="63.75" x14ac:dyDescent="0.2">
      <c r="A1083" s="145">
        <v>132</v>
      </c>
      <c r="B1083" s="147" t="s">
        <v>1212</v>
      </c>
      <c r="C1083" s="146" t="s">
        <v>1221</v>
      </c>
      <c r="D1083" s="118" t="s">
        <v>1222</v>
      </c>
      <c r="E1083" s="159" t="s">
        <v>6361</v>
      </c>
      <c r="F1083" s="183" t="s">
        <v>6362</v>
      </c>
      <c r="G1083" s="147" t="s">
        <v>13</v>
      </c>
      <c r="H1083" s="134">
        <v>150000</v>
      </c>
      <c r="I1083" s="134">
        <v>150000</v>
      </c>
      <c r="J1083" s="134">
        <v>516</v>
      </c>
      <c r="K1083" s="119">
        <v>3.4399999999999999E-3</v>
      </c>
      <c r="L1083" s="120">
        <v>150000</v>
      </c>
      <c r="M1083" s="106">
        <v>0.01</v>
      </c>
      <c r="N1083" s="106">
        <v>0</v>
      </c>
      <c r="O1083" s="121"/>
      <c r="P1083" s="122"/>
      <c r="Q1083" s="123"/>
      <c r="R1083" s="122"/>
      <c r="S1083" s="123"/>
      <c r="T1083" s="123"/>
    </row>
    <row r="1084" spans="1:20" s="30" customFormat="1" ht="127.5" x14ac:dyDescent="0.2">
      <c r="A1084" s="145">
        <v>132</v>
      </c>
      <c r="B1084" s="147" t="s">
        <v>1212</v>
      </c>
      <c r="C1084" s="146" t="s">
        <v>4766</v>
      </c>
      <c r="D1084" s="118" t="s">
        <v>4767</v>
      </c>
      <c r="E1084" s="159" t="s">
        <v>6375</v>
      </c>
      <c r="F1084" s="183" t="s">
        <v>6376</v>
      </c>
      <c r="G1084" s="147" t="s">
        <v>13</v>
      </c>
      <c r="H1084" s="134">
        <v>0</v>
      </c>
      <c r="I1084" s="134">
        <v>150000</v>
      </c>
      <c r="J1084" s="134">
        <v>0</v>
      </c>
      <c r="K1084" s="119">
        <v>0</v>
      </c>
      <c r="L1084" s="120">
        <v>0</v>
      </c>
      <c r="M1084" s="106">
        <v>0</v>
      </c>
      <c r="N1084" s="106">
        <v>0</v>
      </c>
      <c r="O1084" s="121"/>
      <c r="P1084" s="122"/>
      <c r="Q1084" s="123"/>
      <c r="R1084" s="122"/>
      <c r="S1084" s="123"/>
      <c r="T1084" s="123"/>
    </row>
    <row r="1085" spans="1:20" s="30" customFormat="1" ht="60" x14ac:dyDescent="0.25">
      <c r="A1085" s="153">
        <v>134</v>
      </c>
      <c r="B1085" s="173" t="s">
        <v>6421</v>
      </c>
      <c r="C1085" s="154" t="s">
        <v>4928</v>
      </c>
      <c r="D1085" s="155" t="s">
        <v>4929</v>
      </c>
      <c r="E1085" s="184" t="s">
        <v>6425</v>
      </c>
      <c r="F1085" s="185" t="s">
        <v>6426</v>
      </c>
      <c r="G1085" s="156" t="s">
        <v>23</v>
      </c>
      <c r="H1085" s="170">
        <v>0</v>
      </c>
      <c r="I1085" s="170">
        <v>150000</v>
      </c>
      <c r="J1085" s="170">
        <v>0</v>
      </c>
      <c r="K1085" s="119">
        <v>0</v>
      </c>
      <c r="L1085" s="1">
        <v>0</v>
      </c>
      <c r="M1085" s="1">
        <v>0</v>
      </c>
      <c r="N1085" s="1">
        <v>0</v>
      </c>
      <c r="O1085" s="1"/>
      <c r="P1085" s="1"/>
      <c r="Q1085" s="1"/>
      <c r="R1085" s="1"/>
      <c r="S1085" s="1"/>
      <c r="T1085" s="1"/>
    </row>
    <row r="1086" spans="1:20" s="30" customFormat="1" ht="51" x14ac:dyDescent="0.2">
      <c r="A1086" s="126">
        <v>187</v>
      </c>
      <c r="B1086" s="174" t="s">
        <v>2953</v>
      </c>
      <c r="C1086" s="86" t="s">
        <v>4647</v>
      </c>
      <c r="D1086" s="86" t="s">
        <v>4646</v>
      </c>
      <c r="E1086" s="160" t="s">
        <v>8036</v>
      </c>
      <c r="F1086" s="160" t="s">
        <v>8037</v>
      </c>
      <c r="G1086" s="82" t="s">
        <v>62</v>
      </c>
      <c r="H1086" s="165">
        <v>0</v>
      </c>
      <c r="I1086" s="134">
        <v>150000</v>
      </c>
      <c r="J1086" s="134">
        <v>97000</v>
      </c>
      <c r="K1086" s="119">
        <v>0.64666666666666694</v>
      </c>
      <c r="L1086" s="125">
        <v>0</v>
      </c>
      <c r="M1086" s="127">
        <v>0</v>
      </c>
      <c r="N1086" s="127">
        <v>0</v>
      </c>
      <c r="O1086" s="73"/>
      <c r="P1086" s="122"/>
      <c r="Q1086" s="123"/>
      <c r="R1086" s="122"/>
      <c r="S1086" s="123"/>
      <c r="T1086" s="125"/>
    </row>
    <row r="1087" spans="1:20" s="30" customFormat="1" ht="63.75" x14ac:dyDescent="0.2">
      <c r="A1087" s="116">
        <v>190</v>
      </c>
      <c r="B1087" s="147" t="s">
        <v>2981</v>
      </c>
      <c r="C1087" s="118" t="s">
        <v>2982</v>
      </c>
      <c r="D1087" s="118" t="s">
        <v>2983</v>
      </c>
      <c r="E1087" s="159" t="s">
        <v>8043</v>
      </c>
      <c r="F1087" s="183" t="s">
        <v>8044</v>
      </c>
      <c r="G1087" s="117" t="s">
        <v>13</v>
      </c>
      <c r="H1087" s="134">
        <v>150000</v>
      </c>
      <c r="I1087" s="134">
        <v>150000</v>
      </c>
      <c r="J1087" s="134">
        <v>63988</v>
      </c>
      <c r="K1087" s="119">
        <v>0.426586666666667</v>
      </c>
      <c r="L1087" s="136">
        <v>1435000</v>
      </c>
      <c r="M1087" s="137">
        <v>0</v>
      </c>
      <c r="N1087" s="137">
        <v>0</v>
      </c>
      <c r="O1087" s="121"/>
      <c r="P1087" s="122"/>
      <c r="Q1087" s="123"/>
      <c r="R1087" s="122"/>
      <c r="S1087" s="123"/>
      <c r="T1087" s="138"/>
    </row>
    <row r="1088" spans="1:20" s="30" customFormat="1" ht="38.25" x14ac:dyDescent="0.2">
      <c r="A1088" s="116">
        <v>190</v>
      </c>
      <c r="B1088" s="147" t="s">
        <v>2981</v>
      </c>
      <c r="C1088" s="118" t="s">
        <v>2986</v>
      </c>
      <c r="D1088" s="118" t="s">
        <v>2987</v>
      </c>
      <c r="E1088" s="159" t="s">
        <v>8047</v>
      </c>
      <c r="F1088" s="183" t="s">
        <v>8048</v>
      </c>
      <c r="G1088" s="117" t="s">
        <v>65</v>
      </c>
      <c r="H1088" s="134">
        <v>150000</v>
      </c>
      <c r="I1088" s="134">
        <v>150000</v>
      </c>
      <c r="J1088" s="134">
        <v>0</v>
      </c>
      <c r="K1088" s="119">
        <v>0</v>
      </c>
      <c r="L1088" s="136">
        <v>1777025</v>
      </c>
      <c r="M1088" s="137">
        <v>0</v>
      </c>
      <c r="N1088" s="137">
        <v>0</v>
      </c>
      <c r="O1088" s="121"/>
      <c r="P1088" s="122"/>
      <c r="Q1088" s="123"/>
      <c r="R1088" s="122"/>
      <c r="S1088" s="123"/>
      <c r="T1088" s="138"/>
    </row>
    <row r="1089" spans="1:20" s="30" customFormat="1" ht="38.25" x14ac:dyDescent="0.2">
      <c r="A1089" s="116">
        <v>190</v>
      </c>
      <c r="B1089" s="147" t="s">
        <v>2981</v>
      </c>
      <c r="C1089" s="118" t="s">
        <v>3008</v>
      </c>
      <c r="D1089" s="118" t="s">
        <v>3009</v>
      </c>
      <c r="E1089" s="159" t="s">
        <v>8068</v>
      </c>
      <c r="F1089" s="183" t="s">
        <v>8069</v>
      </c>
      <c r="G1089" s="117" t="s">
        <v>54</v>
      </c>
      <c r="H1089" s="134">
        <v>150000</v>
      </c>
      <c r="I1089" s="134">
        <v>150000</v>
      </c>
      <c r="J1089" s="134">
        <v>0</v>
      </c>
      <c r="K1089" s="119">
        <v>0</v>
      </c>
      <c r="L1089" s="136">
        <v>4960600</v>
      </c>
      <c r="M1089" s="137">
        <v>0</v>
      </c>
      <c r="N1089" s="137">
        <v>0</v>
      </c>
      <c r="O1089" s="121"/>
      <c r="P1089" s="122"/>
      <c r="Q1089" s="123"/>
      <c r="R1089" s="122"/>
      <c r="S1089" s="123"/>
      <c r="T1089" s="138"/>
    </row>
    <row r="1090" spans="1:20" s="30" customFormat="1" ht="38.25" x14ac:dyDescent="0.2">
      <c r="A1090" s="116">
        <v>266</v>
      </c>
      <c r="B1090" s="147" t="s">
        <v>3258</v>
      </c>
      <c r="C1090" s="118" t="s">
        <v>3361</v>
      </c>
      <c r="D1090" s="118" t="s">
        <v>3362</v>
      </c>
      <c r="E1090" s="159" t="s">
        <v>8431</v>
      </c>
      <c r="F1090" s="183" t="s">
        <v>8432</v>
      </c>
      <c r="G1090" s="117" t="s">
        <v>23</v>
      </c>
      <c r="H1090" s="134">
        <v>150000</v>
      </c>
      <c r="I1090" s="134">
        <v>150000</v>
      </c>
      <c r="J1090" s="134">
        <v>138888.35</v>
      </c>
      <c r="K1090" s="119">
        <v>0.92592233333333296</v>
      </c>
      <c r="L1090" s="136">
        <v>38263900</v>
      </c>
      <c r="M1090" s="137">
        <v>0</v>
      </c>
      <c r="N1090" s="137">
        <v>0</v>
      </c>
      <c r="O1090" s="121"/>
      <c r="P1090" s="122"/>
      <c r="Q1090" s="123"/>
      <c r="R1090" s="122"/>
      <c r="S1090" s="123"/>
      <c r="T1090" s="138"/>
    </row>
    <row r="1091" spans="1:20" s="30" customFormat="1" ht="63.75" x14ac:dyDescent="0.2">
      <c r="A1091" s="116">
        <v>195</v>
      </c>
      <c r="B1091" s="147" t="s">
        <v>3138</v>
      </c>
      <c r="C1091" s="118" t="s">
        <v>3159</v>
      </c>
      <c r="D1091" s="118" t="s">
        <v>3160</v>
      </c>
      <c r="E1091" s="159" t="s">
        <v>8215</v>
      </c>
      <c r="F1091" s="183" t="s">
        <v>8216</v>
      </c>
      <c r="G1091" s="117" t="s">
        <v>54</v>
      </c>
      <c r="H1091" s="134">
        <v>149583</v>
      </c>
      <c r="I1091" s="134">
        <v>149583</v>
      </c>
      <c r="J1091" s="134">
        <v>64495.82</v>
      </c>
      <c r="K1091" s="119">
        <v>0.43117078812431903</v>
      </c>
      <c r="L1091" s="136">
        <v>379970</v>
      </c>
      <c r="M1091" s="137">
        <v>0</v>
      </c>
      <c r="N1091" s="137">
        <v>0</v>
      </c>
      <c r="O1091" s="121"/>
      <c r="P1091" s="122"/>
      <c r="Q1091" s="123"/>
      <c r="R1091" s="122"/>
      <c r="S1091" s="123"/>
      <c r="T1091" s="138"/>
    </row>
    <row r="1092" spans="1:20" s="30" customFormat="1" ht="63.75" x14ac:dyDescent="0.2">
      <c r="A1092" s="116">
        <v>193</v>
      </c>
      <c r="B1092" s="147" t="s">
        <v>3088</v>
      </c>
      <c r="C1092" s="118" t="s">
        <v>3095</v>
      </c>
      <c r="D1092" s="118" t="s">
        <v>3096</v>
      </c>
      <c r="E1092" s="159" t="s">
        <v>3527</v>
      </c>
      <c r="F1092" s="183" t="s">
        <v>8153</v>
      </c>
      <c r="G1092" s="117" t="s">
        <v>82</v>
      </c>
      <c r="H1092" s="134">
        <v>50000</v>
      </c>
      <c r="I1092" s="134">
        <v>148916</v>
      </c>
      <c r="J1092" s="134">
        <v>0</v>
      </c>
      <c r="K1092" s="119">
        <v>0</v>
      </c>
      <c r="L1092" s="136">
        <v>0</v>
      </c>
      <c r="M1092" s="137">
        <v>0</v>
      </c>
      <c r="N1092" s="137">
        <v>0</v>
      </c>
      <c r="O1092" s="121"/>
      <c r="P1092" s="122"/>
      <c r="Q1092" s="123"/>
      <c r="R1092" s="122"/>
      <c r="S1092" s="123"/>
      <c r="T1092" s="138"/>
    </row>
    <row r="1093" spans="1:20" s="30" customFormat="1" ht="102" x14ac:dyDescent="0.2">
      <c r="A1093" s="116">
        <v>187</v>
      </c>
      <c r="B1093" s="147" t="s">
        <v>2953</v>
      </c>
      <c r="C1093" s="118" t="s">
        <v>2956</v>
      </c>
      <c r="D1093" s="118" t="s">
        <v>2957</v>
      </c>
      <c r="E1093" s="159" t="s">
        <v>8020</v>
      </c>
      <c r="F1093" s="183" t="s">
        <v>8021</v>
      </c>
      <c r="G1093" s="117" t="s">
        <v>62</v>
      </c>
      <c r="H1093" s="134">
        <v>25000</v>
      </c>
      <c r="I1093" s="134">
        <v>148166</v>
      </c>
      <c r="J1093" s="134">
        <v>0</v>
      </c>
      <c r="K1093" s="119">
        <v>0</v>
      </c>
      <c r="L1093" s="136">
        <v>1000100</v>
      </c>
      <c r="M1093" s="137">
        <v>0</v>
      </c>
      <c r="N1093" s="137">
        <v>0</v>
      </c>
      <c r="O1093" s="121"/>
      <c r="P1093" s="122"/>
      <c r="Q1093" s="123"/>
      <c r="R1093" s="122"/>
      <c r="S1093" s="123"/>
      <c r="T1093" s="138"/>
    </row>
    <row r="1094" spans="1:20" s="30" customFormat="1" ht="30" x14ac:dyDescent="0.25">
      <c r="A1094" s="153">
        <v>390</v>
      </c>
      <c r="B1094" s="173" t="s">
        <v>3460</v>
      </c>
      <c r="C1094" s="154" t="s">
        <v>4953</v>
      </c>
      <c r="D1094" s="155" t="s">
        <v>4954</v>
      </c>
      <c r="E1094" s="190"/>
      <c r="F1094" s="191"/>
      <c r="G1094" s="156" t="s">
        <v>23</v>
      </c>
      <c r="H1094" s="170">
        <v>0</v>
      </c>
      <c r="I1094" s="170">
        <v>148000</v>
      </c>
      <c r="J1094" s="170">
        <v>0</v>
      </c>
      <c r="K1094" s="119">
        <v>0</v>
      </c>
      <c r="L1094" s="1">
        <v>0</v>
      </c>
      <c r="M1094" s="1">
        <v>0</v>
      </c>
      <c r="N1094" s="1">
        <v>0</v>
      </c>
      <c r="O1094" s="1"/>
      <c r="P1094" s="1"/>
      <c r="Q1094" s="1"/>
      <c r="R1094" s="1"/>
      <c r="S1094" s="1"/>
      <c r="T1094" s="1"/>
    </row>
    <row r="1095" spans="1:20" s="30" customFormat="1" x14ac:dyDescent="0.2">
      <c r="A1095" s="126">
        <v>7</v>
      </c>
      <c r="B1095" s="174" t="s">
        <v>51</v>
      </c>
      <c r="C1095" s="86" t="s">
        <v>4451</v>
      </c>
      <c r="D1095" s="86" t="s">
        <v>4450</v>
      </c>
      <c r="E1095" s="160"/>
      <c r="F1095" s="160"/>
      <c r="G1095" s="82" t="s">
        <v>62</v>
      </c>
      <c r="H1095" s="165">
        <v>0</v>
      </c>
      <c r="I1095" s="134">
        <v>146993</v>
      </c>
      <c r="J1095" s="134">
        <v>0</v>
      </c>
      <c r="K1095" s="119">
        <v>0</v>
      </c>
      <c r="L1095" s="125">
        <v>0</v>
      </c>
      <c r="M1095" s="127">
        <v>0</v>
      </c>
      <c r="N1095" s="127">
        <v>0</v>
      </c>
      <c r="O1095" s="73"/>
      <c r="P1095" s="122"/>
      <c r="Q1095" s="123"/>
      <c r="R1095" s="122"/>
      <c r="S1095" s="123"/>
      <c r="T1095" s="125"/>
    </row>
    <row r="1096" spans="1:20" s="30" customFormat="1" ht="51" x14ac:dyDescent="0.2">
      <c r="A1096" s="116">
        <v>7</v>
      </c>
      <c r="B1096" s="147" t="s">
        <v>51</v>
      </c>
      <c r="C1096" s="118" t="s">
        <v>272</v>
      </c>
      <c r="D1096" s="118" t="s">
        <v>273</v>
      </c>
      <c r="E1096" s="159" t="s">
        <v>5227</v>
      </c>
      <c r="F1096" s="183" t="s">
        <v>5228</v>
      </c>
      <c r="G1096" s="117" t="s">
        <v>23</v>
      </c>
      <c r="H1096" s="134">
        <v>145000</v>
      </c>
      <c r="I1096" s="134">
        <v>145000</v>
      </c>
      <c r="J1096" s="134">
        <v>0</v>
      </c>
      <c r="K1096" s="119">
        <v>0</v>
      </c>
      <c r="L1096" s="120">
        <v>0</v>
      </c>
      <c r="M1096" s="106">
        <v>0</v>
      </c>
      <c r="N1096" s="106">
        <v>0</v>
      </c>
      <c r="O1096" s="121"/>
      <c r="P1096" s="122"/>
      <c r="Q1096" s="123"/>
      <c r="R1096" s="122"/>
      <c r="S1096" s="123"/>
      <c r="T1096" s="123"/>
    </row>
    <row r="1097" spans="1:20" s="30" customFormat="1" ht="63.75" x14ac:dyDescent="0.2">
      <c r="A1097" s="116">
        <v>190</v>
      </c>
      <c r="B1097" s="147" t="s">
        <v>2981</v>
      </c>
      <c r="C1097" s="118" t="s">
        <v>3034</v>
      </c>
      <c r="D1097" s="118" t="s">
        <v>3035</v>
      </c>
      <c r="E1097" s="159" t="s">
        <v>8094</v>
      </c>
      <c r="F1097" s="183" t="s">
        <v>8095</v>
      </c>
      <c r="G1097" s="117" t="s">
        <v>13</v>
      </c>
      <c r="H1097" s="134">
        <v>140000</v>
      </c>
      <c r="I1097" s="134">
        <v>140000</v>
      </c>
      <c r="J1097" s="134">
        <v>10069.450000000001</v>
      </c>
      <c r="K1097" s="119">
        <v>7.1924642857142895E-2</v>
      </c>
      <c r="L1097" s="136">
        <v>1740000</v>
      </c>
      <c r="M1097" s="137">
        <v>0</v>
      </c>
      <c r="N1097" s="137">
        <v>0</v>
      </c>
      <c r="O1097" s="121"/>
      <c r="P1097" s="122"/>
      <c r="Q1097" s="123"/>
      <c r="R1097" s="122"/>
      <c r="S1097" s="123"/>
      <c r="T1097" s="138"/>
    </row>
    <row r="1098" spans="1:20" s="30" customFormat="1" x14ac:dyDescent="0.2">
      <c r="A1098" s="116">
        <v>30</v>
      </c>
      <c r="B1098" s="147" t="s">
        <v>849</v>
      </c>
      <c r="C1098" s="118" t="s">
        <v>858</v>
      </c>
      <c r="D1098" s="118" t="s">
        <v>859</v>
      </c>
      <c r="E1098" s="159"/>
      <c r="F1098" s="183"/>
      <c r="G1098" s="117" t="s">
        <v>13</v>
      </c>
      <c r="H1098" s="134">
        <v>0</v>
      </c>
      <c r="I1098" s="134">
        <v>139100</v>
      </c>
      <c r="J1098" s="134">
        <v>139100</v>
      </c>
      <c r="K1098" s="119">
        <v>1</v>
      </c>
      <c r="L1098" s="120">
        <v>2000000</v>
      </c>
      <c r="M1098" s="106">
        <v>0</v>
      </c>
      <c r="N1098" s="106">
        <v>0</v>
      </c>
      <c r="O1098" s="121"/>
      <c r="P1098" s="128" t="s">
        <v>3546</v>
      </c>
      <c r="Q1098" s="122" t="s">
        <v>3547</v>
      </c>
      <c r="R1098" s="122" t="s">
        <v>3548</v>
      </c>
      <c r="S1098" s="122" t="s">
        <v>3547</v>
      </c>
      <c r="T1098" s="123"/>
    </row>
    <row r="1099" spans="1:20" s="30" customFormat="1" ht="25.5" x14ac:dyDescent="0.2">
      <c r="A1099" s="128">
        <v>203</v>
      </c>
      <c r="B1099" s="177" t="s">
        <v>3183</v>
      </c>
      <c r="C1099" s="94" t="s">
        <v>4778</v>
      </c>
      <c r="D1099" s="94" t="s">
        <v>4779</v>
      </c>
      <c r="E1099" s="162"/>
      <c r="F1099" s="162"/>
      <c r="G1099" s="113" t="s">
        <v>13</v>
      </c>
      <c r="H1099" s="167">
        <v>0</v>
      </c>
      <c r="I1099" s="134">
        <v>136832</v>
      </c>
      <c r="J1099" s="134">
        <v>0</v>
      </c>
      <c r="K1099" s="119">
        <v>0</v>
      </c>
      <c r="L1099" s="129">
        <v>0</v>
      </c>
      <c r="M1099" s="137">
        <v>0.5</v>
      </c>
      <c r="N1099" s="137">
        <v>0</v>
      </c>
      <c r="O1099" s="121"/>
      <c r="P1099" s="122" t="s">
        <v>3546</v>
      </c>
      <c r="Q1099" s="129" t="s">
        <v>3549</v>
      </c>
      <c r="R1099" s="135" t="s">
        <v>3546</v>
      </c>
      <c r="S1099" s="129"/>
      <c r="T1099" s="129"/>
    </row>
    <row r="1100" spans="1:20" s="30" customFormat="1" x14ac:dyDescent="0.2">
      <c r="A1100" s="128">
        <v>40</v>
      </c>
      <c r="B1100" s="177" t="s">
        <v>4619</v>
      </c>
      <c r="C1100" s="94" t="s">
        <v>4764</v>
      </c>
      <c r="D1100" s="94" t="s">
        <v>4765</v>
      </c>
      <c r="E1100" s="162"/>
      <c r="F1100" s="160"/>
      <c r="G1100" s="113" t="s">
        <v>13</v>
      </c>
      <c r="H1100" s="167">
        <v>0</v>
      </c>
      <c r="I1100" s="134">
        <v>136238</v>
      </c>
      <c r="J1100" s="134">
        <v>0</v>
      </c>
      <c r="K1100" s="119">
        <v>0</v>
      </c>
      <c r="L1100" s="129">
        <v>2400000</v>
      </c>
      <c r="M1100" s="142">
        <v>0.83</v>
      </c>
      <c r="N1100" s="142">
        <v>0</v>
      </c>
      <c r="O1100" s="115"/>
      <c r="P1100" s="129"/>
      <c r="Q1100" s="129"/>
      <c r="R1100" s="129"/>
      <c r="S1100" s="129"/>
      <c r="T1100" s="129"/>
    </row>
    <row r="1101" spans="1:20" s="30" customFormat="1" ht="51" x14ac:dyDescent="0.2">
      <c r="A1101" s="116">
        <v>16</v>
      </c>
      <c r="B1101" s="147" t="s">
        <v>590</v>
      </c>
      <c r="C1101" s="118" t="s">
        <v>613</v>
      </c>
      <c r="D1101" s="118" t="s">
        <v>614</v>
      </c>
      <c r="E1101" s="159" t="s">
        <v>5703</v>
      </c>
      <c r="F1101" s="183" t="s">
        <v>5704</v>
      </c>
      <c r="G1101" s="117" t="s">
        <v>13</v>
      </c>
      <c r="H1101" s="134">
        <v>136000</v>
      </c>
      <c r="I1101" s="134">
        <v>136000</v>
      </c>
      <c r="J1101" s="134">
        <v>0</v>
      </c>
      <c r="K1101" s="119">
        <v>0</v>
      </c>
      <c r="L1101" s="136">
        <v>280000</v>
      </c>
      <c r="M1101" s="137">
        <v>0</v>
      </c>
      <c r="N1101" s="137">
        <v>0</v>
      </c>
      <c r="O1101" s="121"/>
      <c r="P1101" s="122"/>
      <c r="Q1101" s="123"/>
      <c r="R1101" s="122"/>
      <c r="S1101" s="123"/>
      <c r="T1101" s="123"/>
    </row>
    <row r="1102" spans="1:20" s="30" customFormat="1" ht="63.75" x14ac:dyDescent="0.2">
      <c r="A1102" s="116">
        <v>193</v>
      </c>
      <c r="B1102" s="147" t="s">
        <v>3088</v>
      </c>
      <c r="C1102" s="118" t="s">
        <v>3097</v>
      </c>
      <c r="D1102" s="118" t="s">
        <v>3098</v>
      </c>
      <c r="E1102" s="159" t="s">
        <v>8154</v>
      </c>
      <c r="F1102" s="183" t="s">
        <v>8155</v>
      </c>
      <c r="G1102" s="117" t="s">
        <v>57</v>
      </c>
      <c r="H1102" s="134">
        <v>300000</v>
      </c>
      <c r="I1102" s="134">
        <v>133469</v>
      </c>
      <c r="J1102" s="134">
        <v>0</v>
      </c>
      <c r="K1102" s="119">
        <v>0</v>
      </c>
      <c r="L1102" s="136">
        <v>0</v>
      </c>
      <c r="M1102" s="137">
        <v>0</v>
      </c>
      <c r="N1102" s="137">
        <v>0</v>
      </c>
      <c r="O1102" s="121"/>
      <c r="P1102" s="122"/>
      <c r="Q1102" s="123"/>
      <c r="R1102" s="122"/>
      <c r="S1102" s="123"/>
      <c r="T1102" s="138"/>
    </row>
    <row r="1103" spans="1:20" s="30" customFormat="1" ht="51" x14ac:dyDescent="0.2">
      <c r="A1103" s="116">
        <v>145</v>
      </c>
      <c r="B1103" s="147" t="s">
        <v>1448</v>
      </c>
      <c r="C1103" s="118" t="s">
        <v>1494</v>
      </c>
      <c r="D1103" s="118" t="s">
        <v>1495</v>
      </c>
      <c r="E1103" s="159" t="s">
        <v>6664</v>
      </c>
      <c r="F1103" s="183" t="s">
        <v>6665</v>
      </c>
      <c r="G1103" s="148" t="s">
        <v>13</v>
      </c>
      <c r="H1103" s="134">
        <v>165000</v>
      </c>
      <c r="I1103" s="134">
        <v>132800</v>
      </c>
      <c r="J1103" s="134">
        <v>0</v>
      </c>
      <c r="K1103" s="119">
        <v>0</v>
      </c>
      <c r="L1103" s="136">
        <v>2500000</v>
      </c>
      <c r="M1103" s="137">
        <v>0</v>
      </c>
      <c r="N1103" s="137">
        <v>0</v>
      </c>
      <c r="O1103" s="121"/>
      <c r="P1103" s="122"/>
      <c r="Q1103" s="123"/>
      <c r="R1103" s="122"/>
      <c r="S1103" s="123"/>
      <c r="T1103" s="138"/>
    </row>
    <row r="1104" spans="1:20" s="30" customFormat="1" ht="76.5" x14ac:dyDescent="0.2">
      <c r="A1104" s="116">
        <v>3</v>
      </c>
      <c r="B1104" s="147" t="s">
        <v>24</v>
      </c>
      <c r="C1104" s="118" t="s">
        <v>3683</v>
      </c>
      <c r="D1104" s="118" t="s">
        <v>311</v>
      </c>
      <c r="E1104" s="159" t="s">
        <v>4977</v>
      </c>
      <c r="F1104" s="183" t="s">
        <v>4969</v>
      </c>
      <c r="G1104" s="117" t="s">
        <v>73</v>
      </c>
      <c r="H1104" s="134">
        <v>132300</v>
      </c>
      <c r="I1104" s="134">
        <v>132300</v>
      </c>
      <c r="J1104" s="134">
        <v>0</v>
      </c>
      <c r="K1104" s="119">
        <v>0</v>
      </c>
      <c r="L1104" s="64">
        <v>0</v>
      </c>
      <c r="M1104" s="65">
        <v>0.5</v>
      </c>
      <c r="N1104" s="65">
        <v>0</v>
      </c>
      <c r="O1104" s="71"/>
      <c r="P1104" s="122" t="s">
        <v>3548</v>
      </c>
      <c r="Q1104" s="123"/>
      <c r="R1104" s="122"/>
      <c r="S1104" s="123"/>
      <c r="T1104" s="66"/>
    </row>
    <row r="1105" spans="1:20" s="30" customFormat="1" ht="51" x14ac:dyDescent="0.2">
      <c r="A1105" s="83">
        <v>3</v>
      </c>
      <c r="B1105" s="175" t="s">
        <v>24</v>
      </c>
      <c r="C1105" s="84" t="s">
        <v>3641</v>
      </c>
      <c r="D1105" s="118" t="s">
        <v>797</v>
      </c>
      <c r="E1105" s="159" t="s">
        <v>5021</v>
      </c>
      <c r="F1105" s="175" t="s">
        <v>5022</v>
      </c>
      <c r="G1105" s="85" t="s">
        <v>798</v>
      </c>
      <c r="H1105" s="134">
        <v>131197</v>
      </c>
      <c r="I1105" s="134">
        <v>131197</v>
      </c>
      <c r="J1105" s="134">
        <v>15313.52</v>
      </c>
      <c r="K1105" s="119">
        <v>0.116721571377394</v>
      </c>
      <c r="L1105" s="64">
        <v>0</v>
      </c>
      <c r="M1105" s="65">
        <v>0</v>
      </c>
      <c r="N1105" s="65">
        <v>0</v>
      </c>
      <c r="O1105" s="71"/>
      <c r="P1105" s="122"/>
      <c r="Q1105" s="123"/>
      <c r="R1105" s="122"/>
      <c r="S1105" s="123"/>
      <c r="T1105" s="66"/>
    </row>
    <row r="1106" spans="1:20" s="30" customFormat="1" ht="63.75" x14ac:dyDescent="0.2">
      <c r="A1106" s="126">
        <v>28</v>
      </c>
      <c r="B1106" s="174" t="s">
        <v>805</v>
      </c>
      <c r="C1106" s="86" t="s">
        <v>4593</v>
      </c>
      <c r="D1106" s="86" t="s">
        <v>4592</v>
      </c>
      <c r="E1106" s="160" t="s">
        <v>5973</v>
      </c>
      <c r="F1106" s="160" t="s">
        <v>5974</v>
      </c>
      <c r="G1106" s="82" t="s">
        <v>23</v>
      </c>
      <c r="H1106" s="165">
        <v>0</v>
      </c>
      <c r="I1106" s="134">
        <v>131093</v>
      </c>
      <c r="J1106" s="134">
        <v>130512.23</v>
      </c>
      <c r="K1106" s="119">
        <v>0.99556978633489202</v>
      </c>
      <c r="L1106" s="125">
        <v>0</v>
      </c>
      <c r="M1106" s="127">
        <v>0</v>
      </c>
      <c r="N1106" s="127">
        <v>0</v>
      </c>
      <c r="O1106" s="73"/>
      <c r="P1106" s="122"/>
      <c r="Q1106" s="123"/>
      <c r="R1106" s="122"/>
      <c r="S1106" s="123"/>
      <c r="T1106" s="125"/>
    </row>
    <row r="1107" spans="1:20" s="30" customFormat="1" ht="51" x14ac:dyDescent="0.2">
      <c r="A1107" s="116">
        <v>120</v>
      </c>
      <c r="B1107" s="147" t="s">
        <v>1031</v>
      </c>
      <c r="C1107" s="118" t="s">
        <v>1052</v>
      </c>
      <c r="D1107" s="118" t="s">
        <v>1053</v>
      </c>
      <c r="E1107" s="159" t="s">
        <v>6194</v>
      </c>
      <c r="F1107" s="183" t="s">
        <v>6195</v>
      </c>
      <c r="G1107" s="117" t="s">
        <v>54</v>
      </c>
      <c r="H1107" s="134">
        <v>130000</v>
      </c>
      <c r="I1107" s="134">
        <v>130000</v>
      </c>
      <c r="J1107" s="134">
        <v>1679</v>
      </c>
      <c r="K1107" s="119">
        <v>1.2915384615384599E-2</v>
      </c>
      <c r="L1107" s="120">
        <v>120000</v>
      </c>
      <c r="M1107" s="106">
        <v>0</v>
      </c>
      <c r="N1107" s="106">
        <v>0</v>
      </c>
      <c r="O1107" s="121"/>
      <c r="P1107" s="122"/>
      <c r="Q1107" s="123"/>
      <c r="R1107" s="122"/>
      <c r="S1107" s="123"/>
      <c r="T1107" s="123"/>
    </row>
    <row r="1108" spans="1:20" s="30" customFormat="1" ht="63.75" x14ac:dyDescent="0.2">
      <c r="A1108" s="116">
        <v>191</v>
      </c>
      <c r="B1108" s="147" t="s">
        <v>3074</v>
      </c>
      <c r="C1108" s="118" t="s">
        <v>3079</v>
      </c>
      <c r="D1108" s="118" t="s">
        <v>3080</v>
      </c>
      <c r="E1108" s="159" t="s">
        <v>8140</v>
      </c>
      <c r="F1108" s="183" t="s">
        <v>8141</v>
      </c>
      <c r="G1108" s="117" t="s">
        <v>13</v>
      </c>
      <c r="H1108" s="134">
        <v>130000</v>
      </c>
      <c r="I1108" s="134">
        <v>130000</v>
      </c>
      <c r="J1108" s="134">
        <v>0</v>
      </c>
      <c r="K1108" s="119">
        <v>0</v>
      </c>
      <c r="L1108" s="136">
        <v>165000</v>
      </c>
      <c r="M1108" s="137">
        <v>0</v>
      </c>
      <c r="N1108" s="137">
        <v>0</v>
      </c>
      <c r="O1108" s="121"/>
      <c r="P1108" s="122"/>
      <c r="Q1108" s="123"/>
      <c r="R1108" s="122"/>
      <c r="S1108" s="123"/>
      <c r="T1108" s="138"/>
    </row>
    <row r="1109" spans="1:20" s="30" customFormat="1" ht="63.75" x14ac:dyDescent="0.2">
      <c r="A1109" s="116">
        <v>193</v>
      </c>
      <c r="B1109" s="147" t="s">
        <v>3088</v>
      </c>
      <c r="C1109" s="118" t="s">
        <v>3127</v>
      </c>
      <c r="D1109" s="118" t="s">
        <v>3128</v>
      </c>
      <c r="E1109" s="159" t="s">
        <v>8176</v>
      </c>
      <c r="F1109" s="183" t="s">
        <v>8177</v>
      </c>
      <c r="G1109" s="117" t="s">
        <v>13</v>
      </c>
      <c r="H1109" s="134">
        <v>125000</v>
      </c>
      <c r="I1109" s="134">
        <v>128701</v>
      </c>
      <c r="J1109" s="134">
        <v>14860.76</v>
      </c>
      <c r="K1109" s="119">
        <v>0.11546732348622001</v>
      </c>
      <c r="L1109" s="136">
        <v>0</v>
      </c>
      <c r="M1109" s="137">
        <v>0</v>
      </c>
      <c r="N1109" s="137">
        <v>0</v>
      </c>
      <c r="O1109" s="121"/>
      <c r="P1109" s="122"/>
      <c r="Q1109" s="123"/>
      <c r="R1109" s="122"/>
      <c r="S1109" s="123"/>
      <c r="T1109" s="138"/>
    </row>
    <row r="1110" spans="1:20" s="30" customFormat="1" ht="63.75" x14ac:dyDescent="0.2">
      <c r="A1110" s="130" t="s">
        <v>802</v>
      </c>
      <c r="B1110" s="178" t="s">
        <v>805</v>
      </c>
      <c r="C1110" s="130" t="s">
        <v>810</v>
      </c>
      <c r="D1110" s="118" t="s">
        <v>811</v>
      </c>
      <c r="E1110" s="159" t="s">
        <v>5937</v>
      </c>
      <c r="F1110" s="183" t="s">
        <v>5938</v>
      </c>
      <c r="G1110" s="131" t="s">
        <v>13</v>
      </c>
      <c r="H1110" s="134">
        <v>200000</v>
      </c>
      <c r="I1110" s="134">
        <v>128647</v>
      </c>
      <c r="J1110" s="134">
        <v>20645.900000000001</v>
      </c>
      <c r="K1110" s="119">
        <v>0.16048489276858399</v>
      </c>
      <c r="L1110" s="120">
        <v>577878</v>
      </c>
      <c r="M1110" s="106">
        <v>0</v>
      </c>
      <c r="N1110" s="106">
        <v>0</v>
      </c>
      <c r="O1110" s="121"/>
      <c r="P1110" s="122"/>
      <c r="Q1110" s="123"/>
      <c r="R1110" s="122"/>
      <c r="S1110" s="123"/>
      <c r="T1110" s="123"/>
    </row>
    <row r="1111" spans="1:20" s="30" customFormat="1" x14ac:dyDescent="0.25">
      <c r="A1111" s="153">
        <v>135</v>
      </c>
      <c r="B1111" s="173" t="s">
        <v>6462</v>
      </c>
      <c r="C1111" s="154" t="s">
        <v>4932</v>
      </c>
      <c r="D1111" s="155" t="s">
        <v>4933</v>
      </c>
      <c r="E1111" s="184"/>
      <c r="F1111" s="185"/>
      <c r="G1111" s="156" t="s">
        <v>13</v>
      </c>
      <c r="H1111" s="170">
        <v>0</v>
      </c>
      <c r="I1111" s="170">
        <v>128459</v>
      </c>
      <c r="J1111" s="170">
        <v>0</v>
      </c>
      <c r="K1111" s="119">
        <v>0</v>
      </c>
      <c r="L1111" s="1">
        <v>0</v>
      </c>
      <c r="M1111" s="1">
        <v>0</v>
      </c>
      <c r="N1111" s="1">
        <v>0</v>
      </c>
      <c r="O1111" s="1"/>
      <c r="P1111" s="1"/>
      <c r="Q1111" s="1"/>
      <c r="R1111" s="1"/>
      <c r="S1111" s="1"/>
      <c r="T1111" s="1"/>
    </row>
    <row r="1112" spans="1:20" s="31" customFormat="1" ht="38.25" x14ac:dyDescent="0.2">
      <c r="A1112" s="116">
        <v>120</v>
      </c>
      <c r="B1112" s="147" t="s">
        <v>1031</v>
      </c>
      <c r="C1112" s="118" t="s">
        <v>1095</v>
      </c>
      <c r="D1112" s="118" t="s">
        <v>1096</v>
      </c>
      <c r="E1112" s="159" t="s">
        <v>6236</v>
      </c>
      <c r="F1112" s="183" t="s">
        <v>6237</v>
      </c>
      <c r="G1112" s="117" t="s">
        <v>92</v>
      </c>
      <c r="H1112" s="134">
        <v>128260</v>
      </c>
      <c r="I1112" s="134">
        <v>128260</v>
      </c>
      <c r="J1112" s="134">
        <v>0</v>
      </c>
      <c r="K1112" s="119">
        <v>0</v>
      </c>
      <c r="L1112" s="120">
        <v>100460</v>
      </c>
      <c r="M1112" s="106">
        <v>0</v>
      </c>
      <c r="N1112" s="106">
        <v>0</v>
      </c>
      <c r="O1112" s="121"/>
      <c r="P1112" s="122"/>
      <c r="Q1112" s="123"/>
      <c r="R1112" s="122"/>
      <c r="S1112" s="123"/>
      <c r="T1112" s="123"/>
    </row>
    <row r="1113" spans="1:20" s="31" customFormat="1" ht="140.25" x14ac:dyDescent="0.2">
      <c r="A1113" s="116">
        <v>111</v>
      </c>
      <c r="B1113" s="147" t="s">
        <v>1018</v>
      </c>
      <c r="C1113" s="118" t="s">
        <v>3806</v>
      </c>
      <c r="D1113" s="118" t="s">
        <v>4399</v>
      </c>
      <c r="E1113" s="159" t="s">
        <v>6141</v>
      </c>
      <c r="F1113" s="183" t="s">
        <v>6142</v>
      </c>
      <c r="G1113" s="117" t="s">
        <v>4698</v>
      </c>
      <c r="H1113" s="134">
        <v>128000</v>
      </c>
      <c r="I1113" s="134">
        <v>128000</v>
      </c>
      <c r="J1113" s="134">
        <v>24690.799999999999</v>
      </c>
      <c r="K1113" s="119">
        <v>0.192896875</v>
      </c>
      <c r="L1113" s="120">
        <v>0</v>
      </c>
      <c r="M1113" s="106">
        <v>0</v>
      </c>
      <c r="N1113" s="106">
        <v>0</v>
      </c>
      <c r="O1113" s="121" t="s">
        <v>4660</v>
      </c>
      <c r="P1113" s="122" t="s">
        <v>3546</v>
      </c>
      <c r="Q1113" s="123" t="s">
        <v>3547</v>
      </c>
      <c r="R1113" s="122" t="s">
        <v>3548</v>
      </c>
      <c r="S1113" s="123" t="s">
        <v>3547</v>
      </c>
      <c r="T1113" s="123" t="s">
        <v>4660</v>
      </c>
    </row>
    <row r="1114" spans="1:20" s="31" customFormat="1" ht="60" x14ac:dyDescent="0.25">
      <c r="A1114" s="153">
        <v>3</v>
      </c>
      <c r="B1114" s="173" t="s">
        <v>24</v>
      </c>
      <c r="C1114" s="154" t="s">
        <v>4441</v>
      </c>
      <c r="D1114" s="155" t="s">
        <v>4440</v>
      </c>
      <c r="E1114" s="184" t="s">
        <v>4652</v>
      </c>
      <c r="F1114" s="185" t="s">
        <v>4982</v>
      </c>
      <c r="G1114" s="156" t="s">
        <v>23</v>
      </c>
      <c r="H1114" s="170">
        <v>0</v>
      </c>
      <c r="I1114" s="170">
        <v>127500</v>
      </c>
      <c r="J1114" s="170">
        <v>0</v>
      </c>
      <c r="K1114" s="119">
        <v>0</v>
      </c>
      <c r="L1114" s="1">
        <v>0</v>
      </c>
      <c r="M1114" s="1">
        <v>0</v>
      </c>
      <c r="N1114" s="1">
        <v>0</v>
      </c>
      <c r="O1114" s="1"/>
      <c r="P1114" s="1"/>
      <c r="Q1114" s="1"/>
      <c r="R1114" s="1"/>
      <c r="S1114" s="1"/>
      <c r="T1114" s="1"/>
    </row>
    <row r="1115" spans="1:20" s="31" customFormat="1" ht="63.75" x14ac:dyDescent="0.2">
      <c r="A1115" s="126">
        <v>37</v>
      </c>
      <c r="B1115" s="147" t="s">
        <v>4614</v>
      </c>
      <c r="C1115" s="86" t="s">
        <v>4616</v>
      </c>
      <c r="D1115" s="86" t="s">
        <v>4615</v>
      </c>
      <c r="E1115" s="160" t="s">
        <v>6027</v>
      </c>
      <c r="F1115" s="160" t="s">
        <v>6028</v>
      </c>
      <c r="G1115" s="82" t="s">
        <v>23</v>
      </c>
      <c r="H1115" s="165">
        <v>0</v>
      </c>
      <c r="I1115" s="134">
        <v>126565</v>
      </c>
      <c r="J1115" s="134">
        <v>6441.13</v>
      </c>
      <c r="K1115" s="119">
        <v>5.0891873740765599E-2</v>
      </c>
      <c r="L1115" s="125">
        <v>0</v>
      </c>
      <c r="M1115" s="141">
        <v>0</v>
      </c>
      <c r="N1115" s="141">
        <v>0</v>
      </c>
      <c r="O1115" s="73" t="s">
        <v>4665</v>
      </c>
      <c r="P1115" s="140" t="s">
        <v>3546</v>
      </c>
      <c r="Q1115" s="123" t="s">
        <v>3553</v>
      </c>
      <c r="R1115" s="122" t="s">
        <v>3546</v>
      </c>
      <c r="S1115" s="123" t="s">
        <v>3555</v>
      </c>
      <c r="T1115" s="125" t="s">
        <v>4665</v>
      </c>
    </row>
    <row r="1116" spans="1:20" s="31" customFormat="1" x14ac:dyDescent="0.2">
      <c r="A1116" s="116">
        <v>9</v>
      </c>
      <c r="B1116" s="147" t="s">
        <v>303</v>
      </c>
      <c r="C1116" s="118" t="s">
        <v>3715</v>
      </c>
      <c r="D1116" s="118"/>
      <c r="E1116" s="159"/>
      <c r="F1116" s="183"/>
      <c r="G1116" s="117"/>
      <c r="H1116" s="134">
        <v>125379</v>
      </c>
      <c r="I1116" s="134">
        <v>125379</v>
      </c>
      <c r="J1116" s="134">
        <v>0</v>
      </c>
      <c r="K1116" s="119">
        <v>0</v>
      </c>
      <c r="L1116" s="120">
        <v>0</v>
      </c>
      <c r="M1116" s="106">
        <v>0</v>
      </c>
      <c r="N1116" s="106">
        <v>0</v>
      </c>
      <c r="O1116" s="121"/>
      <c r="P1116" s="122"/>
      <c r="Q1116" s="123"/>
      <c r="R1116" s="122"/>
      <c r="S1116" s="123"/>
      <c r="T1116" s="123"/>
    </row>
    <row r="1117" spans="1:20" s="31" customFormat="1" ht="76.5" x14ac:dyDescent="0.2">
      <c r="A1117" s="116">
        <v>111</v>
      </c>
      <c r="B1117" s="147" t="s">
        <v>1018</v>
      </c>
      <c r="C1117" s="118" t="s">
        <v>3799</v>
      </c>
      <c r="D1117" s="118" t="s">
        <v>4392</v>
      </c>
      <c r="E1117" s="159" t="s">
        <v>6127</v>
      </c>
      <c r="F1117" s="183" t="s">
        <v>6128</v>
      </c>
      <c r="G1117" s="117" t="s">
        <v>4697</v>
      </c>
      <c r="H1117" s="134">
        <v>125000</v>
      </c>
      <c r="I1117" s="134">
        <v>125000</v>
      </c>
      <c r="J1117" s="134">
        <v>13746.95</v>
      </c>
      <c r="K1117" s="119">
        <v>0.10997560000000001</v>
      </c>
      <c r="L1117" s="120">
        <v>0</v>
      </c>
      <c r="M1117" s="106">
        <v>0</v>
      </c>
      <c r="N1117" s="106">
        <v>0</v>
      </c>
      <c r="O1117" s="121" t="s">
        <v>4660</v>
      </c>
      <c r="P1117" s="122" t="s">
        <v>3546</v>
      </c>
      <c r="Q1117" s="123" t="s">
        <v>3547</v>
      </c>
      <c r="R1117" s="122" t="s">
        <v>3548</v>
      </c>
      <c r="S1117" s="123" t="s">
        <v>3547</v>
      </c>
      <c r="T1117" s="123" t="s">
        <v>4660</v>
      </c>
    </row>
    <row r="1118" spans="1:20" s="31" customFormat="1" ht="63.75" x14ac:dyDescent="0.2">
      <c r="A1118" s="128">
        <v>147</v>
      </c>
      <c r="B1118" s="177" t="s">
        <v>1501</v>
      </c>
      <c r="C1118" s="94" t="s">
        <v>4770</v>
      </c>
      <c r="D1118" s="94" t="s">
        <v>4771</v>
      </c>
      <c r="E1118" s="162" t="s">
        <v>7986</v>
      </c>
      <c r="F1118" s="162" t="s">
        <v>7987</v>
      </c>
      <c r="G1118" s="113" t="s">
        <v>23</v>
      </c>
      <c r="H1118" s="167">
        <v>0</v>
      </c>
      <c r="I1118" s="134">
        <v>125000</v>
      </c>
      <c r="J1118" s="134">
        <v>90260.62</v>
      </c>
      <c r="K1118" s="119">
        <v>0.72208496</v>
      </c>
      <c r="L1118" s="129">
        <v>0</v>
      </c>
      <c r="M1118" s="129">
        <v>0</v>
      </c>
      <c r="N1118" s="129">
        <v>0</v>
      </c>
      <c r="O1118" s="114"/>
      <c r="P1118" s="129"/>
      <c r="Q1118" s="129"/>
      <c r="R1118" s="129"/>
      <c r="S1118" s="129"/>
      <c r="T1118" s="129"/>
    </row>
    <row r="1119" spans="1:20" s="31" customFormat="1" ht="63.75" x14ac:dyDescent="0.2">
      <c r="A1119" s="116">
        <v>193</v>
      </c>
      <c r="B1119" s="147" t="s">
        <v>3088</v>
      </c>
      <c r="C1119" s="118" t="s">
        <v>3119</v>
      </c>
      <c r="D1119" s="118" t="s">
        <v>3120</v>
      </c>
      <c r="E1119" s="159" t="s">
        <v>3533</v>
      </c>
      <c r="F1119" s="183" t="s">
        <v>8172</v>
      </c>
      <c r="G1119" s="117" t="s">
        <v>13</v>
      </c>
      <c r="H1119" s="134">
        <v>100000</v>
      </c>
      <c r="I1119" s="134">
        <v>125000</v>
      </c>
      <c r="J1119" s="134">
        <v>44228.56</v>
      </c>
      <c r="K1119" s="119">
        <v>0.35382848</v>
      </c>
      <c r="L1119" s="136">
        <v>0</v>
      </c>
      <c r="M1119" s="137">
        <v>0</v>
      </c>
      <c r="N1119" s="137">
        <v>0</v>
      </c>
      <c r="O1119" s="121"/>
      <c r="P1119" s="122"/>
      <c r="Q1119" s="123"/>
      <c r="R1119" s="122"/>
      <c r="S1119" s="123"/>
      <c r="T1119" s="138"/>
    </row>
    <row r="1120" spans="1:20" s="31" customFormat="1" ht="63.75" x14ac:dyDescent="0.2">
      <c r="A1120" s="116">
        <v>10</v>
      </c>
      <c r="B1120" s="147" t="s">
        <v>409</v>
      </c>
      <c r="C1120" s="118" t="s">
        <v>452</v>
      </c>
      <c r="D1120" s="118" t="s">
        <v>453</v>
      </c>
      <c r="E1120" s="159" t="s">
        <v>5546</v>
      </c>
      <c r="F1120" s="183" t="s">
        <v>5547</v>
      </c>
      <c r="G1120" s="117" t="s">
        <v>13</v>
      </c>
      <c r="H1120" s="134">
        <v>125000</v>
      </c>
      <c r="I1120" s="134">
        <v>124100</v>
      </c>
      <c r="J1120" s="134">
        <v>5718.09</v>
      </c>
      <c r="K1120" s="119">
        <v>4.6076470588235302E-2</v>
      </c>
      <c r="L1120" s="120">
        <v>10579354</v>
      </c>
      <c r="M1120" s="106">
        <v>0</v>
      </c>
      <c r="N1120" s="106">
        <v>0</v>
      </c>
      <c r="O1120" s="121"/>
      <c r="P1120" s="122"/>
      <c r="Q1120" s="123"/>
      <c r="R1120" s="122"/>
      <c r="S1120" s="123"/>
      <c r="T1120" s="123"/>
    </row>
    <row r="1121" spans="1:20" s="31" customFormat="1" ht="51" x14ac:dyDescent="0.2">
      <c r="A1121" s="116">
        <v>120</v>
      </c>
      <c r="B1121" s="147" t="s">
        <v>1031</v>
      </c>
      <c r="C1121" s="118" t="s">
        <v>1034</v>
      </c>
      <c r="D1121" s="118" t="s">
        <v>1035</v>
      </c>
      <c r="E1121" s="159" t="s">
        <v>6176</v>
      </c>
      <c r="F1121" s="183" t="s">
        <v>6177</v>
      </c>
      <c r="G1121" s="117" t="s">
        <v>29</v>
      </c>
      <c r="H1121" s="134">
        <v>122000</v>
      </c>
      <c r="I1121" s="134">
        <v>122000</v>
      </c>
      <c r="J1121" s="134">
        <v>12006</v>
      </c>
      <c r="K1121" s="119">
        <v>9.8409836065573797E-2</v>
      </c>
      <c r="L1121" s="120">
        <v>122000</v>
      </c>
      <c r="M1121" s="106">
        <v>0</v>
      </c>
      <c r="N1121" s="106">
        <v>0</v>
      </c>
      <c r="O1121" s="121"/>
      <c r="P1121" s="122"/>
      <c r="Q1121" s="123"/>
      <c r="R1121" s="122"/>
      <c r="S1121" s="123"/>
      <c r="T1121" s="123"/>
    </row>
    <row r="1122" spans="1:20" s="31" customFormat="1" ht="25.5" x14ac:dyDescent="0.2">
      <c r="A1122" s="116">
        <v>16</v>
      </c>
      <c r="B1122" s="147" t="s">
        <v>590</v>
      </c>
      <c r="C1122" s="118" t="s">
        <v>621</v>
      </c>
      <c r="D1122" s="118" t="s">
        <v>622</v>
      </c>
      <c r="E1122" s="159" t="s">
        <v>5711</v>
      </c>
      <c r="F1122" s="183" t="s">
        <v>5712</v>
      </c>
      <c r="G1122" s="117" t="s">
        <v>13</v>
      </c>
      <c r="H1122" s="134">
        <v>121647</v>
      </c>
      <c r="I1122" s="134">
        <v>121647</v>
      </c>
      <c r="J1122" s="134">
        <v>11646.95</v>
      </c>
      <c r="K1122" s="119">
        <v>9.57438325647159E-2</v>
      </c>
      <c r="L1122" s="136">
        <v>433396</v>
      </c>
      <c r="M1122" s="137">
        <v>0</v>
      </c>
      <c r="N1122" s="137">
        <v>0</v>
      </c>
      <c r="O1122" s="121"/>
      <c r="P1122" s="122"/>
      <c r="Q1122" s="123"/>
      <c r="R1122" s="122"/>
      <c r="S1122" s="123"/>
      <c r="T1122" s="123"/>
    </row>
    <row r="1123" spans="1:20" s="31" customFormat="1" ht="51" x14ac:dyDescent="0.2">
      <c r="A1123" s="116">
        <v>109</v>
      </c>
      <c r="B1123" s="147" t="s">
        <v>923</v>
      </c>
      <c r="C1123" s="118" t="s">
        <v>936</v>
      </c>
      <c r="D1123" s="118" t="s">
        <v>937</v>
      </c>
      <c r="E1123" s="159" t="s">
        <v>6082</v>
      </c>
      <c r="F1123" s="183" t="s">
        <v>6083</v>
      </c>
      <c r="G1123" s="117" t="s">
        <v>23</v>
      </c>
      <c r="H1123" s="134">
        <v>50000</v>
      </c>
      <c r="I1123" s="134">
        <v>121500</v>
      </c>
      <c r="J1123" s="134">
        <v>19644</v>
      </c>
      <c r="K1123" s="119">
        <v>0.161679012345679</v>
      </c>
      <c r="L1123" s="136">
        <v>4035000</v>
      </c>
      <c r="M1123" s="137">
        <v>0</v>
      </c>
      <c r="N1123" s="137">
        <v>0</v>
      </c>
      <c r="O1123" s="121"/>
      <c r="P1123" s="122"/>
      <c r="Q1123" s="123"/>
      <c r="R1123" s="122"/>
      <c r="S1123" s="123"/>
      <c r="T1123" s="123"/>
    </row>
    <row r="1124" spans="1:20" s="31" customFormat="1" ht="38.25" x14ac:dyDescent="0.2">
      <c r="A1124" s="126">
        <v>9</v>
      </c>
      <c r="B1124" s="174" t="s">
        <v>303</v>
      </c>
      <c r="C1124" s="86" t="s">
        <v>4505</v>
      </c>
      <c r="D1124" s="86" t="s">
        <v>4504</v>
      </c>
      <c r="E1124" s="160" t="s">
        <v>5349</v>
      </c>
      <c r="F1124" s="160" t="s">
        <v>5350</v>
      </c>
      <c r="G1124" s="82" t="s">
        <v>82</v>
      </c>
      <c r="H1124" s="165">
        <v>0</v>
      </c>
      <c r="I1124" s="134">
        <v>117235</v>
      </c>
      <c r="J1124" s="134">
        <v>98699.98</v>
      </c>
      <c r="K1124" s="119">
        <v>0.84189857977566396</v>
      </c>
      <c r="L1124" s="125">
        <v>0</v>
      </c>
      <c r="M1124" s="127">
        <v>0</v>
      </c>
      <c r="N1124" s="127">
        <v>0</v>
      </c>
      <c r="O1124" s="73"/>
      <c r="P1124" s="122"/>
      <c r="Q1124" s="123"/>
      <c r="R1124" s="122"/>
      <c r="S1124" s="123"/>
      <c r="T1124" s="125"/>
    </row>
    <row r="1125" spans="1:20" s="31" customFormat="1" ht="51" x14ac:dyDescent="0.2">
      <c r="A1125" s="83">
        <v>3</v>
      </c>
      <c r="B1125" s="175" t="s">
        <v>24</v>
      </c>
      <c r="C1125" s="84" t="s">
        <v>3631</v>
      </c>
      <c r="D1125" s="118" t="s">
        <v>787</v>
      </c>
      <c r="E1125" s="159" t="s">
        <v>5001</v>
      </c>
      <c r="F1125" s="175" t="s">
        <v>5002</v>
      </c>
      <c r="G1125" s="85" t="s">
        <v>62</v>
      </c>
      <c r="H1125" s="134">
        <v>113918</v>
      </c>
      <c r="I1125" s="134">
        <v>113918</v>
      </c>
      <c r="J1125" s="134">
        <v>11998.28</v>
      </c>
      <c r="K1125" s="119">
        <v>0.105323829421163</v>
      </c>
      <c r="L1125" s="64">
        <v>0</v>
      </c>
      <c r="M1125" s="65">
        <v>0.32819999999999999</v>
      </c>
      <c r="N1125" s="65">
        <v>0</v>
      </c>
      <c r="O1125" s="71"/>
      <c r="P1125" s="122"/>
      <c r="Q1125" s="123"/>
      <c r="R1125" s="122"/>
      <c r="S1125" s="123"/>
      <c r="T1125" s="66"/>
    </row>
    <row r="1126" spans="1:20" s="31" customFormat="1" ht="51" x14ac:dyDescent="0.2">
      <c r="A1126" s="83">
        <v>3</v>
      </c>
      <c r="B1126" s="175" t="s">
        <v>24</v>
      </c>
      <c r="C1126" s="84" t="s">
        <v>3634</v>
      </c>
      <c r="D1126" s="118" t="s">
        <v>790</v>
      </c>
      <c r="E1126" s="159" t="s">
        <v>5007</v>
      </c>
      <c r="F1126" s="175" t="s">
        <v>5008</v>
      </c>
      <c r="G1126" s="85" t="s">
        <v>26</v>
      </c>
      <c r="H1126" s="134">
        <v>112301</v>
      </c>
      <c r="I1126" s="134">
        <v>112301</v>
      </c>
      <c r="J1126" s="134">
        <v>9324.84</v>
      </c>
      <c r="K1126" s="119">
        <v>8.3034345197282297E-2</v>
      </c>
      <c r="L1126" s="64">
        <v>0</v>
      </c>
      <c r="M1126" s="65">
        <v>0.4138</v>
      </c>
      <c r="N1126" s="65">
        <v>0</v>
      </c>
      <c r="O1126" s="71"/>
      <c r="P1126" s="122"/>
      <c r="Q1126" s="123"/>
      <c r="R1126" s="122"/>
      <c r="S1126" s="123"/>
      <c r="T1126" s="66"/>
    </row>
    <row r="1127" spans="1:20" s="31" customFormat="1" ht="38.25" x14ac:dyDescent="0.2">
      <c r="A1127" s="130" t="s">
        <v>2978</v>
      </c>
      <c r="B1127" s="147" t="s">
        <v>2981</v>
      </c>
      <c r="C1127" s="118" t="s">
        <v>3012</v>
      </c>
      <c r="D1127" s="118" t="s">
        <v>3013</v>
      </c>
      <c r="E1127" s="159" t="s">
        <v>8072</v>
      </c>
      <c r="F1127" s="183" t="s">
        <v>8073</v>
      </c>
      <c r="G1127" s="131" t="s">
        <v>13</v>
      </c>
      <c r="H1127" s="134">
        <v>90000</v>
      </c>
      <c r="I1127" s="134">
        <v>111667</v>
      </c>
      <c r="J1127" s="134">
        <v>5209.18</v>
      </c>
      <c r="K1127" s="119">
        <v>4.6649233882883903E-2</v>
      </c>
      <c r="L1127" s="136">
        <v>1150000</v>
      </c>
      <c r="M1127" s="137">
        <v>0</v>
      </c>
      <c r="N1127" s="137">
        <v>0</v>
      </c>
      <c r="O1127" s="121"/>
      <c r="P1127" s="122"/>
      <c r="Q1127" s="123"/>
      <c r="R1127" s="122"/>
      <c r="S1127" s="123"/>
      <c r="T1127" s="138"/>
    </row>
    <row r="1128" spans="1:20" s="31" customFormat="1" ht="63.75" x14ac:dyDescent="0.2">
      <c r="A1128" s="116">
        <v>147</v>
      </c>
      <c r="B1128" s="147" t="s">
        <v>1501</v>
      </c>
      <c r="C1128" s="118" t="s">
        <v>1499</v>
      </c>
      <c r="D1128" s="118" t="s">
        <v>1500</v>
      </c>
      <c r="E1128" s="159" t="s">
        <v>6668</v>
      </c>
      <c r="F1128" s="183" t="s">
        <v>6669</v>
      </c>
      <c r="G1128" s="117" t="s">
        <v>54</v>
      </c>
      <c r="H1128" s="134">
        <v>110000</v>
      </c>
      <c r="I1128" s="134">
        <v>110000</v>
      </c>
      <c r="J1128" s="134">
        <v>770</v>
      </c>
      <c r="K1128" s="119">
        <v>7.0000000000000001E-3</v>
      </c>
      <c r="L1128" s="136">
        <v>0</v>
      </c>
      <c r="M1128" s="137">
        <v>0</v>
      </c>
      <c r="N1128" s="137">
        <v>0</v>
      </c>
      <c r="O1128" s="121"/>
      <c r="P1128" s="122"/>
      <c r="Q1128" s="123"/>
      <c r="R1128" s="122"/>
      <c r="S1128" s="123"/>
      <c r="T1128" s="138"/>
    </row>
    <row r="1129" spans="1:20" s="31" customFormat="1" ht="63.75" x14ac:dyDescent="0.2">
      <c r="A1129" s="116">
        <v>147</v>
      </c>
      <c r="B1129" s="147" t="s">
        <v>1501</v>
      </c>
      <c r="C1129" s="118" t="s">
        <v>1502</v>
      </c>
      <c r="D1129" s="118" t="s">
        <v>1503</v>
      </c>
      <c r="E1129" s="159" t="s">
        <v>6670</v>
      </c>
      <c r="F1129" s="183" t="s">
        <v>6671</v>
      </c>
      <c r="G1129" s="117" t="s">
        <v>54</v>
      </c>
      <c r="H1129" s="134">
        <v>110000</v>
      </c>
      <c r="I1129" s="134">
        <v>110000</v>
      </c>
      <c r="J1129" s="134">
        <v>770</v>
      </c>
      <c r="K1129" s="119">
        <v>7.0000000000000001E-3</v>
      </c>
      <c r="L1129" s="136">
        <v>0</v>
      </c>
      <c r="M1129" s="137">
        <v>0</v>
      </c>
      <c r="N1129" s="137">
        <v>0</v>
      </c>
      <c r="O1129" s="121"/>
      <c r="P1129" s="122"/>
      <c r="Q1129" s="123"/>
      <c r="R1129" s="122"/>
      <c r="S1129" s="123"/>
      <c r="T1129" s="138"/>
    </row>
    <row r="1130" spans="1:20" s="31" customFormat="1" ht="63.75" x14ac:dyDescent="0.2">
      <c r="A1130" s="116">
        <v>147</v>
      </c>
      <c r="B1130" s="147" t="s">
        <v>1501</v>
      </c>
      <c r="C1130" s="118" t="s">
        <v>1504</v>
      </c>
      <c r="D1130" s="118" t="s">
        <v>1505</v>
      </c>
      <c r="E1130" s="159" t="s">
        <v>6672</v>
      </c>
      <c r="F1130" s="183" t="s">
        <v>6673</v>
      </c>
      <c r="G1130" s="117" t="s">
        <v>54</v>
      </c>
      <c r="H1130" s="134">
        <v>110000</v>
      </c>
      <c r="I1130" s="134">
        <v>110000</v>
      </c>
      <c r="J1130" s="134">
        <v>770</v>
      </c>
      <c r="K1130" s="119">
        <v>7.0000000000000001E-3</v>
      </c>
      <c r="L1130" s="136">
        <v>0</v>
      </c>
      <c r="M1130" s="137">
        <v>0</v>
      </c>
      <c r="N1130" s="137">
        <v>0</v>
      </c>
      <c r="O1130" s="121"/>
      <c r="P1130" s="122"/>
      <c r="Q1130" s="123"/>
      <c r="R1130" s="122"/>
      <c r="S1130" s="123"/>
      <c r="T1130" s="138"/>
    </row>
    <row r="1131" spans="1:20" s="31" customFormat="1" ht="63.75" x14ac:dyDescent="0.2">
      <c r="A1131" s="116">
        <v>147</v>
      </c>
      <c r="B1131" s="147" t="s">
        <v>1501</v>
      </c>
      <c r="C1131" s="118" t="s">
        <v>1506</v>
      </c>
      <c r="D1131" s="118" t="s">
        <v>1507</v>
      </c>
      <c r="E1131" s="159" t="s">
        <v>6674</v>
      </c>
      <c r="F1131" s="183" t="s">
        <v>6675</v>
      </c>
      <c r="G1131" s="117" t="s">
        <v>54</v>
      </c>
      <c r="H1131" s="134">
        <v>110000</v>
      </c>
      <c r="I1131" s="134">
        <v>110000</v>
      </c>
      <c r="J1131" s="134">
        <v>770</v>
      </c>
      <c r="K1131" s="119">
        <v>7.0000000000000001E-3</v>
      </c>
      <c r="L1131" s="136">
        <v>0</v>
      </c>
      <c r="M1131" s="137">
        <v>0</v>
      </c>
      <c r="N1131" s="137">
        <v>0</v>
      </c>
      <c r="O1131" s="121"/>
      <c r="P1131" s="122"/>
      <c r="Q1131" s="123"/>
      <c r="R1131" s="122"/>
      <c r="S1131" s="123"/>
      <c r="T1131" s="138"/>
    </row>
    <row r="1132" spans="1:20" s="31" customFormat="1" ht="63.75" x14ac:dyDescent="0.2">
      <c r="A1132" s="116">
        <v>147</v>
      </c>
      <c r="B1132" s="147" t="s">
        <v>1501</v>
      </c>
      <c r="C1132" s="118" t="s">
        <v>1508</v>
      </c>
      <c r="D1132" s="118" t="s">
        <v>1509</v>
      </c>
      <c r="E1132" s="159" t="s">
        <v>6676</v>
      </c>
      <c r="F1132" s="183" t="s">
        <v>6677</v>
      </c>
      <c r="G1132" s="117" t="s">
        <v>54</v>
      </c>
      <c r="H1132" s="134">
        <v>110000</v>
      </c>
      <c r="I1132" s="134">
        <v>110000</v>
      </c>
      <c r="J1132" s="134">
        <v>770</v>
      </c>
      <c r="K1132" s="119">
        <v>7.0000000000000001E-3</v>
      </c>
      <c r="L1132" s="136">
        <v>0</v>
      </c>
      <c r="M1132" s="137">
        <v>0</v>
      </c>
      <c r="N1132" s="137">
        <v>0</v>
      </c>
      <c r="O1132" s="121"/>
      <c r="P1132" s="122"/>
      <c r="Q1132" s="123"/>
      <c r="R1132" s="122"/>
      <c r="S1132" s="123"/>
      <c r="T1132" s="138"/>
    </row>
    <row r="1133" spans="1:20" s="31" customFormat="1" ht="63.75" x14ac:dyDescent="0.2">
      <c r="A1133" s="116">
        <v>147</v>
      </c>
      <c r="B1133" s="147" t="s">
        <v>1501</v>
      </c>
      <c r="C1133" s="118" t="s">
        <v>1510</v>
      </c>
      <c r="D1133" s="118" t="s">
        <v>1511</v>
      </c>
      <c r="E1133" s="159" t="s">
        <v>6678</v>
      </c>
      <c r="F1133" s="183" t="s">
        <v>6679</v>
      </c>
      <c r="G1133" s="117" t="s">
        <v>54</v>
      </c>
      <c r="H1133" s="134">
        <v>110000</v>
      </c>
      <c r="I1133" s="134">
        <v>110000</v>
      </c>
      <c r="J1133" s="134">
        <v>770</v>
      </c>
      <c r="K1133" s="119">
        <v>7.0000000000000001E-3</v>
      </c>
      <c r="L1133" s="136">
        <v>0</v>
      </c>
      <c r="M1133" s="137">
        <v>0</v>
      </c>
      <c r="N1133" s="137">
        <v>0</v>
      </c>
      <c r="O1133" s="121"/>
      <c r="P1133" s="122"/>
      <c r="Q1133" s="123"/>
      <c r="R1133" s="122"/>
      <c r="S1133" s="123"/>
      <c r="T1133" s="138"/>
    </row>
    <row r="1134" spans="1:20" s="31" customFormat="1" ht="63.75" x14ac:dyDescent="0.2">
      <c r="A1134" s="116">
        <v>147</v>
      </c>
      <c r="B1134" s="147" t="s">
        <v>1501</v>
      </c>
      <c r="C1134" s="118" t="s">
        <v>1512</v>
      </c>
      <c r="D1134" s="118" t="s">
        <v>1513</v>
      </c>
      <c r="E1134" s="159" t="s">
        <v>6680</v>
      </c>
      <c r="F1134" s="183" t="s">
        <v>6681</v>
      </c>
      <c r="G1134" s="117" t="s">
        <v>54</v>
      </c>
      <c r="H1134" s="134">
        <v>110000</v>
      </c>
      <c r="I1134" s="134">
        <v>110000</v>
      </c>
      <c r="J1134" s="134">
        <v>770</v>
      </c>
      <c r="K1134" s="119">
        <v>7.0000000000000001E-3</v>
      </c>
      <c r="L1134" s="136">
        <v>0</v>
      </c>
      <c r="M1134" s="137">
        <v>0</v>
      </c>
      <c r="N1134" s="137">
        <v>0</v>
      </c>
      <c r="O1134" s="121"/>
      <c r="P1134" s="122"/>
      <c r="Q1134" s="123"/>
      <c r="R1134" s="122"/>
      <c r="S1134" s="123"/>
      <c r="T1134" s="138"/>
    </row>
    <row r="1135" spans="1:20" s="31" customFormat="1" ht="76.5" x14ac:dyDescent="0.2">
      <c r="A1135" s="116">
        <v>147</v>
      </c>
      <c r="B1135" s="147" t="s">
        <v>1501</v>
      </c>
      <c r="C1135" s="118" t="s">
        <v>1514</v>
      </c>
      <c r="D1135" s="118" t="s">
        <v>1515</v>
      </c>
      <c r="E1135" s="159" t="s">
        <v>6682</v>
      </c>
      <c r="F1135" s="183" t="s">
        <v>6683</v>
      </c>
      <c r="G1135" s="117" t="s">
        <v>54</v>
      </c>
      <c r="H1135" s="134">
        <v>110000</v>
      </c>
      <c r="I1135" s="134">
        <v>110000</v>
      </c>
      <c r="J1135" s="134">
        <v>770</v>
      </c>
      <c r="K1135" s="119">
        <v>7.0000000000000001E-3</v>
      </c>
      <c r="L1135" s="136">
        <v>0</v>
      </c>
      <c r="M1135" s="137">
        <v>0</v>
      </c>
      <c r="N1135" s="137">
        <v>0</v>
      </c>
      <c r="O1135" s="121"/>
      <c r="P1135" s="122"/>
      <c r="Q1135" s="123"/>
      <c r="R1135" s="122"/>
      <c r="S1135" s="123"/>
      <c r="T1135" s="138"/>
    </row>
    <row r="1136" spans="1:20" s="31" customFormat="1" ht="63.75" x14ac:dyDescent="0.2">
      <c r="A1136" s="116">
        <v>147</v>
      </c>
      <c r="B1136" s="147" t="s">
        <v>1501</v>
      </c>
      <c r="C1136" s="118" t="s">
        <v>1516</v>
      </c>
      <c r="D1136" s="118" t="s">
        <v>1517</v>
      </c>
      <c r="E1136" s="159" t="s">
        <v>6684</v>
      </c>
      <c r="F1136" s="183" t="s">
        <v>6685</v>
      </c>
      <c r="G1136" s="117" t="s">
        <v>54</v>
      </c>
      <c r="H1136" s="134">
        <v>110000</v>
      </c>
      <c r="I1136" s="134">
        <v>110000</v>
      </c>
      <c r="J1136" s="134">
        <v>770</v>
      </c>
      <c r="K1136" s="119">
        <v>7.0000000000000001E-3</v>
      </c>
      <c r="L1136" s="136">
        <v>0</v>
      </c>
      <c r="M1136" s="137">
        <v>0</v>
      </c>
      <c r="N1136" s="137">
        <v>0</v>
      </c>
      <c r="O1136" s="121"/>
      <c r="P1136" s="122"/>
      <c r="Q1136" s="123"/>
      <c r="R1136" s="122"/>
      <c r="S1136" s="123"/>
      <c r="T1136" s="138"/>
    </row>
    <row r="1137" spans="1:20" s="31" customFormat="1" ht="63.75" x14ac:dyDescent="0.2">
      <c r="A1137" s="116">
        <v>147</v>
      </c>
      <c r="B1137" s="147" t="s">
        <v>1501</v>
      </c>
      <c r="C1137" s="118" t="s">
        <v>1518</v>
      </c>
      <c r="D1137" s="118" t="s">
        <v>1519</v>
      </c>
      <c r="E1137" s="159" t="s">
        <v>6686</v>
      </c>
      <c r="F1137" s="183" t="s">
        <v>6687</v>
      </c>
      <c r="G1137" s="117" t="s">
        <v>54</v>
      </c>
      <c r="H1137" s="134">
        <v>110000</v>
      </c>
      <c r="I1137" s="134">
        <v>110000</v>
      </c>
      <c r="J1137" s="134">
        <v>770</v>
      </c>
      <c r="K1137" s="119">
        <v>7.0000000000000001E-3</v>
      </c>
      <c r="L1137" s="136">
        <v>0</v>
      </c>
      <c r="M1137" s="137">
        <v>0</v>
      </c>
      <c r="N1137" s="137">
        <v>0</v>
      </c>
      <c r="O1137" s="121"/>
      <c r="P1137" s="122"/>
      <c r="Q1137" s="123"/>
      <c r="R1137" s="122"/>
      <c r="S1137" s="123"/>
      <c r="T1137" s="138"/>
    </row>
    <row r="1138" spans="1:20" s="31" customFormat="1" ht="63.75" x14ac:dyDescent="0.2">
      <c r="A1138" s="116">
        <v>147</v>
      </c>
      <c r="B1138" s="147" t="s">
        <v>1501</v>
      </c>
      <c r="C1138" s="118" t="s">
        <v>1520</v>
      </c>
      <c r="D1138" s="118" t="s">
        <v>1521</v>
      </c>
      <c r="E1138" s="159" t="s">
        <v>6688</v>
      </c>
      <c r="F1138" s="183" t="s">
        <v>6689</v>
      </c>
      <c r="G1138" s="117" t="s">
        <v>54</v>
      </c>
      <c r="H1138" s="134">
        <v>110000</v>
      </c>
      <c r="I1138" s="134">
        <v>110000</v>
      </c>
      <c r="J1138" s="134">
        <v>110000</v>
      </c>
      <c r="K1138" s="119">
        <v>1</v>
      </c>
      <c r="L1138" s="136">
        <v>0</v>
      </c>
      <c r="M1138" s="137">
        <v>0</v>
      </c>
      <c r="N1138" s="137">
        <v>0</v>
      </c>
      <c r="O1138" s="121"/>
      <c r="P1138" s="122"/>
      <c r="Q1138" s="123"/>
      <c r="R1138" s="122"/>
      <c r="S1138" s="123"/>
      <c r="T1138" s="138"/>
    </row>
    <row r="1139" spans="1:20" s="31" customFormat="1" ht="63.75" x14ac:dyDescent="0.2">
      <c r="A1139" s="116">
        <v>147</v>
      </c>
      <c r="B1139" s="147" t="s">
        <v>1501</v>
      </c>
      <c r="C1139" s="118" t="s">
        <v>1522</v>
      </c>
      <c r="D1139" s="118" t="s">
        <v>1523</v>
      </c>
      <c r="E1139" s="159" t="s">
        <v>6690</v>
      </c>
      <c r="F1139" s="183" t="s">
        <v>6691</v>
      </c>
      <c r="G1139" s="117" t="s">
        <v>54</v>
      </c>
      <c r="H1139" s="134">
        <v>110000</v>
      </c>
      <c r="I1139" s="134">
        <v>110000</v>
      </c>
      <c r="J1139" s="134">
        <v>110000</v>
      </c>
      <c r="K1139" s="119">
        <v>1</v>
      </c>
      <c r="L1139" s="136">
        <v>0</v>
      </c>
      <c r="M1139" s="137">
        <v>0</v>
      </c>
      <c r="N1139" s="137">
        <v>0</v>
      </c>
      <c r="O1139" s="121"/>
      <c r="P1139" s="122"/>
      <c r="Q1139" s="123"/>
      <c r="R1139" s="122"/>
      <c r="S1139" s="123"/>
      <c r="T1139" s="138"/>
    </row>
    <row r="1140" spans="1:20" s="31" customFormat="1" ht="63.75" x14ac:dyDescent="0.2">
      <c r="A1140" s="116">
        <v>147</v>
      </c>
      <c r="B1140" s="147" t="s">
        <v>1501</v>
      </c>
      <c r="C1140" s="118" t="s">
        <v>1524</v>
      </c>
      <c r="D1140" s="118" t="s">
        <v>1525</v>
      </c>
      <c r="E1140" s="159" t="s">
        <v>6692</v>
      </c>
      <c r="F1140" s="183" t="s">
        <v>6693</v>
      </c>
      <c r="G1140" s="117" t="s">
        <v>54</v>
      </c>
      <c r="H1140" s="134">
        <v>110000</v>
      </c>
      <c r="I1140" s="134">
        <v>110000</v>
      </c>
      <c r="J1140" s="134">
        <v>110000</v>
      </c>
      <c r="K1140" s="119">
        <v>1</v>
      </c>
      <c r="L1140" s="136">
        <v>0</v>
      </c>
      <c r="M1140" s="137">
        <v>0</v>
      </c>
      <c r="N1140" s="137">
        <v>0</v>
      </c>
      <c r="O1140" s="121"/>
      <c r="P1140" s="122"/>
      <c r="Q1140" s="123"/>
      <c r="R1140" s="122"/>
      <c r="S1140" s="123"/>
      <c r="T1140" s="138"/>
    </row>
    <row r="1141" spans="1:20" s="31" customFormat="1" ht="63.75" x14ac:dyDescent="0.2">
      <c r="A1141" s="116">
        <v>147</v>
      </c>
      <c r="B1141" s="147" t="s">
        <v>1501</v>
      </c>
      <c r="C1141" s="118" t="s">
        <v>1526</v>
      </c>
      <c r="D1141" s="118" t="s">
        <v>1527</v>
      </c>
      <c r="E1141" s="159" t="s">
        <v>6694</v>
      </c>
      <c r="F1141" s="183" t="s">
        <v>6695</v>
      </c>
      <c r="G1141" s="117" t="s">
        <v>54</v>
      </c>
      <c r="H1141" s="134">
        <v>110000</v>
      </c>
      <c r="I1141" s="134">
        <v>110000</v>
      </c>
      <c r="J1141" s="134">
        <v>110000</v>
      </c>
      <c r="K1141" s="119">
        <v>1</v>
      </c>
      <c r="L1141" s="136">
        <v>0</v>
      </c>
      <c r="M1141" s="137">
        <v>0</v>
      </c>
      <c r="N1141" s="137">
        <v>0</v>
      </c>
      <c r="O1141" s="121"/>
      <c r="P1141" s="122"/>
      <c r="Q1141" s="123"/>
      <c r="R1141" s="122"/>
      <c r="S1141" s="123"/>
      <c r="T1141" s="138"/>
    </row>
    <row r="1142" spans="1:20" s="31" customFormat="1" ht="51" x14ac:dyDescent="0.2">
      <c r="A1142" s="116">
        <v>147</v>
      </c>
      <c r="B1142" s="147" t="s">
        <v>1501</v>
      </c>
      <c r="C1142" s="118" t="s">
        <v>1528</v>
      </c>
      <c r="D1142" s="118" t="s">
        <v>1529</v>
      </c>
      <c r="E1142" s="159" t="s">
        <v>6696</v>
      </c>
      <c r="F1142" s="183" t="s">
        <v>6697</v>
      </c>
      <c r="G1142" s="117" t="s">
        <v>54</v>
      </c>
      <c r="H1142" s="134">
        <v>110000</v>
      </c>
      <c r="I1142" s="134">
        <v>110000</v>
      </c>
      <c r="J1142" s="134">
        <v>110000</v>
      </c>
      <c r="K1142" s="119">
        <v>1</v>
      </c>
      <c r="L1142" s="136">
        <v>0</v>
      </c>
      <c r="M1142" s="137">
        <v>0</v>
      </c>
      <c r="N1142" s="137">
        <v>0</v>
      </c>
      <c r="O1142" s="121"/>
      <c r="P1142" s="122"/>
      <c r="Q1142" s="123"/>
      <c r="R1142" s="122"/>
      <c r="S1142" s="123"/>
      <c r="T1142" s="138"/>
    </row>
    <row r="1143" spans="1:20" s="31" customFormat="1" ht="63.75" x14ac:dyDescent="0.2">
      <c r="A1143" s="116">
        <v>147</v>
      </c>
      <c r="B1143" s="147" t="s">
        <v>1501</v>
      </c>
      <c r="C1143" s="118" t="s">
        <v>1530</v>
      </c>
      <c r="D1143" s="118" t="s">
        <v>1531</v>
      </c>
      <c r="E1143" s="159" t="s">
        <v>6698</v>
      </c>
      <c r="F1143" s="183" t="s">
        <v>6699</v>
      </c>
      <c r="G1143" s="117" t="s">
        <v>54</v>
      </c>
      <c r="H1143" s="134">
        <v>110000</v>
      </c>
      <c r="I1143" s="134">
        <v>110000</v>
      </c>
      <c r="J1143" s="134">
        <v>110000</v>
      </c>
      <c r="K1143" s="119">
        <v>1</v>
      </c>
      <c r="L1143" s="136">
        <v>0</v>
      </c>
      <c r="M1143" s="137">
        <v>0</v>
      </c>
      <c r="N1143" s="137">
        <v>0</v>
      </c>
      <c r="O1143" s="121"/>
      <c r="P1143" s="122"/>
      <c r="Q1143" s="123"/>
      <c r="R1143" s="122"/>
      <c r="S1143" s="123"/>
      <c r="T1143" s="138"/>
    </row>
    <row r="1144" spans="1:20" s="31" customFormat="1" ht="63.75" x14ac:dyDescent="0.2">
      <c r="A1144" s="116">
        <v>147</v>
      </c>
      <c r="B1144" s="147" t="s">
        <v>1501</v>
      </c>
      <c r="C1144" s="118" t="s">
        <v>1532</v>
      </c>
      <c r="D1144" s="118" t="s">
        <v>1533</v>
      </c>
      <c r="E1144" s="159" t="s">
        <v>6700</v>
      </c>
      <c r="F1144" s="183" t="s">
        <v>6699</v>
      </c>
      <c r="G1144" s="117" t="s">
        <v>54</v>
      </c>
      <c r="H1144" s="134">
        <v>110000</v>
      </c>
      <c r="I1144" s="134">
        <v>110000</v>
      </c>
      <c r="J1144" s="134">
        <v>110000</v>
      </c>
      <c r="K1144" s="119">
        <v>1</v>
      </c>
      <c r="L1144" s="136">
        <v>0</v>
      </c>
      <c r="M1144" s="137">
        <v>0</v>
      </c>
      <c r="N1144" s="137">
        <v>0</v>
      </c>
      <c r="O1144" s="121"/>
      <c r="P1144" s="122"/>
      <c r="Q1144" s="123"/>
      <c r="R1144" s="122"/>
      <c r="S1144" s="123"/>
      <c r="T1144" s="138"/>
    </row>
    <row r="1145" spans="1:20" s="31" customFormat="1" ht="63.75" x14ac:dyDescent="0.2">
      <c r="A1145" s="116">
        <v>147</v>
      </c>
      <c r="B1145" s="147" t="s">
        <v>1501</v>
      </c>
      <c r="C1145" s="118" t="s">
        <v>1534</v>
      </c>
      <c r="D1145" s="118" t="s">
        <v>1535</v>
      </c>
      <c r="E1145" s="159" t="s">
        <v>6701</v>
      </c>
      <c r="F1145" s="183" t="s">
        <v>6699</v>
      </c>
      <c r="G1145" s="117" t="s">
        <v>54</v>
      </c>
      <c r="H1145" s="134">
        <v>110000</v>
      </c>
      <c r="I1145" s="134">
        <v>110000</v>
      </c>
      <c r="J1145" s="134">
        <v>110000</v>
      </c>
      <c r="K1145" s="119">
        <v>1</v>
      </c>
      <c r="L1145" s="136">
        <v>0</v>
      </c>
      <c r="M1145" s="137">
        <v>0</v>
      </c>
      <c r="N1145" s="137">
        <v>0</v>
      </c>
      <c r="O1145" s="121"/>
      <c r="P1145" s="122"/>
      <c r="Q1145" s="123"/>
      <c r="R1145" s="122"/>
      <c r="S1145" s="123"/>
      <c r="T1145" s="138"/>
    </row>
    <row r="1146" spans="1:20" s="31" customFormat="1" ht="63.75" x14ac:dyDescent="0.2">
      <c r="A1146" s="116">
        <v>147</v>
      </c>
      <c r="B1146" s="147" t="s">
        <v>1501</v>
      </c>
      <c r="C1146" s="118" t="s">
        <v>1536</v>
      </c>
      <c r="D1146" s="118" t="s">
        <v>1537</v>
      </c>
      <c r="E1146" s="159" t="s">
        <v>6702</v>
      </c>
      <c r="F1146" s="183" t="s">
        <v>6703</v>
      </c>
      <c r="G1146" s="117" t="s">
        <v>54</v>
      </c>
      <c r="H1146" s="134">
        <v>110000</v>
      </c>
      <c r="I1146" s="134">
        <v>110000</v>
      </c>
      <c r="J1146" s="134">
        <v>770</v>
      </c>
      <c r="K1146" s="119">
        <v>7.0000000000000001E-3</v>
      </c>
      <c r="L1146" s="136">
        <v>0</v>
      </c>
      <c r="M1146" s="137">
        <v>0</v>
      </c>
      <c r="N1146" s="137">
        <v>0</v>
      </c>
      <c r="O1146" s="121"/>
      <c r="P1146" s="122"/>
      <c r="Q1146" s="123"/>
      <c r="R1146" s="122"/>
      <c r="S1146" s="123"/>
      <c r="T1146" s="138"/>
    </row>
    <row r="1147" spans="1:20" s="31" customFormat="1" ht="63.75" x14ac:dyDescent="0.2">
      <c r="A1147" s="116">
        <v>147</v>
      </c>
      <c r="B1147" s="147" t="s">
        <v>1501</v>
      </c>
      <c r="C1147" s="118" t="s">
        <v>1538</v>
      </c>
      <c r="D1147" s="118" t="s">
        <v>1539</v>
      </c>
      <c r="E1147" s="159" t="s">
        <v>6704</v>
      </c>
      <c r="F1147" s="183" t="s">
        <v>6705</v>
      </c>
      <c r="G1147" s="117" t="s">
        <v>54</v>
      </c>
      <c r="H1147" s="134">
        <v>110000</v>
      </c>
      <c r="I1147" s="134">
        <v>110000</v>
      </c>
      <c r="J1147" s="134">
        <v>770</v>
      </c>
      <c r="K1147" s="119">
        <v>7.0000000000000001E-3</v>
      </c>
      <c r="L1147" s="136">
        <v>0</v>
      </c>
      <c r="M1147" s="137">
        <v>0</v>
      </c>
      <c r="N1147" s="137">
        <v>0</v>
      </c>
      <c r="O1147" s="121"/>
      <c r="P1147" s="122"/>
      <c r="Q1147" s="123"/>
      <c r="R1147" s="122"/>
      <c r="S1147" s="123"/>
      <c r="T1147" s="138"/>
    </row>
    <row r="1148" spans="1:20" s="31" customFormat="1" ht="63.75" x14ac:dyDescent="0.2">
      <c r="A1148" s="116">
        <v>147</v>
      </c>
      <c r="B1148" s="147" t="s">
        <v>1501</v>
      </c>
      <c r="C1148" s="118" t="s">
        <v>1540</v>
      </c>
      <c r="D1148" s="118" t="s">
        <v>1541</v>
      </c>
      <c r="E1148" s="159" t="s">
        <v>6706</v>
      </c>
      <c r="F1148" s="183" t="s">
        <v>6707</v>
      </c>
      <c r="G1148" s="117" t="s">
        <v>54</v>
      </c>
      <c r="H1148" s="134">
        <v>110000</v>
      </c>
      <c r="I1148" s="134">
        <v>110000</v>
      </c>
      <c r="J1148" s="134">
        <v>110000</v>
      </c>
      <c r="K1148" s="119">
        <v>1</v>
      </c>
      <c r="L1148" s="136">
        <v>0</v>
      </c>
      <c r="M1148" s="137">
        <v>0</v>
      </c>
      <c r="N1148" s="137">
        <v>0</v>
      </c>
      <c r="O1148" s="121"/>
      <c r="P1148" s="122"/>
      <c r="Q1148" s="123"/>
      <c r="R1148" s="122"/>
      <c r="S1148" s="123"/>
      <c r="T1148" s="138"/>
    </row>
    <row r="1149" spans="1:20" s="31" customFormat="1" ht="63.75" x14ac:dyDescent="0.2">
      <c r="A1149" s="116">
        <v>147</v>
      </c>
      <c r="B1149" s="147" t="s">
        <v>1501</v>
      </c>
      <c r="C1149" s="118" t="s">
        <v>1542</v>
      </c>
      <c r="D1149" s="118" t="s">
        <v>1543</v>
      </c>
      <c r="E1149" s="159" t="s">
        <v>6708</v>
      </c>
      <c r="F1149" s="183" t="s">
        <v>6709</v>
      </c>
      <c r="G1149" s="117" t="s">
        <v>54</v>
      </c>
      <c r="H1149" s="134">
        <v>110000</v>
      </c>
      <c r="I1149" s="134">
        <v>110000</v>
      </c>
      <c r="J1149" s="134">
        <v>110000</v>
      </c>
      <c r="K1149" s="119">
        <v>1</v>
      </c>
      <c r="L1149" s="136">
        <v>0</v>
      </c>
      <c r="M1149" s="137">
        <v>0</v>
      </c>
      <c r="N1149" s="137">
        <v>0</v>
      </c>
      <c r="O1149" s="121"/>
      <c r="P1149" s="122"/>
      <c r="Q1149" s="123"/>
      <c r="R1149" s="122"/>
      <c r="S1149" s="123"/>
      <c r="T1149" s="138"/>
    </row>
    <row r="1150" spans="1:20" s="31" customFormat="1" ht="63.75" x14ac:dyDescent="0.2">
      <c r="A1150" s="116">
        <v>147</v>
      </c>
      <c r="B1150" s="147" t="s">
        <v>1501</v>
      </c>
      <c r="C1150" s="118" t="s">
        <v>1544</v>
      </c>
      <c r="D1150" s="118" t="s">
        <v>1545</v>
      </c>
      <c r="E1150" s="159" t="s">
        <v>6710</v>
      </c>
      <c r="F1150" s="183" t="s">
        <v>6711</v>
      </c>
      <c r="G1150" s="117" t="s">
        <v>54</v>
      </c>
      <c r="H1150" s="134">
        <v>110000</v>
      </c>
      <c r="I1150" s="134">
        <v>110000</v>
      </c>
      <c r="J1150" s="134">
        <v>770</v>
      </c>
      <c r="K1150" s="119">
        <v>7.0000000000000001E-3</v>
      </c>
      <c r="L1150" s="136">
        <v>0</v>
      </c>
      <c r="M1150" s="137">
        <v>0</v>
      </c>
      <c r="N1150" s="137">
        <v>0</v>
      </c>
      <c r="O1150" s="121"/>
      <c r="P1150" s="122"/>
      <c r="Q1150" s="123"/>
      <c r="R1150" s="122"/>
      <c r="S1150" s="123"/>
      <c r="T1150" s="138"/>
    </row>
    <row r="1151" spans="1:20" s="31" customFormat="1" ht="63.75" x14ac:dyDescent="0.2">
      <c r="A1151" s="116">
        <v>147</v>
      </c>
      <c r="B1151" s="147" t="s">
        <v>1501</v>
      </c>
      <c r="C1151" s="118" t="s">
        <v>1546</v>
      </c>
      <c r="D1151" s="118" t="s">
        <v>1547</v>
      </c>
      <c r="E1151" s="159" t="s">
        <v>6712</v>
      </c>
      <c r="F1151" s="183" t="s">
        <v>6713</v>
      </c>
      <c r="G1151" s="117" t="s">
        <v>54</v>
      </c>
      <c r="H1151" s="134">
        <v>110000</v>
      </c>
      <c r="I1151" s="134">
        <v>110000</v>
      </c>
      <c r="J1151" s="134">
        <v>110000</v>
      </c>
      <c r="K1151" s="119">
        <v>1</v>
      </c>
      <c r="L1151" s="136">
        <v>0</v>
      </c>
      <c r="M1151" s="137">
        <v>0</v>
      </c>
      <c r="N1151" s="137">
        <v>0</v>
      </c>
      <c r="O1151" s="121"/>
      <c r="P1151" s="122"/>
      <c r="Q1151" s="123"/>
      <c r="R1151" s="122"/>
      <c r="S1151" s="123"/>
      <c r="T1151" s="138"/>
    </row>
    <row r="1152" spans="1:20" s="31" customFormat="1" ht="63.75" x14ac:dyDescent="0.2">
      <c r="A1152" s="116">
        <v>147</v>
      </c>
      <c r="B1152" s="147" t="s">
        <v>1501</v>
      </c>
      <c r="C1152" s="118" t="s">
        <v>1548</v>
      </c>
      <c r="D1152" s="118" t="s">
        <v>1549</v>
      </c>
      <c r="E1152" s="159" t="s">
        <v>6714</v>
      </c>
      <c r="F1152" s="183" t="s">
        <v>6715</v>
      </c>
      <c r="G1152" s="117" t="s">
        <v>54</v>
      </c>
      <c r="H1152" s="134">
        <v>110000</v>
      </c>
      <c r="I1152" s="134">
        <v>110000</v>
      </c>
      <c r="J1152" s="134">
        <v>110000</v>
      </c>
      <c r="K1152" s="119">
        <v>1</v>
      </c>
      <c r="L1152" s="136">
        <v>0</v>
      </c>
      <c r="M1152" s="137">
        <v>0</v>
      </c>
      <c r="N1152" s="137">
        <v>0</v>
      </c>
      <c r="O1152" s="121"/>
      <c r="P1152" s="122"/>
      <c r="Q1152" s="123"/>
      <c r="R1152" s="122"/>
      <c r="S1152" s="123"/>
      <c r="T1152" s="138"/>
    </row>
    <row r="1153" spans="1:20" s="31" customFormat="1" ht="76.5" x14ac:dyDescent="0.2">
      <c r="A1153" s="116">
        <v>147</v>
      </c>
      <c r="B1153" s="147" t="s">
        <v>1501</v>
      </c>
      <c r="C1153" s="118" t="s">
        <v>1550</v>
      </c>
      <c r="D1153" s="118" t="s">
        <v>1551</v>
      </c>
      <c r="E1153" s="159" t="s">
        <v>6716</v>
      </c>
      <c r="F1153" s="183" t="s">
        <v>6717</v>
      </c>
      <c r="G1153" s="117" t="s">
        <v>54</v>
      </c>
      <c r="H1153" s="134">
        <v>110000</v>
      </c>
      <c r="I1153" s="134">
        <v>110000</v>
      </c>
      <c r="J1153" s="134">
        <v>770</v>
      </c>
      <c r="K1153" s="119">
        <v>7.0000000000000001E-3</v>
      </c>
      <c r="L1153" s="136">
        <v>0</v>
      </c>
      <c r="M1153" s="137">
        <v>0</v>
      </c>
      <c r="N1153" s="137">
        <v>0</v>
      </c>
      <c r="O1153" s="121"/>
      <c r="P1153" s="122"/>
      <c r="Q1153" s="123"/>
      <c r="R1153" s="122"/>
      <c r="S1153" s="123"/>
      <c r="T1153" s="138"/>
    </row>
    <row r="1154" spans="1:20" s="31" customFormat="1" ht="63.75" x14ac:dyDescent="0.2">
      <c r="A1154" s="116">
        <v>147</v>
      </c>
      <c r="B1154" s="147" t="s">
        <v>1501</v>
      </c>
      <c r="C1154" s="118" t="s">
        <v>1552</v>
      </c>
      <c r="D1154" s="118" t="s">
        <v>1553</v>
      </c>
      <c r="E1154" s="159" t="s">
        <v>6718</v>
      </c>
      <c r="F1154" s="183" t="s">
        <v>6719</v>
      </c>
      <c r="G1154" s="117" t="s">
        <v>54</v>
      </c>
      <c r="H1154" s="134">
        <v>110000</v>
      </c>
      <c r="I1154" s="134">
        <v>110000</v>
      </c>
      <c r="J1154" s="134">
        <v>770</v>
      </c>
      <c r="K1154" s="119">
        <v>7.0000000000000001E-3</v>
      </c>
      <c r="L1154" s="136">
        <v>0</v>
      </c>
      <c r="M1154" s="137">
        <v>0</v>
      </c>
      <c r="N1154" s="137">
        <v>0</v>
      </c>
      <c r="O1154" s="121"/>
      <c r="P1154" s="122"/>
      <c r="Q1154" s="123"/>
      <c r="R1154" s="122"/>
      <c r="S1154" s="123"/>
      <c r="T1154" s="138"/>
    </row>
    <row r="1155" spans="1:20" s="31" customFormat="1" ht="63.75" x14ac:dyDescent="0.2">
      <c r="A1155" s="116">
        <v>147</v>
      </c>
      <c r="B1155" s="147" t="s">
        <v>1501</v>
      </c>
      <c r="C1155" s="118" t="s">
        <v>1554</v>
      </c>
      <c r="D1155" s="118" t="s">
        <v>1555</v>
      </c>
      <c r="E1155" s="159" t="s">
        <v>6720</v>
      </c>
      <c r="F1155" s="183" t="s">
        <v>6721</v>
      </c>
      <c r="G1155" s="117" t="s">
        <v>54</v>
      </c>
      <c r="H1155" s="134">
        <v>110000</v>
      </c>
      <c r="I1155" s="134">
        <v>110000</v>
      </c>
      <c r="J1155" s="134">
        <v>110000</v>
      </c>
      <c r="K1155" s="119">
        <v>1</v>
      </c>
      <c r="L1155" s="136">
        <v>0</v>
      </c>
      <c r="M1155" s="137">
        <v>0</v>
      </c>
      <c r="N1155" s="137">
        <v>0</v>
      </c>
      <c r="O1155" s="121"/>
      <c r="P1155" s="122"/>
      <c r="Q1155" s="123"/>
      <c r="R1155" s="122"/>
      <c r="S1155" s="123"/>
      <c r="T1155" s="138"/>
    </row>
    <row r="1156" spans="1:20" s="31" customFormat="1" ht="63.75" x14ac:dyDescent="0.2">
      <c r="A1156" s="116">
        <v>147</v>
      </c>
      <c r="B1156" s="147" t="s">
        <v>1501</v>
      </c>
      <c r="C1156" s="118" t="s">
        <v>1556</v>
      </c>
      <c r="D1156" s="118" t="s">
        <v>1557</v>
      </c>
      <c r="E1156" s="159" t="s">
        <v>6722</v>
      </c>
      <c r="F1156" s="183" t="s">
        <v>6723</v>
      </c>
      <c r="G1156" s="117" t="s">
        <v>54</v>
      </c>
      <c r="H1156" s="134">
        <v>110000</v>
      </c>
      <c r="I1156" s="134">
        <v>110000</v>
      </c>
      <c r="J1156" s="134">
        <v>770</v>
      </c>
      <c r="K1156" s="119">
        <v>7.0000000000000001E-3</v>
      </c>
      <c r="L1156" s="136">
        <v>0</v>
      </c>
      <c r="M1156" s="137">
        <v>0</v>
      </c>
      <c r="N1156" s="137">
        <v>0</v>
      </c>
      <c r="O1156" s="121"/>
      <c r="P1156" s="122"/>
      <c r="Q1156" s="123"/>
      <c r="R1156" s="122"/>
      <c r="S1156" s="123"/>
      <c r="T1156" s="138"/>
    </row>
    <row r="1157" spans="1:20" s="31" customFormat="1" ht="63.75" x14ac:dyDescent="0.2">
      <c r="A1157" s="116">
        <v>147</v>
      </c>
      <c r="B1157" s="147" t="s">
        <v>1501</v>
      </c>
      <c r="C1157" s="118" t="s">
        <v>1558</v>
      </c>
      <c r="D1157" s="118" t="s">
        <v>1559</v>
      </c>
      <c r="E1157" s="159" t="s">
        <v>6724</v>
      </c>
      <c r="F1157" s="183" t="s">
        <v>6725</v>
      </c>
      <c r="G1157" s="117" t="s">
        <v>54</v>
      </c>
      <c r="H1157" s="134">
        <v>110000</v>
      </c>
      <c r="I1157" s="134">
        <v>110000</v>
      </c>
      <c r="J1157" s="134">
        <v>110000</v>
      </c>
      <c r="K1157" s="119">
        <v>1</v>
      </c>
      <c r="L1157" s="136">
        <v>0</v>
      </c>
      <c r="M1157" s="137">
        <v>0</v>
      </c>
      <c r="N1157" s="137">
        <v>0</v>
      </c>
      <c r="O1157" s="121"/>
      <c r="P1157" s="122"/>
      <c r="Q1157" s="123"/>
      <c r="R1157" s="122"/>
      <c r="S1157" s="123"/>
      <c r="T1157" s="138"/>
    </row>
    <row r="1158" spans="1:20" s="31" customFormat="1" ht="63.75" x14ac:dyDescent="0.2">
      <c r="A1158" s="116">
        <v>147</v>
      </c>
      <c r="B1158" s="147" t="s">
        <v>1501</v>
      </c>
      <c r="C1158" s="118" t="s">
        <v>1560</v>
      </c>
      <c r="D1158" s="118" t="s">
        <v>1561</v>
      </c>
      <c r="E1158" s="159" t="s">
        <v>6726</v>
      </c>
      <c r="F1158" s="183" t="s">
        <v>6727</v>
      </c>
      <c r="G1158" s="117" t="s">
        <v>54</v>
      </c>
      <c r="H1158" s="134">
        <v>110000</v>
      </c>
      <c r="I1158" s="134">
        <v>110000</v>
      </c>
      <c r="J1158" s="134">
        <v>110000</v>
      </c>
      <c r="K1158" s="119">
        <v>1</v>
      </c>
      <c r="L1158" s="136">
        <v>0</v>
      </c>
      <c r="M1158" s="137">
        <v>0</v>
      </c>
      <c r="N1158" s="137">
        <v>0</v>
      </c>
      <c r="O1158" s="121"/>
      <c r="P1158" s="122"/>
      <c r="Q1158" s="123"/>
      <c r="R1158" s="122"/>
      <c r="S1158" s="123"/>
      <c r="T1158" s="138"/>
    </row>
    <row r="1159" spans="1:20" s="31" customFormat="1" ht="76.5" x14ac:dyDescent="0.2">
      <c r="A1159" s="116">
        <v>147</v>
      </c>
      <c r="B1159" s="147" t="s">
        <v>1501</v>
      </c>
      <c r="C1159" s="118" t="s">
        <v>1562</v>
      </c>
      <c r="D1159" s="118" t="s">
        <v>1563</v>
      </c>
      <c r="E1159" s="159" t="s">
        <v>6728</v>
      </c>
      <c r="F1159" s="183" t="s">
        <v>6729</v>
      </c>
      <c r="G1159" s="117" t="s">
        <v>57</v>
      </c>
      <c r="H1159" s="134">
        <v>110000</v>
      </c>
      <c r="I1159" s="134">
        <v>110000</v>
      </c>
      <c r="J1159" s="134">
        <v>110000</v>
      </c>
      <c r="K1159" s="119">
        <v>1</v>
      </c>
      <c r="L1159" s="136">
        <v>0</v>
      </c>
      <c r="M1159" s="137">
        <v>0</v>
      </c>
      <c r="N1159" s="137">
        <v>0</v>
      </c>
      <c r="O1159" s="121"/>
      <c r="P1159" s="122"/>
      <c r="Q1159" s="123"/>
      <c r="R1159" s="122"/>
      <c r="S1159" s="123"/>
      <c r="T1159" s="138"/>
    </row>
    <row r="1160" spans="1:20" s="31" customFormat="1" ht="63.75" x14ac:dyDescent="0.2">
      <c r="A1160" s="116">
        <v>147</v>
      </c>
      <c r="B1160" s="147" t="s">
        <v>1501</v>
      </c>
      <c r="C1160" s="118" t="s">
        <v>1564</v>
      </c>
      <c r="D1160" s="118" t="s">
        <v>1565</v>
      </c>
      <c r="E1160" s="159" t="s">
        <v>6730</v>
      </c>
      <c r="F1160" s="183" t="s">
        <v>6731</v>
      </c>
      <c r="G1160" s="117" t="s">
        <v>57</v>
      </c>
      <c r="H1160" s="134">
        <v>110000</v>
      </c>
      <c r="I1160" s="134">
        <v>110000</v>
      </c>
      <c r="J1160" s="134">
        <v>110000</v>
      </c>
      <c r="K1160" s="119">
        <v>1</v>
      </c>
      <c r="L1160" s="136">
        <v>0</v>
      </c>
      <c r="M1160" s="137">
        <v>0</v>
      </c>
      <c r="N1160" s="137">
        <v>0</v>
      </c>
      <c r="O1160" s="121"/>
      <c r="P1160" s="122"/>
      <c r="Q1160" s="123"/>
      <c r="R1160" s="122"/>
      <c r="S1160" s="123"/>
      <c r="T1160" s="138"/>
    </row>
    <row r="1161" spans="1:20" s="31" customFormat="1" ht="63.75" x14ac:dyDescent="0.2">
      <c r="A1161" s="116">
        <v>147</v>
      </c>
      <c r="B1161" s="147" t="s">
        <v>1501</v>
      </c>
      <c r="C1161" s="118" t="s">
        <v>1566</v>
      </c>
      <c r="D1161" s="118" t="s">
        <v>1567</v>
      </c>
      <c r="E1161" s="159" t="s">
        <v>6732</v>
      </c>
      <c r="F1161" s="183" t="s">
        <v>6733</v>
      </c>
      <c r="G1161" s="117" t="s">
        <v>57</v>
      </c>
      <c r="H1161" s="134">
        <v>110000</v>
      </c>
      <c r="I1161" s="134">
        <v>110000</v>
      </c>
      <c r="J1161" s="134">
        <v>110000</v>
      </c>
      <c r="K1161" s="119">
        <v>1</v>
      </c>
      <c r="L1161" s="136">
        <v>0</v>
      </c>
      <c r="M1161" s="137">
        <v>0</v>
      </c>
      <c r="N1161" s="137">
        <v>0</v>
      </c>
      <c r="O1161" s="121"/>
      <c r="P1161" s="122"/>
      <c r="Q1161" s="123"/>
      <c r="R1161" s="122"/>
      <c r="S1161" s="123"/>
      <c r="T1161" s="138"/>
    </row>
    <row r="1162" spans="1:20" s="31" customFormat="1" ht="51" x14ac:dyDescent="0.2">
      <c r="A1162" s="116">
        <v>147</v>
      </c>
      <c r="B1162" s="147" t="s">
        <v>1501</v>
      </c>
      <c r="C1162" s="118" t="s">
        <v>1568</v>
      </c>
      <c r="D1162" s="118" t="s">
        <v>1569</v>
      </c>
      <c r="E1162" s="159" t="s">
        <v>6734</v>
      </c>
      <c r="F1162" s="183" t="s">
        <v>6735</v>
      </c>
      <c r="G1162" s="117" t="s">
        <v>57</v>
      </c>
      <c r="H1162" s="134">
        <v>110000</v>
      </c>
      <c r="I1162" s="134">
        <v>110000</v>
      </c>
      <c r="J1162" s="134">
        <v>110000</v>
      </c>
      <c r="K1162" s="119">
        <v>1</v>
      </c>
      <c r="L1162" s="136">
        <v>0</v>
      </c>
      <c r="M1162" s="137">
        <v>0</v>
      </c>
      <c r="N1162" s="137">
        <v>0</v>
      </c>
      <c r="O1162" s="121"/>
      <c r="P1162" s="122"/>
      <c r="Q1162" s="123"/>
      <c r="R1162" s="122"/>
      <c r="S1162" s="123"/>
      <c r="T1162" s="138"/>
    </row>
    <row r="1163" spans="1:20" s="31" customFormat="1" ht="63.75" x14ac:dyDescent="0.2">
      <c r="A1163" s="116">
        <v>147</v>
      </c>
      <c r="B1163" s="147" t="s">
        <v>1501</v>
      </c>
      <c r="C1163" s="118" t="s">
        <v>1570</v>
      </c>
      <c r="D1163" s="118" t="s">
        <v>1571</v>
      </c>
      <c r="E1163" s="159" t="s">
        <v>6736</v>
      </c>
      <c r="F1163" s="183" t="s">
        <v>6737</v>
      </c>
      <c r="G1163" s="117" t="s">
        <v>57</v>
      </c>
      <c r="H1163" s="134">
        <v>110000</v>
      </c>
      <c r="I1163" s="134">
        <v>110000</v>
      </c>
      <c r="J1163" s="134">
        <v>110000</v>
      </c>
      <c r="K1163" s="119">
        <v>1</v>
      </c>
      <c r="L1163" s="136">
        <v>0</v>
      </c>
      <c r="M1163" s="137">
        <v>0</v>
      </c>
      <c r="N1163" s="137">
        <v>0</v>
      </c>
      <c r="O1163" s="121"/>
      <c r="P1163" s="122"/>
      <c r="Q1163" s="123"/>
      <c r="R1163" s="122"/>
      <c r="S1163" s="123"/>
      <c r="T1163" s="138"/>
    </row>
    <row r="1164" spans="1:20" s="31" customFormat="1" ht="63.75" x14ac:dyDescent="0.2">
      <c r="A1164" s="116">
        <v>147</v>
      </c>
      <c r="B1164" s="147" t="s">
        <v>1501</v>
      </c>
      <c r="C1164" s="118" t="s">
        <v>1572</v>
      </c>
      <c r="D1164" s="118" t="s">
        <v>1573</v>
      </c>
      <c r="E1164" s="159" t="s">
        <v>6738</v>
      </c>
      <c r="F1164" s="183" t="s">
        <v>6739</v>
      </c>
      <c r="G1164" s="117" t="s">
        <v>57</v>
      </c>
      <c r="H1164" s="134">
        <v>110000</v>
      </c>
      <c r="I1164" s="134">
        <v>110000</v>
      </c>
      <c r="J1164" s="134">
        <v>110000</v>
      </c>
      <c r="K1164" s="119">
        <v>1</v>
      </c>
      <c r="L1164" s="136">
        <v>0</v>
      </c>
      <c r="M1164" s="137">
        <v>0</v>
      </c>
      <c r="N1164" s="137">
        <v>0</v>
      </c>
      <c r="O1164" s="121"/>
      <c r="P1164" s="122"/>
      <c r="Q1164" s="123"/>
      <c r="R1164" s="122"/>
      <c r="S1164" s="123"/>
      <c r="T1164" s="138"/>
    </row>
    <row r="1165" spans="1:20" s="31" customFormat="1" ht="63.75" x14ac:dyDescent="0.2">
      <c r="A1165" s="116">
        <v>147</v>
      </c>
      <c r="B1165" s="147" t="s">
        <v>1501</v>
      </c>
      <c r="C1165" s="118" t="s">
        <v>1574</v>
      </c>
      <c r="D1165" s="118" t="s">
        <v>1575</v>
      </c>
      <c r="E1165" s="159" t="s">
        <v>6740</v>
      </c>
      <c r="F1165" s="183" t="s">
        <v>6741</v>
      </c>
      <c r="G1165" s="117" t="s">
        <v>57</v>
      </c>
      <c r="H1165" s="134">
        <v>110000</v>
      </c>
      <c r="I1165" s="134">
        <v>110000</v>
      </c>
      <c r="J1165" s="134">
        <v>110000</v>
      </c>
      <c r="K1165" s="119">
        <v>1</v>
      </c>
      <c r="L1165" s="136">
        <v>0</v>
      </c>
      <c r="M1165" s="137">
        <v>0</v>
      </c>
      <c r="N1165" s="137">
        <v>0</v>
      </c>
      <c r="O1165" s="121"/>
      <c r="P1165" s="122"/>
      <c r="Q1165" s="123"/>
      <c r="R1165" s="122"/>
      <c r="S1165" s="123"/>
      <c r="T1165" s="138"/>
    </row>
    <row r="1166" spans="1:20" s="31" customFormat="1" ht="63.75" x14ac:dyDescent="0.2">
      <c r="A1166" s="116">
        <v>147</v>
      </c>
      <c r="B1166" s="147" t="s">
        <v>1501</v>
      </c>
      <c r="C1166" s="118" t="s">
        <v>1576</v>
      </c>
      <c r="D1166" s="118" t="s">
        <v>1577</v>
      </c>
      <c r="E1166" s="159" t="s">
        <v>6742</v>
      </c>
      <c r="F1166" s="183" t="s">
        <v>6739</v>
      </c>
      <c r="G1166" s="117" t="s">
        <v>57</v>
      </c>
      <c r="H1166" s="134">
        <v>110000</v>
      </c>
      <c r="I1166" s="134">
        <v>110000</v>
      </c>
      <c r="J1166" s="134">
        <v>110000</v>
      </c>
      <c r="K1166" s="119">
        <v>1</v>
      </c>
      <c r="L1166" s="136">
        <v>0</v>
      </c>
      <c r="M1166" s="137">
        <v>0</v>
      </c>
      <c r="N1166" s="137">
        <v>0</v>
      </c>
      <c r="O1166" s="121"/>
      <c r="P1166" s="122"/>
      <c r="Q1166" s="123"/>
      <c r="R1166" s="122"/>
      <c r="S1166" s="123"/>
      <c r="T1166" s="138"/>
    </row>
    <row r="1167" spans="1:20" s="31" customFormat="1" ht="63.75" x14ac:dyDescent="0.2">
      <c r="A1167" s="116">
        <v>147</v>
      </c>
      <c r="B1167" s="147" t="s">
        <v>1501</v>
      </c>
      <c r="C1167" s="118" t="s">
        <v>1578</v>
      </c>
      <c r="D1167" s="118" t="s">
        <v>1579</v>
      </c>
      <c r="E1167" s="159" t="s">
        <v>6743</v>
      </c>
      <c r="F1167" s="183" t="s">
        <v>6744</v>
      </c>
      <c r="G1167" s="117" t="s">
        <v>57</v>
      </c>
      <c r="H1167" s="134">
        <v>110000</v>
      </c>
      <c r="I1167" s="134">
        <v>110000</v>
      </c>
      <c r="J1167" s="134">
        <v>110000</v>
      </c>
      <c r="K1167" s="119">
        <v>1</v>
      </c>
      <c r="L1167" s="136">
        <v>0</v>
      </c>
      <c r="M1167" s="137">
        <v>0</v>
      </c>
      <c r="N1167" s="137">
        <v>0</v>
      </c>
      <c r="O1167" s="121"/>
      <c r="P1167" s="122"/>
      <c r="Q1167" s="123"/>
      <c r="R1167" s="122"/>
      <c r="S1167" s="123"/>
      <c r="T1167" s="138"/>
    </row>
    <row r="1168" spans="1:20" s="31" customFormat="1" ht="63.75" x14ac:dyDescent="0.2">
      <c r="A1168" s="116">
        <v>147</v>
      </c>
      <c r="B1168" s="147" t="s">
        <v>1501</v>
      </c>
      <c r="C1168" s="118" t="s">
        <v>1580</v>
      </c>
      <c r="D1168" s="118" t="s">
        <v>1581</v>
      </c>
      <c r="E1168" s="159" t="s">
        <v>6745</v>
      </c>
      <c r="F1168" s="183" t="s">
        <v>6746</v>
      </c>
      <c r="G1168" s="117" t="s">
        <v>57</v>
      </c>
      <c r="H1168" s="134">
        <v>110000</v>
      </c>
      <c r="I1168" s="134">
        <v>110000</v>
      </c>
      <c r="J1168" s="134">
        <v>110000</v>
      </c>
      <c r="K1168" s="119">
        <v>1</v>
      </c>
      <c r="L1168" s="136">
        <v>0</v>
      </c>
      <c r="M1168" s="137">
        <v>0</v>
      </c>
      <c r="N1168" s="137">
        <v>0</v>
      </c>
      <c r="O1168" s="121"/>
      <c r="P1168" s="122"/>
      <c r="Q1168" s="123"/>
      <c r="R1168" s="122"/>
      <c r="S1168" s="123"/>
      <c r="T1168" s="138"/>
    </row>
    <row r="1169" spans="1:20" s="31" customFormat="1" ht="63.75" x14ac:dyDescent="0.2">
      <c r="A1169" s="116">
        <v>147</v>
      </c>
      <c r="B1169" s="147" t="s">
        <v>1501</v>
      </c>
      <c r="C1169" s="118" t="s">
        <v>1582</v>
      </c>
      <c r="D1169" s="118" t="s">
        <v>1583</v>
      </c>
      <c r="E1169" s="159" t="s">
        <v>6747</v>
      </c>
      <c r="F1169" s="183" t="s">
        <v>6748</v>
      </c>
      <c r="G1169" s="117" t="s">
        <v>57</v>
      </c>
      <c r="H1169" s="134">
        <v>110000</v>
      </c>
      <c r="I1169" s="134">
        <v>110000</v>
      </c>
      <c r="J1169" s="134">
        <v>110000</v>
      </c>
      <c r="K1169" s="119">
        <v>1</v>
      </c>
      <c r="L1169" s="136">
        <v>0</v>
      </c>
      <c r="M1169" s="137">
        <v>0</v>
      </c>
      <c r="N1169" s="137">
        <v>0</v>
      </c>
      <c r="O1169" s="121"/>
      <c r="P1169" s="122"/>
      <c r="Q1169" s="123"/>
      <c r="R1169" s="122"/>
      <c r="S1169" s="123"/>
      <c r="T1169" s="138"/>
    </row>
    <row r="1170" spans="1:20" s="31" customFormat="1" ht="63.75" x14ac:dyDescent="0.2">
      <c r="A1170" s="116">
        <v>147</v>
      </c>
      <c r="B1170" s="147" t="s">
        <v>1501</v>
      </c>
      <c r="C1170" s="118" t="s">
        <v>1584</v>
      </c>
      <c r="D1170" s="118" t="s">
        <v>1585</v>
      </c>
      <c r="E1170" s="159" t="s">
        <v>6749</v>
      </c>
      <c r="F1170" s="183" t="s">
        <v>6750</v>
      </c>
      <c r="G1170" s="117" t="s">
        <v>57</v>
      </c>
      <c r="H1170" s="134">
        <v>110000</v>
      </c>
      <c r="I1170" s="134">
        <v>110000</v>
      </c>
      <c r="J1170" s="134">
        <v>770</v>
      </c>
      <c r="K1170" s="119">
        <v>7.0000000000000001E-3</v>
      </c>
      <c r="L1170" s="136">
        <v>0</v>
      </c>
      <c r="M1170" s="137">
        <v>0</v>
      </c>
      <c r="N1170" s="137">
        <v>0</v>
      </c>
      <c r="O1170" s="121"/>
      <c r="P1170" s="122"/>
      <c r="Q1170" s="123"/>
      <c r="R1170" s="122"/>
      <c r="S1170" s="123"/>
      <c r="T1170" s="138"/>
    </row>
    <row r="1171" spans="1:20" s="31" customFormat="1" ht="63.75" x14ac:dyDescent="0.2">
      <c r="A1171" s="116">
        <v>147</v>
      </c>
      <c r="B1171" s="147" t="s">
        <v>1501</v>
      </c>
      <c r="C1171" s="118" t="s">
        <v>1586</v>
      </c>
      <c r="D1171" s="118" t="s">
        <v>1587</v>
      </c>
      <c r="E1171" s="159" t="s">
        <v>6751</v>
      </c>
      <c r="F1171" s="183" t="s">
        <v>6752</v>
      </c>
      <c r="G1171" s="117" t="s">
        <v>57</v>
      </c>
      <c r="H1171" s="134">
        <v>110000</v>
      </c>
      <c r="I1171" s="134">
        <v>110000</v>
      </c>
      <c r="J1171" s="134">
        <v>110000</v>
      </c>
      <c r="K1171" s="119">
        <v>1</v>
      </c>
      <c r="L1171" s="136">
        <v>0</v>
      </c>
      <c r="M1171" s="137">
        <v>0</v>
      </c>
      <c r="N1171" s="137">
        <v>0</v>
      </c>
      <c r="O1171" s="121"/>
      <c r="P1171" s="122"/>
      <c r="Q1171" s="123"/>
      <c r="R1171" s="122"/>
      <c r="S1171" s="123"/>
      <c r="T1171" s="138"/>
    </row>
    <row r="1172" spans="1:20" s="31" customFormat="1" ht="63.75" x14ac:dyDescent="0.2">
      <c r="A1172" s="116">
        <v>147</v>
      </c>
      <c r="B1172" s="147" t="s">
        <v>1501</v>
      </c>
      <c r="C1172" s="118" t="s">
        <v>1588</v>
      </c>
      <c r="D1172" s="118" t="s">
        <v>1589</v>
      </c>
      <c r="E1172" s="159" t="s">
        <v>6753</v>
      </c>
      <c r="F1172" s="183" t="s">
        <v>6754</v>
      </c>
      <c r="G1172" s="117" t="s">
        <v>57</v>
      </c>
      <c r="H1172" s="134">
        <v>110000</v>
      </c>
      <c r="I1172" s="134">
        <v>110000</v>
      </c>
      <c r="J1172" s="134">
        <v>110000</v>
      </c>
      <c r="K1172" s="119">
        <v>1</v>
      </c>
      <c r="L1172" s="136">
        <v>0</v>
      </c>
      <c r="M1172" s="137">
        <v>0</v>
      </c>
      <c r="N1172" s="137">
        <v>0</v>
      </c>
      <c r="O1172" s="121"/>
      <c r="P1172" s="122"/>
      <c r="Q1172" s="123"/>
      <c r="R1172" s="122"/>
      <c r="S1172" s="123"/>
      <c r="T1172" s="138"/>
    </row>
    <row r="1173" spans="1:20" s="31" customFormat="1" ht="63.75" x14ac:dyDescent="0.2">
      <c r="A1173" s="116">
        <v>147</v>
      </c>
      <c r="B1173" s="147" t="s">
        <v>1501</v>
      </c>
      <c r="C1173" s="118" t="s">
        <v>1590</v>
      </c>
      <c r="D1173" s="118" t="s">
        <v>1591</v>
      </c>
      <c r="E1173" s="159" t="s">
        <v>6755</v>
      </c>
      <c r="F1173" s="183" t="s">
        <v>6756</v>
      </c>
      <c r="G1173" s="117" t="s">
        <v>57</v>
      </c>
      <c r="H1173" s="134">
        <v>110000</v>
      </c>
      <c r="I1173" s="134">
        <v>110000</v>
      </c>
      <c r="J1173" s="134">
        <v>110000</v>
      </c>
      <c r="K1173" s="119">
        <v>1</v>
      </c>
      <c r="L1173" s="136">
        <v>0</v>
      </c>
      <c r="M1173" s="137">
        <v>0</v>
      </c>
      <c r="N1173" s="137">
        <v>0</v>
      </c>
      <c r="O1173" s="121"/>
      <c r="P1173" s="122"/>
      <c r="Q1173" s="123"/>
      <c r="R1173" s="122"/>
      <c r="S1173" s="123"/>
      <c r="T1173" s="138"/>
    </row>
    <row r="1174" spans="1:20" s="31" customFormat="1" ht="63.75" x14ac:dyDescent="0.2">
      <c r="A1174" s="116">
        <v>147</v>
      </c>
      <c r="B1174" s="147" t="s">
        <v>1501</v>
      </c>
      <c r="C1174" s="118" t="s">
        <v>1592</v>
      </c>
      <c r="D1174" s="118" t="s">
        <v>1593</v>
      </c>
      <c r="E1174" s="159" t="s">
        <v>6757</v>
      </c>
      <c r="F1174" s="183" t="s">
        <v>6758</v>
      </c>
      <c r="G1174" s="117" t="s">
        <v>57</v>
      </c>
      <c r="H1174" s="134">
        <v>110000</v>
      </c>
      <c r="I1174" s="134">
        <v>110000</v>
      </c>
      <c r="J1174" s="134">
        <v>110000</v>
      </c>
      <c r="K1174" s="119">
        <v>1</v>
      </c>
      <c r="L1174" s="136">
        <v>0</v>
      </c>
      <c r="M1174" s="137">
        <v>0</v>
      </c>
      <c r="N1174" s="137">
        <v>0</v>
      </c>
      <c r="O1174" s="121"/>
      <c r="P1174" s="122"/>
      <c r="Q1174" s="123"/>
      <c r="R1174" s="122"/>
      <c r="S1174" s="123"/>
      <c r="T1174" s="138"/>
    </row>
    <row r="1175" spans="1:20" s="31" customFormat="1" ht="63.75" x14ac:dyDescent="0.2">
      <c r="A1175" s="116">
        <v>147</v>
      </c>
      <c r="B1175" s="147" t="s">
        <v>1501</v>
      </c>
      <c r="C1175" s="118" t="s">
        <v>1594</v>
      </c>
      <c r="D1175" s="118" t="s">
        <v>1595</v>
      </c>
      <c r="E1175" s="159" t="s">
        <v>6759</v>
      </c>
      <c r="F1175" s="183" t="s">
        <v>6760</v>
      </c>
      <c r="G1175" s="117" t="s">
        <v>57</v>
      </c>
      <c r="H1175" s="134">
        <v>110000</v>
      </c>
      <c r="I1175" s="134">
        <v>110000</v>
      </c>
      <c r="J1175" s="134">
        <v>110000</v>
      </c>
      <c r="K1175" s="119">
        <v>1</v>
      </c>
      <c r="L1175" s="136">
        <v>0</v>
      </c>
      <c r="M1175" s="137">
        <v>0</v>
      </c>
      <c r="N1175" s="137">
        <v>0</v>
      </c>
      <c r="O1175" s="121"/>
      <c r="P1175" s="122"/>
      <c r="Q1175" s="123"/>
      <c r="R1175" s="122"/>
      <c r="S1175" s="123"/>
      <c r="T1175" s="138"/>
    </row>
    <row r="1176" spans="1:20" s="31" customFormat="1" ht="63.75" x14ac:dyDescent="0.2">
      <c r="A1176" s="116">
        <v>147</v>
      </c>
      <c r="B1176" s="147" t="s">
        <v>1501</v>
      </c>
      <c r="C1176" s="118" t="s">
        <v>1596</v>
      </c>
      <c r="D1176" s="118" t="s">
        <v>1597</v>
      </c>
      <c r="E1176" s="159" t="s">
        <v>6761</v>
      </c>
      <c r="F1176" s="183" t="s">
        <v>6762</v>
      </c>
      <c r="G1176" s="117" t="s">
        <v>57</v>
      </c>
      <c r="H1176" s="134">
        <v>110000</v>
      </c>
      <c r="I1176" s="134">
        <v>110000</v>
      </c>
      <c r="J1176" s="134">
        <v>110000</v>
      </c>
      <c r="K1176" s="119">
        <v>1</v>
      </c>
      <c r="L1176" s="136">
        <v>0</v>
      </c>
      <c r="M1176" s="137">
        <v>0</v>
      </c>
      <c r="N1176" s="137">
        <v>0</v>
      </c>
      <c r="O1176" s="121"/>
      <c r="P1176" s="122"/>
      <c r="Q1176" s="123"/>
      <c r="R1176" s="122"/>
      <c r="S1176" s="123"/>
      <c r="T1176" s="138"/>
    </row>
    <row r="1177" spans="1:20" s="31" customFormat="1" ht="63.75" x14ac:dyDescent="0.2">
      <c r="A1177" s="116">
        <v>147</v>
      </c>
      <c r="B1177" s="147" t="s">
        <v>1501</v>
      </c>
      <c r="C1177" s="118" t="s">
        <v>1598</v>
      </c>
      <c r="D1177" s="118" t="s">
        <v>1599</v>
      </c>
      <c r="E1177" s="159" t="s">
        <v>6763</v>
      </c>
      <c r="F1177" s="183" t="s">
        <v>6764</v>
      </c>
      <c r="G1177" s="117" t="s">
        <v>57</v>
      </c>
      <c r="H1177" s="134">
        <v>110000</v>
      </c>
      <c r="I1177" s="134">
        <v>110000</v>
      </c>
      <c r="J1177" s="134">
        <v>110000</v>
      </c>
      <c r="K1177" s="119">
        <v>1</v>
      </c>
      <c r="L1177" s="136">
        <v>0</v>
      </c>
      <c r="M1177" s="137">
        <v>0</v>
      </c>
      <c r="N1177" s="137">
        <v>0</v>
      </c>
      <c r="O1177" s="121"/>
      <c r="P1177" s="122"/>
      <c r="Q1177" s="123"/>
      <c r="R1177" s="122"/>
      <c r="S1177" s="123"/>
      <c r="T1177" s="138"/>
    </row>
    <row r="1178" spans="1:20" s="31" customFormat="1" ht="63.75" x14ac:dyDescent="0.2">
      <c r="A1178" s="116">
        <v>147</v>
      </c>
      <c r="B1178" s="147" t="s">
        <v>1501</v>
      </c>
      <c r="C1178" s="118" t="s">
        <v>1600</v>
      </c>
      <c r="D1178" s="118" t="s">
        <v>1601</v>
      </c>
      <c r="E1178" s="159" t="s">
        <v>6765</v>
      </c>
      <c r="F1178" s="183" t="s">
        <v>6766</v>
      </c>
      <c r="G1178" s="117" t="s">
        <v>57</v>
      </c>
      <c r="H1178" s="134">
        <v>110000</v>
      </c>
      <c r="I1178" s="134">
        <v>110000</v>
      </c>
      <c r="J1178" s="134">
        <v>110000</v>
      </c>
      <c r="K1178" s="119">
        <v>1</v>
      </c>
      <c r="L1178" s="136">
        <v>0</v>
      </c>
      <c r="M1178" s="137">
        <v>0</v>
      </c>
      <c r="N1178" s="137">
        <v>0</v>
      </c>
      <c r="O1178" s="121"/>
      <c r="P1178" s="122"/>
      <c r="Q1178" s="123"/>
      <c r="R1178" s="122"/>
      <c r="S1178" s="123"/>
      <c r="T1178" s="138"/>
    </row>
    <row r="1179" spans="1:20" s="31" customFormat="1" ht="63.75" x14ac:dyDescent="0.2">
      <c r="A1179" s="116">
        <v>147</v>
      </c>
      <c r="B1179" s="147" t="s">
        <v>1501</v>
      </c>
      <c r="C1179" s="118" t="s">
        <v>1602</v>
      </c>
      <c r="D1179" s="118" t="s">
        <v>1603</v>
      </c>
      <c r="E1179" s="159" t="s">
        <v>6767</v>
      </c>
      <c r="F1179" s="183" t="s">
        <v>6768</v>
      </c>
      <c r="G1179" s="117" t="s">
        <v>57</v>
      </c>
      <c r="H1179" s="134">
        <v>110000</v>
      </c>
      <c r="I1179" s="134">
        <v>110000</v>
      </c>
      <c r="J1179" s="134">
        <v>110000</v>
      </c>
      <c r="K1179" s="119">
        <v>1</v>
      </c>
      <c r="L1179" s="136">
        <v>0</v>
      </c>
      <c r="M1179" s="137">
        <v>0</v>
      </c>
      <c r="N1179" s="137">
        <v>0</v>
      </c>
      <c r="O1179" s="121"/>
      <c r="P1179" s="122"/>
      <c r="Q1179" s="123"/>
      <c r="R1179" s="122"/>
      <c r="S1179" s="123"/>
      <c r="T1179" s="138"/>
    </row>
    <row r="1180" spans="1:20" s="31" customFormat="1" ht="63.75" x14ac:dyDescent="0.2">
      <c r="A1180" s="116">
        <v>147</v>
      </c>
      <c r="B1180" s="147" t="s">
        <v>1501</v>
      </c>
      <c r="C1180" s="118" t="s">
        <v>1604</v>
      </c>
      <c r="D1180" s="118" t="s">
        <v>1605</v>
      </c>
      <c r="E1180" s="159" t="s">
        <v>6769</v>
      </c>
      <c r="F1180" s="183" t="s">
        <v>6770</v>
      </c>
      <c r="G1180" s="117" t="s">
        <v>57</v>
      </c>
      <c r="H1180" s="134">
        <v>110000</v>
      </c>
      <c r="I1180" s="134">
        <v>110000</v>
      </c>
      <c r="J1180" s="134">
        <v>110000</v>
      </c>
      <c r="K1180" s="119">
        <v>1</v>
      </c>
      <c r="L1180" s="136">
        <v>0</v>
      </c>
      <c r="M1180" s="137">
        <v>0</v>
      </c>
      <c r="N1180" s="137">
        <v>0</v>
      </c>
      <c r="O1180" s="121"/>
      <c r="P1180" s="122"/>
      <c r="Q1180" s="123"/>
      <c r="R1180" s="122"/>
      <c r="S1180" s="123"/>
      <c r="T1180" s="138"/>
    </row>
    <row r="1181" spans="1:20" s="31" customFormat="1" ht="63.75" x14ac:dyDescent="0.2">
      <c r="A1181" s="116">
        <v>147</v>
      </c>
      <c r="B1181" s="147" t="s">
        <v>1501</v>
      </c>
      <c r="C1181" s="118" t="s">
        <v>1606</v>
      </c>
      <c r="D1181" s="118" t="s">
        <v>1607</v>
      </c>
      <c r="E1181" s="159" t="s">
        <v>6771</v>
      </c>
      <c r="F1181" s="183" t="s">
        <v>6772</v>
      </c>
      <c r="G1181" s="117" t="s">
        <v>57</v>
      </c>
      <c r="H1181" s="134">
        <v>110000</v>
      </c>
      <c r="I1181" s="134">
        <v>110000</v>
      </c>
      <c r="J1181" s="134">
        <v>110000</v>
      </c>
      <c r="K1181" s="119">
        <v>1</v>
      </c>
      <c r="L1181" s="136">
        <v>0</v>
      </c>
      <c r="M1181" s="137">
        <v>0</v>
      </c>
      <c r="N1181" s="137">
        <v>0</v>
      </c>
      <c r="O1181" s="121"/>
      <c r="P1181" s="122"/>
      <c r="Q1181" s="123"/>
      <c r="R1181" s="122"/>
      <c r="S1181" s="123"/>
      <c r="T1181" s="138"/>
    </row>
    <row r="1182" spans="1:20" s="31" customFormat="1" ht="63.75" x14ac:dyDescent="0.2">
      <c r="A1182" s="116">
        <v>147</v>
      </c>
      <c r="B1182" s="147" t="s">
        <v>1501</v>
      </c>
      <c r="C1182" s="118" t="s">
        <v>1608</v>
      </c>
      <c r="D1182" s="118" t="s">
        <v>1609</v>
      </c>
      <c r="E1182" s="159" t="s">
        <v>6773</v>
      </c>
      <c r="F1182" s="183" t="s">
        <v>6774</v>
      </c>
      <c r="G1182" s="117" t="s">
        <v>57</v>
      </c>
      <c r="H1182" s="134">
        <v>110000</v>
      </c>
      <c r="I1182" s="134">
        <v>110000</v>
      </c>
      <c r="J1182" s="134">
        <v>110000</v>
      </c>
      <c r="K1182" s="119">
        <v>1</v>
      </c>
      <c r="L1182" s="136">
        <v>0</v>
      </c>
      <c r="M1182" s="137">
        <v>0</v>
      </c>
      <c r="N1182" s="137">
        <v>0</v>
      </c>
      <c r="O1182" s="121"/>
      <c r="P1182" s="122"/>
      <c r="Q1182" s="123"/>
      <c r="R1182" s="122"/>
      <c r="S1182" s="123"/>
      <c r="T1182" s="138"/>
    </row>
    <row r="1183" spans="1:20" s="31" customFormat="1" ht="63.75" x14ac:dyDescent="0.2">
      <c r="A1183" s="116">
        <v>147</v>
      </c>
      <c r="B1183" s="147" t="s">
        <v>1501</v>
      </c>
      <c r="C1183" s="118" t="s">
        <v>1610</v>
      </c>
      <c r="D1183" s="118" t="s">
        <v>1611</v>
      </c>
      <c r="E1183" s="159" t="s">
        <v>6775</v>
      </c>
      <c r="F1183" s="183" t="s">
        <v>6776</v>
      </c>
      <c r="G1183" s="117" t="s">
        <v>57</v>
      </c>
      <c r="H1183" s="134">
        <v>110000</v>
      </c>
      <c r="I1183" s="134">
        <v>110000</v>
      </c>
      <c r="J1183" s="134">
        <v>110000</v>
      </c>
      <c r="K1183" s="119">
        <v>1</v>
      </c>
      <c r="L1183" s="136">
        <v>0</v>
      </c>
      <c r="M1183" s="137">
        <v>0</v>
      </c>
      <c r="N1183" s="137">
        <v>0</v>
      </c>
      <c r="O1183" s="121"/>
      <c r="P1183" s="122"/>
      <c r="Q1183" s="123"/>
      <c r="R1183" s="122"/>
      <c r="S1183" s="123"/>
      <c r="T1183" s="138"/>
    </row>
    <row r="1184" spans="1:20" s="31" customFormat="1" ht="63.75" x14ac:dyDescent="0.2">
      <c r="A1184" s="116">
        <v>147</v>
      </c>
      <c r="B1184" s="147" t="s">
        <v>1501</v>
      </c>
      <c r="C1184" s="118" t="s">
        <v>1612</v>
      </c>
      <c r="D1184" s="118" t="s">
        <v>1613</v>
      </c>
      <c r="E1184" s="159" t="s">
        <v>6777</v>
      </c>
      <c r="F1184" s="183" t="s">
        <v>6778</v>
      </c>
      <c r="G1184" s="117" t="s">
        <v>57</v>
      </c>
      <c r="H1184" s="134">
        <v>110000</v>
      </c>
      <c r="I1184" s="134">
        <v>110000</v>
      </c>
      <c r="J1184" s="134">
        <v>110000</v>
      </c>
      <c r="K1184" s="119">
        <v>1</v>
      </c>
      <c r="L1184" s="136">
        <v>0</v>
      </c>
      <c r="M1184" s="137">
        <v>0</v>
      </c>
      <c r="N1184" s="137">
        <v>0</v>
      </c>
      <c r="O1184" s="121"/>
      <c r="P1184" s="122"/>
      <c r="Q1184" s="123"/>
      <c r="R1184" s="122"/>
      <c r="S1184" s="123"/>
      <c r="T1184" s="138"/>
    </row>
    <row r="1185" spans="1:20" s="31" customFormat="1" ht="63.75" x14ac:dyDescent="0.2">
      <c r="A1185" s="116">
        <v>147</v>
      </c>
      <c r="B1185" s="147" t="s">
        <v>1501</v>
      </c>
      <c r="C1185" s="118" t="s">
        <v>1614</v>
      </c>
      <c r="D1185" s="118" t="s">
        <v>1615</v>
      </c>
      <c r="E1185" s="159" t="s">
        <v>6779</v>
      </c>
      <c r="F1185" s="183" t="s">
        <v>6780</v>
      </c>
      <c r="G1185" s="117" t="s">
        <v>57</v>
      </c>
      <c r="H1185" s="134">
        <v>110000</v>
      </c>
      <c r="I1185" s="134">
        <v>110000</v>
      </c>
      <c r="J1185" s="134">
        <v>110000</v>
      </c>
      <c r="K1185" s="119">
        <v>1</v>
      </c>
      <c r="L1185" s="136">
        <v>0</v>
      </c>
      <c r="M1185" s="137">
        <v>0</v>
      </c>
      <c r="N1185" s="137">
        <v>0</v>
      </c>
      <c r="O1185" s="121"/>
      <c r="P1185" s="122"/>
      <c r="Q1185" s="123"/>
      <c r="R1185" s="122"/>
      <c r="S1185" s="123"/>
      <c r="T1185" s="138"/>
    </row>
    <row r="1186" spans="1:20" s="31" customFormat="1" ht="51" x14ac:dyDescent="0.2">
      <c r="A1186" s="116">
        <v>147</v>
      </c>
      <c r="B1186" s="147" t="s">
        <v>1501</v>
      </c>
      <c r="C1186" s="118" t="s">
        <v>1616</v>
      </c>
      <c r="D1186" s="118" t="s">
        <v>1617</v>
      </c>
      <c r="E1186" s="159" t="s">
        <v>6781</v>
      </c>
      <c r="F1186" s="183" t="s">
        <v>6782</v>
      </c>
      <c r="G1186" s="117" t="s">
        <v>57</v>
      </c>
      <c r="H1186" s="134">
        <v>110000</v>
      </c>
      <c r="I1186" s="134">
        <v>110000</v>
      </c>
      <c r="J1186" s="134">
        <v>110000</v>
      </c>
      <c r="K1186" s="119">
        <v>1</v>
      </c>
      <c r="L1186" s="136">
        <v>0</v>
      </c>
      <c r="M1186" s="137">
        <v>0</v>
      </c>
      <c r="N1186" s="137">
        <v>0</v>
      </c>
      <c r="O1186" s="121"/>
      <c r="P1186" s="122"/>
      <c r="Q1186" s="123"/>
      <c r="R1186" s="122"/>
      <c r="S1186" s="123"/>
      <c r="T1186" s="138"/>
    </row>
    <row r="1187" spans="1:20" s="31" customFormat="1" ht="63.75" x14ac:dyDescent="0.2">
      <c r="A1187" s="116">
        <v>147</v>
      </c>
      <c r="B1187" s="147" t="s">
        <v>1501</v>
      </c>
      <c r="C1187" s="118" t="s">
        <v>1618</v>
      </c>
      <c r="D1187" s="118" t="s">
        <v>1619</v>
      </c>
      <c r="E1187" s="159" t="s">
        <v>6783</v>
      </c>
      <c r="F1187" s="183" t="s">
        <v>6784</v>
      </c>
      <c r="G1187" s="117" t="s">
        <v>57</v>
      </c>
      <c r="H1187" s="134">
        <v>110000</v>
      </c>
      <c r="I1187" s="134">
        <v>110000</v>
      </c>
      <c r="J1187" s="134">
        <v>110000</v>
      </c>
      <c r="K1187" s="119">
        <v>1</v>
      </c>
      <c r="L1187" s="136">
        <v>0</v>
      </c>
      <c r="M1187" s="137">
        <v>0</v>
      </c>
      <c r="N1187" s="137">
        <v>0</v>
      </c>
      <c r="O1187" s="121"/>
      <c r="P1187" s="122"/>
      <c r="Q1187" s="123"/>
      <c r="R1187" s="122"/>
      <c r="S1187" s="123"/>
      <c r="T1187" s="138"/>
    </row>
    <row r="1188" spans="1:20" s="31" customFormat="1" ht="63.75" x14ac:dyDescent="0.2">
      <c r="A1188" s="116">
        <v>147</v>
      </c>
      <c r="B1188" s="147" t="s">
        <v>1501</v>
      </c>
      <c r="C1188" s="118" t="s">
        <v>1620</v>
      </c>
      <c r="D1188" s="118" t="s">
        <v>1621</v>
      </c>
      <c r="E1188" s="159" t="s">
        <v>6785</v>
      </c>
      <c r="F1188" s="183" t="s">
        <v>6786</v>
      </c>
      <c r="G1188" s="117" t="s">
        <v>57</v>
      </c>
      <c r="H1188" s="134">
        <v>110000</v>
      </c>
      <c r="I1188" s="134">
        <v>110000</v>
      </c>
      <c r="J1188" s="134">
        <v>110000</v>
      </c>
      <c r="K1188" s="119">
        <v>1</v>
      </c>
      <c r="L1188" s="136">
        <v>0</v>
      </c>
      <c r="M1188" s="137">
        <v>0</v>
      </c>
      <c r="N1188" s="137">
        <v>0</v>
      </c>
      <c r="O1188" s="121"/>
      <c r="P1188" s="122"/>
      <c r="Q1188" s="123"/>
      <c r="R1188" s="122"/>
      <c r="S1188" s="123"/>
      <c r="T1188" s="138"/>
    </row>
    <row r="1189" spans="1:20" s="31" customFormat="1" ht="51" x14ac:dyDescent="0.2">
      <c r="A1189" s="116">
        <v>147</v>
      </c>
      <c r="B1189" s="147" t="s">
        <v>1501</v>
      </c>
      <c r="C1189" s="118" t="s">
        <v>1622</v>
      </c>
      <c r="D1189" s="118" t="s">
        <v>1623</v>
      </c>
      <c r="E1189" s="159" t="s">
        <v>6787</v>
      </c>
      <c r="F1189" s="183" t="s">
        <v>6788</v>
      </c>
      <c r="G1189" s="117" t="s">
        <v>57</v>
      </c>
      <c r="H1189" s="134">
        <v>110000</v>
      </c>
      <c r="I1189" s="134">
        <v>110000</v>
      </c>
      <c r="J1189" s="134">
        <v>110000</v>
      </c>
      <c r="K1189" s="119">
        <v>1</v>
      </c>
      <c r="L1189" s="136">
        <v>0</v>
      </c>
      <c r="M1189" s="137">
        <v>0</v>
      </c>
      <c r="N1189" s="137">
        <v>0</v>
      </c>
      <c r="O1189" s="121"/>
      <c r="P1189" s="122"/>
      <c r="Q1189" s="123"/>
      <c r="R1189" s="122"/>
      <c r="S1189" s="123"/>
      <c r="T1189" s="138"/>
    </row>
    <row r="1190" spans="1:20" s="31" customFormat="1" ht="63.75" x14ac:dyDescent="0.2">
      <c r="A1190" s="116">
        <v>147</v>
      </c>
      <c r="B1190" s="147" t="s">
        <v>1501</v>
      </c>
      <c r="C1190" s="118" t="s">
        <v>1624</v>
      </c>
      <c r="D1190" s="118" t="s">
        <v>1625</v>
      </c>
      <c r="E1190" s="159" t="s">
        <v>6789</v>
      </c>
      <c r="F1190" s="183" t="s">
        <v>6790</v>
      </c>
      <c r="G1190" s="117" t="s">
        <v>57</v>
      </c>
      <c r="H1190" s="134">
        <v>110000</v>
      </c>
      <c r="I1190" s="134">
        <v>110000</v>
      </c>
      <c r="J1190" s="134">
        <v>110000</v>
      </c>
      <c r="K1190" s="119">
        <v>1</v>
      </c>
      <c r="L1190" s="136">
        <v>0</v>
      </c>
      <c r="M1190" s="137">
        <v>0</v>
      </c>
      <c r="N1190" s="137">
        <v>0</v>
      </c>
      <c r="O1190" s="121"/>
      <c r="P1190" s="122"/>
      <c r="Q1190" s="123"/>
      <c r="R1190" s="122"/>
      <c r="S1190" s="123"/>
      <c r="T1190" s="138"/>
    </row>
    <row r="1191" spans="1:20" s="31" customFormat="1" ht="63.75" x14ac:dyDescent="0.2">
      <c r="A1191" s="116">
        <v>147</v>
      </c>
      <c r="B1191" s="147" t="s">
        <v>1501</v>
      </c>
      <c r="C1191" s="118" t="s">
        <v>1626</v>
      </c>
      <c r="D1191" s="118" t="s">
        <v>1627</v>
      </c>
      <c r="E1191" s="159" t="s">
        <v>6791</v>
      </c>
      <c r="F1191" s="183" t="s">
        <v>6792</v>
      </c>
      <c r="G1191" s="117" t="s">
        <v>57</v>
      </c>
      <c r="H1191" s="134">
        <v>110000</v>
      </c>
      <c r="I1191" s="134">
        <v>110000</v>
      </c>
      <c r="J1191" s="134">
        <v>110000</v>
      </c>
      <c r="K1191" s="119">
        <v>1</v>
      </c>
      <c r="L1191" s="136">
        <v>0</v>
      </c>
      <c r="M1191" s="137">
        <v>0</v>
      </c>
      <c r="N1191" s="137">
        <v>0</v>
      </c>
      <c r="O1191" s="121"/>
      <c r="P1191" s="122"/>
      <c r="Q1191" s="123"/>
      <c r="R1191" s="122"/>
      <c r="S1191" s="123"/>
      <c r="T1191" s="138"/>
    </row>
    <row r="1192" spans="1:20" s="31" customFormat="1" ht="51" x14ac:dyDescent="0.2">
      <c r="A1192" s="116">
        <v>147</v>
      </c>
      <c r="B1192" s="147" t="s">
        <v>1501</v>
      </c>
      <c r="C1192" s="118" t="s">
        <v>1628</v>
      </c>
      <c r="D1192" s="118" t="s">
        <v>1629</v>
      </c>
      <c r="E1192" s="159" t="s">
        <v>6793</v>
      </c>
      <c r="F1192" s="183" t="s">
        <v>6794</v>
      </c>
      <c r="G1192" s="117" t="s">
        <v>57</v>
      </c>
      <c r="H1192" s="134">
        <v>110000</v>
      </c>
      <c r="I1192" s="134">
        <v>110000</v>
      </c>
      <c r="J1192" s="134">
        <v>110000</v>
      </c>
      <c r="K1192" s="119">
        <v>1</v>
      </c>
      <c r="L1192" s="136">
        <v>0</v>
      </c>
      <c r="M1192" s="137">
        <v>0</v>
      </c>
      <c r="N1192" s="137">
        <v>0</v>
      </c>
      <c r="O1192" s="121"/>
      <c r="P1192" s="122"/>
      <c r="Q1192" s="123"/>
      <c r="R1192" s="122"/>
      <c r="S1192" s="123"/>
      <c r="T1192" s="138"/>
    </row>
    <row r="1193" spans="1:20" s="31" customFormat="1" ht="63.75" x14ac:dyDescent="0.2">
      <c r="A1193" s="116">
        <v>147</v>
      </c>
      <c r="B1193" s="147" t="s">
        <v>1501</v>
      </c>
      <c r="C1193" s="118" t="s">
        <v>1630</v>
      </c>
      <c r="D1193" s="118" t="s">
        <v>1631</v>
      </c>
      <c r="E1193" s="159" t="s">
        <v>6795</v>
      </c>
      <c r="F1193" s="183" t="s">
        <v>6796</v>
      </c>
      <c r="G1193" s="117" t="s">
        <v>57</v>
      </c>
      <c r="H1193" s="134">
        <v>110000</v>
      </c>
      <c r="I1193" s="134">
        <v>110000</v>
      </c>
      <c r="J1193" s="134">
        <v>110000</v>
      </c>
      <c r="K1193" s="119">
        <v>1</v>
      </c>
      <c r="L1193" s="136">
        <v>0</v>
      </c>
      <c r="M1193" s="137">
        <v>0</v>
      </c>
      <c r="N1193" s="137">
        <v>0</v>
      </c>
      <c r="O1193" s="121"/>
      <c r="P1193" s="122"/>
      <c r="Q1193" s="123"/>
      <c r="R1193" s="122"/>
      <c r="S1193" s="123"/>
      <c r="T1193" s="138"/>
    </row>
    <row r="1194" spans="1:20" s="31" customFormat="1" ht="63.75" x14ac:dyDescent="0.2">
      <c r="A1194" s="116">
        <v>147</v>
      </c>
      <c r="B1194" s="147" t="s">
        <v>1501</v>
      </c>
      <c r="C1194" s="118" t="s">
        <v>1632</v>
      </c>
      <c r="D1194" s="118" t="s">
        <v>1633</v>
      </c>
      <c r="E1194" s="159" t="s">
        <v>6797</v>
      </c>
      <c r="F1194" s="183" t="s">
        <v>6798</v>
      </c>
      <c r="G1194" s="117" t="s">
        <v>57</v>
      </c>
      <c r="H1194" s="134">
        <v>110000</v>
      </c>
      <c r="I1194" s="134">
        <v>110000</v>
      </c>
      <c r="J1194" s="134">
        <v>110000</v>
      </c>
      <c r="K1194" s="119">
        <v>1</v>
      </c>
      <c r="L1194" s="136">
        <v>0</v>
      </c>
      <c r="M1194" s="137">
        <v>0</v>
      </c>
      <c r="N1194" s="137">
        <v>0</v>
      </c>
      <c r="O1194" s="121"/>
      <c r="P1194" s="122"/>
      <c r="Q1194" s="123"/>
      <c r="R1194" s="122"/>
      <c r="S1194" s="123"/>
      <c r="T1194" s="138"/>
    </row>
    <row r="1195" spans="1:20" s="31" customFormat="1" ht="63.75" x14ac:dyDescent="0.2">
      <c r="A1195" s="116">
        <v>147</v>
      </c>
      <c r="B1195" s="147" t="s">
        <v>1501</v>
      </c>
      <c r="C1195" s="118" t="s">
        <v>1634</v>
      </c>
      <c r="D1195" s="118" t="s">
        <v>1635</v>
      </c>
      <c r="E1195" s="159" t="s">
        <v>6799</v>
      </c>
      <c r="F1195" s="183" t="s">
        <v>6800</v>
      </c>
      <c r="G1195" s="117" t="s">
        <v>57</v>
      </c>
      <c r="H1195" s="134">
        <v>110000</v>
      </c>
      <c r="I1195" s="134">
        <v>110000</v>
      </c>
      <c r="J1195" s="134">
        <v>110000</v>
      </c>
      <c r="K1195" s="119">
        <v>1</v>
      </c>
      <c r="L1195" s="136">
        <v>0</v>
      </c>
      <c r="M1195" s="137">
        <v>0</v>
      </c>
      <c r="N1195" s="137">
        <v>0</v>
      </c>
      <c r="O1195" s="121"/>
      <c r="P1195" s="122"/>
      <c r="Q1195" s="123"/>
      <c r="R1195" s="122"/>
      <c r="S1195" s="123"/>
      <c r="T1195" s="138"/>
    </row>
    <row r="1196" spans="1:20" s="31" customFormat="1" ht="76.5" x14ac:dyDescent="0.2">
      <c r="A1196" s="116">
        <v>147</v>
      </c>
      <c r="B1196" s="147" t="s">
        <v>1501</v>
      </c>
      <c r="C1196" s="118" t="s">
        <v>1636</v>
      </c>
      <c r="D1196" s="118" t="s">
        <v>1637</v>
      </c>
      <c r="E1196" s="159" t="s">
        <v>6801</v>
      </c>
      <c r="F1196" s="183" t="s">
        <v>6802</v>
      </c>
      <c r="G1196" s="117" t="s">
        <v>57</v>
      </c>
      <c r="H1196" s="134">
        <v>110000</v>
      </c>
      <c r="I1196" s="134">
        <v>110000</v>
      </c>
      <c r="J1196" s="134">
        <v>110000</v>
      </c>
      <c r="K1196" s="119">
        <v>1</v>
      </c>
      <c r="L1196" s="136">
        <v>0</v>
      </c>
      <c r="M1196" s="137">
        <v>0</v>
      </c>
      <c r="N1196" s="137">
        <v>0</v>
      </c>
      <c r="O1196" s="121"/>
      <c r="P1196" s="122"/>
      <c r="Q1196" s="123"/>
      <c r="R1196" s="122"/>
      <c r="S1196" s="123"/>
      <c r="T1196" s="138"/>
    </row>
    <row r="1197" spans="1:20" s="31" customFormat="1" ht="63.75" x14ac:dyDescent="0.2">
      <c r="A1197" s="116">
        <v>147</v>
      </c>
      <c r="B1197" s="147" t="s">
        <v>1501</v>
      </c>
      <c r="C1197" s="118" t="s">
        <v>1638</v>
      </c>
      <c r="D1197" s="118" t="s">
        <v>1639</v>
      </c>
      <c r="E1197" s="159" t="s">
        <v>6803</v>
      </c>
      <c r="F1197" s="183" t="s">
        <v>6804</v>
      </c>
      <c r="G1197" s="117" t="s">
        <v>57</v>
      </c>
      <c r="H1197" s="134">
        <v>110000</v>
      </c>
      <c r="I1197" s="134">
        <v>110000</v>
      </c>
      <c r="J1197" s="134">
        <v>110000</v>
      </c>
      <c r="K1197" s="119">
        <v>1</v>
      </c>
      <c r="L1197" s="136">
        <v>0</v>
      </c>
      <c r="M1197" s="137">
        <v>0</v>
      </c>
      <c r="N1197" s="137">
        <v>0</v>
      </c>
      <c r="O1197" s="121"/>
      <c r="P1197" s="122"/>
      <c r="Q1197" s="123"/>
      <c r="R1197" s="122"/>
      <c r="S1197" s="123"/>
      <c r="T1197" s="138"/>
    </row>
    <row r="1198" spans="1:20" s="31" customFormat="1" ht="51" x14ac:dyDescent="0.2">
      <c r="A1198" s="116">
        <v>147</v>
      </c>
      <c r="B1198" s="147" t="s">
        <v>1501</v>
      </c>
      <c r="C1198" s="118" t="s">
        <v>1640</v>
      </c>
      <c r="D1198" s="118" t="s">
        <v>1641</v>
      </c>
      <c r="E1198" s="159" t="s">
        <v>6805</v>
      </c>
      <c r="F1198" s="183" t="s">
        <v>6806</v>
      </c>
      <c r="G1198" s="117" t="s">
        <v>57</v>
      </c>
      <c r="H1198" s="134">
        <v>110000</v>
      </c>
      <c r="I1198" s="134">
        <v>110000</v>
      </c>
      <c r="J1198" s="134">
        <v>110000</v>
      </c>
      <c r="K1198" s="119">
        <v>1</v>
      </c>
      <c r="L1198" s="136">
        <v>0</v>
      </c>
      <c r="M1198" s="137">
        <v>0</v>
      </c>
      <c r="N1198" s="137">
        <v>0</v>
      </c>
      <c r="O1198" s="121"/>
      <c r="P1198" s="122"/>
      <c r="Q1198" s="123"/>
      <c r="R1198" s="122"/>
      <c r="S1198" s="123"/>
      <c r="T1198" s="138"/>
    </row>
    <row r="1199" spans="1:20" s="31" customFormat="1" ht="63.75" x14ac:dyDescent="0.2">
      <c r="A1199" s="116">
        <v>147</v>
      </c>
      <c r="B1199" s="147" t="s">
        <v>1501</v>
      </c>
      <c r="C1199" s="118" t="s">
        <v>1642</v>
      </c>
      <c r="D1199" s="118" t="s">
        <v>1643</v>
      </c>
      <c r="E1199" s="159" t="s">
        <v>6807</v>
      </c>
      <c r="F1199" s="183" t="s">
        <v>6808</v>
      </c>
      <c r="G1199" s="117" t="s">
        <v>57</v>
      </c>
      <c r="H1199" s="134">
        <v>110000</v>
      </c>
      <c r="I1199" s="134">
        <v>110000</v>
      </c>
      <c r="J1199" s="134">
        <v>110000</v>
      </c>
      <c r="K1199" s="119">
        <v>1</v>
      </c>
      <c r="L1199" s="136">
        <v>0</v>
      </c>
      <c r="M1199" s="137">
        <v>0</v>
      </c>
      <c r="N1199" s="137">
        <v>0</v>
      </c>
      <c r="O1199" s="121"/>
      <c r="P1199" s="122"/>
      <c r="Q1199" s="123"/>
      <c r="R1199" s="122"/>
      <c r="S1199" s="123"/>
      <c r="T1199" s="138"/>
    </row>
    <row r="1200" spans="1:20" s="31" customFormat="1" ht="51" x14ac:dyDescent="0.2">
      <c r="A1200" s="116">
        <v>147</v>
      </c>
      <c r="B1200" s="147" t="s">
        <v>1501</v>
      </c>
      <c r="C1200" s="118" t="s">
        <v>1644</v>
      </c>
      <c r="D1200" s="118" t="s">
        <v>1645</v>
      </c>
      <c r="E1200" s="159" t="s">
        <v>6809</v>
      </c>
      <c r="F1200" s="183" t="s">
        <v>6810</v>
      </c>
      <c r="G1200" s="117" t="s">
        <v>57</v>
      </c>
      <c r="H1200" s="134">
        <v>110000</v>
      </c>
      <c r="I1200" s="134">
        <v>110000</v>
      </c>
      <c r="J1200" s="134">
        <v>110000</v>
      </c>
      <c r="K1200" s="119">
        <v>1</v>
      </c>
      <c r="L1200" s="136">
        <v>0</v>
      </c>
      <c r="M1200" s="137">
        <v>0</v>
      </c>
      <c r="N1200" s="137">
        <v>0</v>
      </c>
      <c r="O1200" s="121"/>
      <c r="P1200" s="122"/>
      <c r="Q1200" s="123"/>
      <c r="R1200" s="122"/>
      <c r="S1200" s="123"/>
      <c r="T1200" s="138"/>
    </row>
    <row r="1201" spans="1:20" s="31" customFormat="1" ht="63.75" x14ac:dyDescent="0.2">
      <c r="A1201" s="116">
        <v>147</v>
      </c>
      <c r="B1201" s="147" t="s">
        <v>1501</v>
      </c>
      <c r="C1201" s="118" t="s">
        <v>1646</v>
      </c>
      <c r="D1201" s="118" t="s">
        <v>1647</v>
      </c>
      <c r="E1201" s="159" t="s">
        <v>6811</v>
      </c>
      <c r="F1201" s="183" t="s">
        <v>6812</v>
      </c>
      <c r="G1201" s="117" t="s">
        <v>57</v>
      </c>
      <c r="H1201" s="134">
        <v>110000</v>
      </c>
      <c r="I1201" s="134">
        <v>110000</v>
      </c>
      <c r="J1201" s="134">
        <v>110000</v>
      </c>
      <c r="K1201" s="119">
        <v>1</v>
      </c>
      <c r="L1201" s="136">
        <v>0</v>
      </c>
      <c r="M1201" s="137">
        <v>0</v>
      </c>
      <c r="N1201" s="137">
        <v>0</v>
      </c>
      <c r="O1201" s="121"/>
      <c r="P1201" s="122"/>
      <c r="Q1201" s="123"/>
      <c r="R1201" s="122"/>
      <c r="S1201" s="123"/>
      <c r="T1201" s="138"/>
    </row>
    <row r="1202" spans="1:20" s="31" customFormat="1" ht="63.75" x14ac:dyDescent="0.2">
      <c r="A1202" s="116">
        <v>147</v>
      </c>
      <c r="B1202" s="147" t="s">
        <v>1501</v>
      </c>
      <c r="C1202" s="118" t="s">
        <v>1648</v>
      </c>
      <c r="D1202" s="118" t="s">
        <v>1649</v>
      </c>
      <c r="E1202" s="159" t="s">
        <v>6813</v>
      </c>
      <c r="F1202" s="183" t="s">
        <v>6814</v>
      </c>
      <c r="G1202" s="117" t="s">
        <v>57</v>
      </c>
      <c r="H1202" s="134">
        <v>110000</v>
      </c>
      <c r="I1202" s="134">
        <v>110000</v>
      </c>
      <c r="J1202" s="134">
        <v>110000</v>
      </c>
      <c r="K1202" s="119">
        <v>1</v>
      </c>
      <c r="L1202" s="136">
        <v>0</v>
      </c>
      <c r="M1202" s="137">
        <v>0</v>
      </c>
      <c r="N1202" s="137">
        <v>0</v>
      </c>
      <c r="O1202" s="121"/>
      <c r="P1202" s="122"/>
      <c r="Q1202" s="123"/>
      <c r="R1202" s="122"/>
      <c r="S1202" s="123"/>
      <c r="T1202" s="138"/>
    </row>
    <row r="1203" spans="1:20" s="31" customFormat="1" ht="63.75" x14ac:dyDescent="0.2">
      <c r="A1203" s="116">
        <v>147</v>
      </c>
      <c r="B1203" s="147" t="s">
        <v>1501</v>
      </c>
      <c r="C1203" s="118" t="s">
        <v>1650</v>
      </c>
      <c r="D1203" s="118" t="s">
        <v>1651</v>
      </c>
      <c r="E1203" s="159" t="s">
        <v>6815</v>
      </c>
      <c r="F1203" s="183" t="s">
        <v>6816</v>
      </c>
      <c r="G1203" s="117" t="s">
        <v>57</v>
      </c>
      <c r="H1203" s="134">
        <v>110000</v>
      </c>
      <c r="I1203" s="134">
        <v>110000</v>
      </c>
      <c r="J1203" s="134">
        <v>110000</v>
      </c>
      <c r="K1203" s="119">
        <v>1</v>
      </c>
      <c r="L1203" s="136">
        <v>0</v>
      </c>
      <c r="M1203" s="137">
        <v>0</v>
      </c>
      <c r="N1203" s="137">
        <v>0</v>
      </c>
      <c r="O1203" s="121"/>
      <c r="P1203" s="122"/>
      <c r="Q1203" s="123"/>
      <c r="R1203" s="122"/>
      <c r="S1203" s="123"/>
      <c r="T1203" s="138"/>
    </row>
    <row r="1204" spans="1:20" s="31" customFormat="1" ht="63.75" x14ac:dyDescent="0.2">
      <c r="A1204" s="116">
        <v>147</v>
      </c>
      <c r="B1204" s="147" t="s">
        <v>1501</v>
      </c>
      <c r="C1204" s="118" t="s">
        <v>1652</v>
      </c>
      <c r="D1204" s="118" t="s">
        <v>1653</v>
      </c>
      <c r="E1204" s="159" t="s">
        <v>6817</v>
      </c>
      <c r="F1204" s="183" t="s">
        <v>6818</v>
      </c>
      <c r="G1204" s="117" t="s">
        <v>57</v>
      </c>
      <c r="H1204" s="134">
        <v>110000</v>
      </c>
      <c r="I1204" s="134">
        <v>110000</v>
      </c>
      <c r="J1204" s="134">
        <v>110000</v>
      </c>
      <c r="K1204" s="119">
        <v>1</v>
      </c>
      <c r="L1204" s="136">
        <v>0</v>
      </c>
      <c r="M1204" s="137">
        <v>0</v>
      </c>
      <c r="N1204" s="137">
        <v>0</v>
      </c>
      <c r="O1204" s="121"/>
      <c r="P1204" s="122"/>
      <c r="Q1204" s="123"/>
      <c r="R1204" s="122"/>
      <c r="S1204" s="123"/>
      <c r="T1204" s="138"/>
    </row>
    <row r="1205" spans="1:20" s="31" customFormat="1" ht="51" x14ac:dyDescent="0.2">
      <c r="A1205" s="116">
        <v>147</v>
      </c>
      <c r="B1205" s="147" t="s">
        <v>1501</v>
      </c>
      <c r="C1205" s="118" t="s">
        <v>1654</v>
      </c>
      <c r="D1205" s="118" t="s">
        <v>1655</v>
      </c>
      <c r="E1205" s="159" t="s">
        <v>6819</v>
      </c>
      <c r="F1205" s="183" t="s">
        <v>6820</v>
      </c>
      <c r="G1205" s="117" t="s">
        <v>57</v>
      </c>
      <c r="H1205" s="134">
        <v>110000</v>
      </c>
      <c r="I1205" s="134">
        <v>110000</v>
      </c>
      <c r="J1205" s="134">
        <v>110000</v>
      </c>
      <c r="K1205" s="119">
        <v>1</v>
      </c>
      <c r="L1205" s="136">
        <v>0</v>
      </c>
      <c r="M1205" s="137">
        <v>0</v>
      </c>
      <c r="N1205" s="137">
        <v>0</v>
      </c>
      <c r="O1205" s="121"/>
      <c r="P1205" s="122"/>
      <c r="Q1205" s="123"/>
      <c r="R1205" s="122"/>
      <c r="S1205" s="123"/>
      <c r="T1205" s="138"/>
    </row>
    <row r="1206" spans="1:20" s="31" customFormat="1" ht="63.75" x14ac:dyDescent="0.2">
      <c r="A1206" s="116">
        <v>147</v>
      </c>
      <c r="B1206" s="147" t="s">
        <v>1501</v>
      </c>
      <c r="C1206" s="118" t="s">
        <v>1656</v>
      </c>
      <c r="D1206" s="118" t="s">
        <v>1657</v>
      </c>
      <c r="E1206" s="159" t="s">
        <v>6821</v>
      </c>
      <c r="F1206" s="183" t="s">
        <v>6822</v>
      </c>
      <c r="G1206" s="117" t="s">
        <v>29</v>
      </c>
      <c r="H1206" s="134">
        <v>110000</v>
      </c>
      <c r="I1206" s="134">
        <v>110000</v>
      </c>
      <c r="J1206" s="134">
        <v>110000</v>
      </c>
      <c r="K1206" s="119">
        <v>1</v>
      </c>
      <c r="L1206" s="136">
        <v>0</v>
      </c>
      <c r="M1206" s="137">
        <v>0</v>
      </c>
      <c r="N1206" s="137">
        <v>0</v>
      </c>
      <c r="O1206" s="121"/>
      <c r="P1206" s="122"/>
      <c r="Q1206" s="123"/>
      <c r="R1206" s="122"/>
      <c r="S1206" s="123"/>
      <c r="T1206" s="138"/>
    </row>
    <row r="1207" spans="1:20" s="31" customFormat="1" ht="63.75" x14ac:dyDescent="0.2">
      <c r="A1207" s="116">
        <v>147</v>
      </c>
      <c r="B1207" s="147" t="s">
        <v>1501</v>
      </c>
      <c r="C1207" s="118" t="s">
        <v>1658</v>
      </c>
      <c r="D1207" s="118" t="s">
        <v>1659</v>
      </c>
      <c r="E1207" s="159" t="s">
        <v>6823</v>
      </c>
      <c r="F1207" s="183" t="s">
        <v>6824</v>
      </c>
      <c r="G1207" s="117" t="s">
        <v>29</v>
      </c>
      <c r="H1207" s="134">
        <v>110000</v>
      </c>
      <c r="I1207" s="134">
        <v>110000</v>
      </c>
      <c r="J1207" s="134">
        <v>110000</v>
      </c>
      <c r="K1207" s="119">
        <v>1</v>
      </c>
      <c r="L1207" s="136">
        <v>0</v>
      </c>
      <c r="M1207" s="137">
        <v>0</v>
      </c>
      <c r="N1207" s="137">
        <v>0</v>
      </c>
      <c r="O1207" s="121"/>
      <c r="P1207" s="122"/>
      <c r="Q1207" s="123"/>
      <c r="R1207" s="122"/>
      <c r="S1207" s="123"/>
      <c r="T1207" s="138"/>
    </row>
    <row r="1208" spans="1:20" s="31" customFormat="1" ht="63.75" x14ac:dyDescent="0.2">
      <c r="A1208" s="116">
        <v>147</v>
      </c>
      <c r="B1208" s="147" t="s">
        <v>1501</v>
      </c>
      <c r="C1208" s="118" t="s">
        <v>1660</v>
      </c>
      <c r="D1208" s="118" t="s">
        <v>1661</v>
      </c>
      <c r="E1208" s="159" t="s">
        <v>6825</v>
      </c>
      <c r="F1208" s="183" t="s">
        <v>6826</v>
      </c>
      <c r="G1208" s="117" t="s">
        <v>29</v>
      </c>
      <c r="H1208" s="134">
        <v>110000</v>
      </c>
      <c r="I1208" s="134">
        <v>110000</v>
      </c>
      <c r="J1208" s="134">
        <v>110000</v>
      </c>
      <c r="K1208" s="119">
        <v>1</v>
      </c>
      <c r="L1208" s="136">
        <v>0</v>
      </c>
      <c r="M1208" s="137">
        <v>0</v>
      </c>
      <c r="N1208" s="137">
        <v>0</v>
      </c>
      <c r="O1208" s="121"/>
      <c r="P1208" s="122"/>
      <c r="Q1208" s="123"/>
      <c r="R1208" s="122"/>
      <c r="S1208" s="123"/>
      <c r="T1208" s="138"/>
    </row>
    <row r="1209" spans="1:20" s="31" customFormat="1" ht="51" x14ac:dyDescent="0.2">
      <c r="A1209" s="116">
        <v>147</v>
      </c>
      <c r="B1209" s="147" t="s">
        <v>1501</v>
      </c>
      <c r="C1209" s="118" t="s">
        <v>1662</v>
      </c>
      <c r="D1209" s="118" t="s">
        <v>1663</v>
      </c>
      <c r="E1209" s="159" t="s">
        <v>6827</v>
      </c>
      <c r="F1209" s="183" t="s">
        <v>6828</v>
      </c>
      <c r="G1209" s="117" t="s">
        <v>29</v>
      </c>
      <c r="H1209" s="134">
        <v>110000</v>
      </c>
      <c r="I1209" s="134">
        <v>110000</v>
      </c>
      <c r="J1209" s="134">
        <v>110000</v>
      </c>
      <c r="K1209" s="119">
        <v>1</v>
      </c>
      <c r="L1209" s="136">
        <v>0</v>
      </c>
      <c r="M1209" s="137">
        <v>0</v>
      </c>
      <c r="N1209" s="137">
        <v>0</v>
      </c>
      <c r="O1209" s="121"/>
      <c r="P1209" s="122"/>
      <c r="Q1209" s="123"/>
      <c r="R1209" s="122"/>
      <c r="S1209" s="123"/>
      <c r="T1209" s="138"/>
    </row>
    <row r="1210" spans="1:20" s="31" customFormat="1" ht="63.75" x14ac:dyDescent="0.2">
      <c r="A1210" s="116">
        <v>147</v>
      </c>
      <c r="B1210" s="147" t="s">
        <v>1501</v>
      </c>
      <c r="C1210" s="118" t="s">
        <v>1664</v>
      </c>
      <c r="D1210" s="118" t="s">
        <v>1665</v>
      </c>
      <c r="E1210" s="159" t="s">
        <v>6829</v>
      </c>
      <c r="F1210" s="183" t="s">
        <v>6830</v>
      </c>
      <c r="G1210" s="117" t="s">
        <v>29</v>
      </c>
      <c r="H1210" s="134">
        <v>110000</v>
      </c>
      <c r="I1210" s="134">
        <v>110000</v>
      </c>
      <c r="J1210" s="134">
        <v>110000</v>
      </c>
      <c r="K1210" s="119">
        <v>1</v>
      </c>
      <c r="L1210" s="136">
        <v>0</v>
      </c>
      <c r="M1210" s="137">
        <v>0</v>
      </c>
      <c r="N1210" s="137">
        <v>0</v>
      </c>
      <c r="O1210" s="121"/>
      <c r="P1210" s="122"/>
      <c r="Q1210" s="123"/>
      <c r="R1210" s="122"/>
      <c r="S1210" s="123"/>
      <c r="T1210" s="138"/>
    </row>
    <row r="1211" spans="1:20" s="31" customFormat="1" ht="63.75" x14ac:dyDescent="0.2">
      <c r="A1211" s="116">
        <v>147</v>
      </c>
      <c r="B1211" s="147" t="s">
        <v>1501</v>
      </c>
      <c r="C1211" s="118" t="s">
        <v>1666</v>
      </c>
      <c r="D1211" s="118" t="s">
        <v>1667</v>
      </c>
      <c r="E1211" s="159" t="s">
        <v>6831</v>
      </c>
      <c r="F1211" s="183" t="s">
        <v>6832</v>
      </c>
      <c r="G1211" s="117" t="s">
        <v>29</v>
      </c>
      <c r="H1211" s="134">
        <v>110000</v>
      </c>
      <c r="I1211" s="134">
        <v>110000</v>
      </c>
      <c r="J1211" s="134">
        <v>110000</v>
      </c>
      <c r="K1211" s="119">
        <v>1</v>
      </c>
      <c r="L1211" s="136">
        <v>0</v>
      </c>
      <c r="M1211" s="137">
        <v>0</v>
      </c>
      <c r="N1211" s="137">
        <v>0</v>
      </c>
      <c r="O1211" s="121"/>
      <c r="P1211" s="122"/>
      <c r="Q1211" s="123"/>
      <c r="R1211" s="122"/>
      <c r="S1211" s="123"/>
      <c r="T1211" s="138"/>
    </row>
    <row r="1212" spans="1:20" s="31" customFormat="1" ht="63.75" x14ac:dyDescent="0.2">
      <c r="A1212" s="116">
        <v>147</v>
      </c>
      <c r="B1212" s="147" t="s">
        <v>1501</v>
      </c>
      <c r="C1212" s="118" t="s">
        <v>1668</v>
      </c>
      <c r="D1212" s="118" t="s">
        <v>1669</v>
      </c>
      <c r="E1212" s="159" t="s">
        <v>6833</v>
      </c>
      <c r="F1212" s="183" t="s">
        <v>6834</v>
      </c>
      <c r="G1212" s="117" t="s">
        <v>57</v>
      </c>
      <c r="H1212" s="134">
        <v>110000</v>
      </c>
      <c r="I1212" s="134">
        <v>110000</v>
      </c>
      <c r="J1212" s="134">
        <v>110000</v>
      </c>
      <c r="K1212" s="119">
        <v>1</v>
      </c>
      <c r="L1212" s="136">
        <v>0</v>
      </c>
      <c r="M1212" s="137">
        <v>0</v>
      </c>
      <c r="N1212" s="137">
        <v>0</v>
      </c>
      <c r="O1212" s="121"/>
      <c r="P1212" s="122"/>
      <c r="Q1212" s="123"/>
      <c r="R1212" s="122"/>
      <c r="S1212" s="123"/>
      <c r="T1212" s="138"/>
    </row>
    <row r="1213" spans="1:20" s="31" customFormat="1" ht="63.75" x14ac:dyDescent="0.2">
      <c r="A1213" s="116">
        <v>147</v>
      </c>
      <c r="B1213" s="147" t="s">
        <v>1501</v>
      </c>
      <c r="C1213" s="118" t="s">
        <v>1670</v>
      </c>
      <c r="D1213" s="118" t="s">
        <v>1671</v>
      </c>
      <c r="E1213" s="159" t="s">
        <v>6835</v>
      </c>
      <c r="F1213" s="183" t="s">
        <v>6836</v>
      </c>
      <c r="G1213" s="117" t="s">
        <v>57</v>
      </c>
      <c r="H1213" s="134">
        <v>110000</v>
      </c>
      <c r="I1213" s="134">
        <v>110000</v>
      </c>
      <c r="J1213" s="134">
        <v>110000</v>
      </c>
      <c r="K1213" s="119">
        <v>1</v>
      </c>
      <c r="L1213" s="136">
        <v>0</v>
      </c>
      <c r="M1213" s="137">
        <v>0</v>
      </c>
      <c r="N1213" s="137">
        <v>0</v>
      </c>
      <c r="O1213" s="121"/>
      <c r="P1213" s="122"/>
      <c r="Q1213" s="123"/>
      <c r="R1213" s="122"/>
      <c r="S1213" s="123"/>
      <c r="T1213" s="138"/>
    </row>
    <row r="1214" spans="1:20" s="31" customFormat="1" ht="63.75" x14ac:dyDescent="0.2">
      <c r="A1214" s="116">
        <v>147</v>
      </c>
      <c r="B1214" s="147" t="s">
        <v>1501</v>
      </c>
      <c r="C1214" s="118" t="s">
        <v>1672</v>
      </c>
      <c r="D1214" s="118" t="s">
        <v>1673</v>
      </c>
      <c r="E1214" s="159" t="s">
        <v>6837</v>
      </c>
      <c r="F1214" s="183" t="s">
        <v>6838</v>
      </c>
      <c r="G1214" s="117" t="s">
        <v>57</v>
      </c>
      <c r="H1214" s="134">
        <v>110000</v>
      </c>
      <c r="I1214" s="134">
        <v>110000</v>
      </c>
      <c r="J1214" s="134">
        <v>110000</v>
      </c>
      <c r="K1214" s="119">
        <v>1</v>
      </c>
      <c r="L1214" s="136">
        <v>0</v>
      </c>
      <c r="M1214" s="137">
        <v>0</v>
      </c>
      <c r="N1214" s="137">
        <v>0</v>
      </c>
      <c r="O1214" s="121"/>
      <c r="P1214" s="122"/>
      <c r="Q1214" s="123"/>
      <c r="R1214" s="122"/>
      <c r="S1214" s="123"/>
      <c r="T1214" s="138"/>
    </row>
    <row r="1215" spans="1:20" s="31" customFormat="1" ht="63.75" x14ac:dyDescent="0.2">
      <c r="A1215" s="116">
        <v>147</v>
      </c>
      <c r="B1215" s="147" t="s">
        <v>1501</v>
      </c>
      <c r="C1215" s="118" t="s">
        <v>1674</v>
      </c>
      <c r="D1215" s="118" t="s">
        <v>1675</v>
      </c>
      <c r="E1215" s="159" t="s">
        <v>6839</v>
      </c>
      <c r="F1215" s="183" t="s">
        <v>6840</v>
      </c>
      <c r="G1215" s="117" t="s">
        <v>57</v>
      </c>
      <c r="H1215" s="134">
        <v>110000</v>
      </c>
      <c r="I1215" s="134">
        <v>110000</v>
      </c>
      <c r="J1215" s="134">
        <v>110000</v>
      </c>
      <c r="K1215" s="119">
        <v>1</v>
      </c>
      <c r="L1215" s="136">
        <v>0</v>
      </c>
      <c r="M1215" s="137">
        <v>0</v>
      </c>
      <c r="N1215" s="137">
        <v>0</v>
      </c>
      <c r="O1215" s="121"/>
      <c r="P1215" s="122"/>
      <c r="Q1215" s="123"/>
      <c r="R1215" s="122"/>
      <c r="S1215" s="123"/>
      <c r="T1215" s="138"/>
    </row>
    <row r="1216" spans="1:20" s="31" customFormat="1" ht="63.75" x14ac:dyDescent="0.2">
      <c r="A1216" s="116">
        <v>147</v>
      </c>
      <c r="B1216" s="147" t="s">
        <v>1501</v>
      </c>
      <c r="C1216" s="118" t="s">
        <v>1676</v>
      </c>
      <c r="D1216" s="118" t="s">
        <v>1677</v>
      </c>
      <c r="E1216" s="159" t="s">
        <v>6841</v>
      </c>
      <c r="F1216" s="183" t="s">
        <v>6842</v>
      </c>
      <c r="G1216" s="117" t="s">
        <v>57</v>
      </c>
      <c r="H1216" s="134">
        <v>110000</v>
      </c>
      <c r="I1216" s="134">
        <v>110000</v>
      </c>
      <c r="J1216" s="134">
        <v>110000</v>
      </c>
      <c r="K1216" s="119">
        <v>1</v>
      </c>
      <c r="L1216" s="136">
        <v>0</v>
      </c>
      <c r="M1216" s="137">
        <v>0</v>
      </c>
      <c r="N1216" s="137">
        <v>0</v>
      </c>
      <c r="O1216" s="121"/>
      <c r="P1216" s="122"/>
      <c r="Q1216" s="123"/>
      <c r="R1216" s="122"/>
      <c r="S1216" s="123"/>
      <c r="T1216" s="138"/>
    </row>
    <row r="1217" spans="1:20" s="31" customFormat="1" ht="63.75" x14ac:dyDescent="0.2">
      <c r="A1217" s="116">
        <v>147</v>
      </c>
      <c r="B1217" s="147" t="s">
        <v>1501</v>
      </c>
      <c r="C1217" s="118" t="s">
        <v>1678</v>
      </c>
      <c r="D1217" s="118" t="s">
        <v>1679</v>
      </c>
      <c r="E1217" s="159" t="s">
        <v>6843</v>
      </c>
      <c r="F1217" s="183" t="s">
        <v>6844</v>
      </c>
      <c r="G1217" s="117" t="s">
        <v>57</v>
      </c>
      <c r="H1217" s="134">
        <v>110000</v>
      </c>
      <c r="I1217" s="134">
        <v>110000</v>
      </c>
      <c r="J1217" s="134">
        <v>110000</v>
      </c>
      <c r="K1217" s="119">
        <v>1</v>
      </c>
      <c r="L1217" s="136">
        <v>0</v>
      </c>
      <c r="M1217" s="137">
        <v>0</v>
      </c>
      <c r="N1217" s="137">
        <v>0</v>
      </c>
      <c r="O1217" s="121"/>
      <c r="P1217" s="122"/>
      <c r="Q1217" s="123"/>
      <c r="R1217" s="122"/>
      <c r="S1217" s="123"/>
      <c r="T1217" s="138"/>
    </row>
    <row r="1218" spans="1:20" s="31" customFormat="1" ht="63.75" x14ac:dyDescent="0.2">
      <c r="A1218" s="116">
        <v>147</v>
      </c>
      <c r="B1218" s="147" t="s">
        <v>1501</v>
      </c>
      <c r="C1218" s="118" t="s">
        <v>1680</v>
      </c>
      <c r="D1218" s="118" t="s">
        <v>1681</v>
      </c>
      <c r="E1218" s="159" t="s">
        <v>6845</v>
      </c>
      <c r="F1218" s="183" t="s">
        <v>6846</v>
      </c>
      <c r="G1218" s="117" t="s">
        <v>29</v>
      </c>
      <c r="H1218" s="134">
        <v>110000</v>
      </c>
      <c r="I1218" s="134">
        <v>110000</v>
      </c>
      <c r="J1218" s="134">
        <v>110000</v>
      </c>
      <c r="K1218" s="119">
        <v>1</v>
      </c>
      <c r="L1218" s="136">
        <v>0</v>
      </c>
      <c r="M1218" s="137">
        <v>0</v>
      </c>
      <c r="N1218" s="137">
        <v>0</v>
      </c>
      <c r="O1218" s="121"/>
      <c r="P1218" s="122"/>
      <c r="Q1218" s="123"/>
      <c r="R1218" s="122"/>
      <c r="S1218" s="123"/>
      <c r="T1218" s="138"/>
    </row>
    <row r="1219" spans="1:20" s="31" customFormat="1" ht="51" x14ac:dyDescent="0.2">
      <c r="A1219" s="116">
        <v>147</v>
      </c>
      <c r="B1219" s="147" t="s">
        <v>1501</v>
      </c>
      <c r="C1219" s="118" t="s">
        <v>1682</v>
      </c>
      <c r="D1219" s="118" t="s">
        <v>1683</v>
      </c>
      <c r="E1219" s="159" t="s">
        <v>6847</v>
      </c>
      <c r="F1219" s="183" t="s">
        <v>6848</v>
      </c>
      <c r="G1219" s="117" t="s">
        <v>29</v>
      </c>
      <c r="H1219" s="134">
        <v>110000</v>
      </c>
      <c r="I1219" s="134">
        <v>110000</v>
      </c>
      <c r="J1219" s="134">
        <v>110000</v>
      </c>
      <c r="K1219" s="119">
        <v>1</v>
      </c>
      <c r="L1219" s="136">
        <v>0</v>
      </c>
      <c r="M1219" s="137">
        <v>0</v>
      </c>
      <c r="N1219" s="137">
        <v>0</v>
      </c>
      <c r="O1219" s="121"/>
      <c r="P1219" s="122"/>
      <c r="Q1219" s="123"/>
      <c r="R1219" s="122"/>
      <c r="S1219" s="123"/>
      <c r="T1219" s="138"/>
    </row>
    <row r="1220" spans="1:20" s="31" customFormat="1" ht="63.75" x14ac:dyDescent="0.2">
      <c r="A1220" s="116">
        <v>147</v>
      </c>
      <c r="B1220" s="147" t="s">
        <v>1501</v>
      </c>
      <c r="C1220" s="118" t="s">
        <v>1684</v>
      </c>
      <c r="D1220" s="118" t="s">
        <v>1685</v>
      </c>
      <c r="E1220" s="159" t="s">
        <v>6849</v>
      </c>
      <c r="F1220" s="183" t="s">
        <v>6850</v>
      </c>
      <c r="G1220" s="117" t="s">
        <v>29</v>
      </c>
      <c r="H1220" s="134">
        <v>110000</v>
      </c>
      <c r="I1220" s="134">
        <v>110000</v>
      </c>
      <c r="J1220" s="134">
        <v>110000</v>
      </c>
      <c r="K1220" s="119">
        <v>1</v>
      </c>
      <c r="L1220" s="136">
        <v>0</v>
      </c>
      <c r="M1220" s="137">
        <v>0</v>
      </c>
      <c r="N1220" s="137">
        <v>0</v>
      </c>
      <c r="O1220" s="121"/>
      <c r="P1220" s="122"/>
      <c r="Q1220" s="123"/>
      <c r="R1220" s="122"/>
      <c r="S1220" s="123"/>
      <c r="T1220" s="138"/>
    </row>
    <row r="1221" spans="1:20" s="31" customFormat="1" ht="51" x14ac:dyDescent="0.2">
      <c r="A1221" s="116">
        <v>147</v>
      </c>
      <c r="B1221" s="147" t="s">
        <v>1501</v>
      </c>
      <c r="C1221" s="118" t="s">
        <v>1686</v>
      </c>
      <c r="D1221" s="118" t="s">
        <v>1687</v>
      </c>
      <c r="E1221" s="159" t="s">
        <v>6851</v>
      </c>
      <c r="F1221" s="183" t="s">
        <v>6852</v>
      </c>
      <c r="G1221" s="117" t="s">
        <v>29</v>
      </c>
      <c r="H1221" s="134">
        <v>110000</v>
      </c>
      <c r="I1221" s="134">
        <v>110000</v>
      </c>
      <c r="J1221" s="134">
        <v>110000</v>
      </c>
      <c r="K1221" s="119">
        <v>1</v>
      </c>
      <c r="L1221" s="136">
        <v>0</v>
      </c>
      <c r="M1221" s="137">
        <v>0</v>
      </c>
      <c r="N1221" s="137">
        <v>0</v>
      </c>
      <c r="O1221" s="121"/>
      <c r="P1221" s="122"/>
      <c r="Q1221" s="123"/>
      <c r="R1221" s="122"/>
      <c r="S1221" s="123"/>
      <c r="T1221" s="138"/>
    </row>
    <row r="1222" spans="1:20" s="31" customFormat="1" ht="63.75" x14ac:dyDescent="0.2">
      <c r="A1222" s="116">
        <v>147</v>
      </c>
      <c r="B1222" s="147" t="s">
        <v>1501</v>
      </c>
      <c r="C1222" s="118" t="s">
        <v>1688</v>
      </c>
      <c r="D1222" s="118" t="s">
        <v>1689</v>
      </c>
      <c r="E1222" s="159" t="s">
        <v>6853</v>
      </c>
      <c r="F1222" s="183" t="s">
        <v>6854</v>
      </c>
      <c r="G1222" s="117" t="s">
        <v>29</v>
      </c>
      <c r="H1222" s="134">
        <v>110000</v>
      </c>
      <c r="I1222" s="134">
        <v>110000</v>
      </c>
      <c r="J1222" s="134">
        <v>110000</v>
      </c>
      <c r="K1222" s="119">
        <v>1</v>
      </c>
      <c r="L1222" s="136">
        <v>0</v>
      </c>
      <c r="M1222" s="137">
        <v>0</v>
      </c>
      <c r="N1222" s="137">
        <v>0</v>
      </c>
      <c r="O1222" s="121"/>
      <c r="P1222" s="122"/>
      <c r="Q1222" s="123"/>
      <c r="R1222" s="122"/>
      <c r="S1222" s="123"/>
      <c r="T1222" s="138"/>
    </row>
    <row r="1223" spans="1:20" s="31" customFormat="1" ht="63.75" x14ac:dyDescent="0.2">
      <c r="A1223" s="116">
        <v>147</v>
      </c>
      <c r="B1223" s="147" t="s">
        <v>1501</v>
      </c>
      <c r="C1223" s="118" t="s">
        <v>1690</v>
      </c>
      <c r="D1223" s="118" t="s">
        <v>1691</v>
      </c>
      <c r="E1223" s="159" t="s">
        <v>6855</v>
      </c>
      <c r="F1223" s="183" t="s">
        <v>6856</v>
      </c>
      <c r="G1223" s="117" t="s">
        <v>29</v>
      </c>
      <c r="H1223" s="134">
        <v>110000</v>
      </c>
      <c r="I1223" s="134">
        <v>110000</v>
      </c>
      <c r="J1223" s="134">
        <v>110000</v>
      </c>
      <c r="K1223" s="119">
        <v>1</v>
      </c>
      <c r="L1223" s="136">
        <v>0</v>
      </c>
      <c r="M1223" s="137">
        <v>0</v>
      </c>
      <c r="N1223" s="137">
        <v>0</v>
      </c>
      <c r="O1223" s="121"/>
      <c r="P1223" s="122"/>
      <c r="Q1223" s="123"/>
      <c r="R1223" s="122"/>
      <c r="S1223" s="123"/>
      <c r="T1223" s="138"/>
    </row>
    <row r="1224" spans="1:20" s="31" customFormat="1" ht="63.75" x14ac:dyDescent="0.2">
      <c r="A1224" s="116">
        <v>147</v>
      </c>
      <c r="B1224" s="147" t="s">
        <v>1501</v>
      </c>
      <c r="C1224" s="118" t="s">
        <v>1692</v>
      </c>
      <c r="D1224" s="118" t="s">
        <v>1693</v>
      </c>
      <c r="E1224" s="159" t="s">
        <v>6857</v>
      </c>
      <c r="F1224" s="183" t="s">
        <v>6858</v>
      </c>
      <c r="G1224" s="117" t="s">
        <v>29</v>
      </c>
      <c r="H1224" s="134">
        <v>110000</v>
      </c>
      <c r="I1224" s="134">
        <v>110000</v>
      </c>
      <c r="J1224" s="134">
        <v>110000</v>
      </c>
      <c r="K1224" s="119">
        <v>1</v>
      </c>
      <c r="L1224" s="136">
        <v>0</v>
      </c>
      <c r="M1224" s="137">
        <v>0</v>
      </c>
      <c r="N1224" s="137">
        <v>0</v>
      </c>
      <c r="O1224" s="121"/>
      <c r="P1224" s="122"/>
      <c r="Q1224" s="123"/>
      <c r="R1224" s="122"/>
      <c r="S1224" s="123"/>
      <c r="T1224" s="138"/>
    </row>
    <row r="1225" spans="1:20" s="31" customFormat="1" ht="63.75" x14ac:dyDescent="0.2">
      <c r="A1225" s="116">
        <v>147</v>
      </c>
      <c r="B1225" s="147" t="s">
        <v>1501</v>
      </c>
      <c r="C1225" s="118" t="s">
        <v>1694</v>
      </c>
      <c r="D1225" s="118" t="s">
        <v>1695</v>
      </c>
      <c r="E1225" s="159" t="s">
        <v>6859</v>
      </c>
      <c r="F1225" s="183" t="s">
        <v>6860</v>
      </c>
      <c r="G1225" s="117" t="s">
        <v>29</v>
      </c>
      <c r="H1225" s="134">
        <v>110000</v>
      </c>
      <c r="I1225" s="134">
        <v>110000</v>
      </c>
      <c r="J1225" s="134">
        <v>110000</v>
      </c>
      <c r="K1225" s="119">
        <v>1</v>
      </c>
      <c r="L1225" s="136">
        <v>0</v>
      </c>
      <c r="M1225" s="137">
        <v>0</v>
      </c>
      <c r="N1225" s="137">
        <v>0</v>
      </c>
      <c r="O1225" s="121"/>
      <c r="P1225" s="122"/>
      <c r="Q1225" s="123"/>
      <c r="R1225" s="122"/>
      <c r="S1225" s="123"/>
      <c r="T1225" s="138"/>
    </row>
    <row r="1226" spans="1:20" s="31" customFormat="1" ht="63.75" x14ac:dyDescent="0.2">
      <c r="A1226" s="116">
        <v>147</v>
      </c>
      <c r="B1226" s="147" t="s">
        <v>1501</v>
      </c>
      <c r="C1226" s="118" t="s">
        <v>1696</v>
      </c>
      <c r="D1226" s="118" t="s">
        <v>1697</v>
      </c>
      <c r="E1226" s="159" t="s">
        <v>6861</v>
      </c>
      <c r="F1226" s="183" t="s">
        <v>6862</v>
      </c>
      <c r="G1226" s="117" t="s">
        <v>29</v>
      </c>
      <c r="H1226" s="134">
        <v>110000</v>
      </c>
      <c r="I1226" s="134">
        <v>110000</v>
      </c>
      <c r="J1226" s="134">
        <v>110000</v>
      </c>
      <c r="K1226" s="119">
        <v>1</v>
      </c>
      <c r="L1226" s="136">
        <v>0</v>
      </c>
      <c r="M1226" s="137">
        <v>0</v>
      </c>
      <c r="N1226" s="137">
        <v>0</v>
      </c>
      <c r="O1226" s="121"/>
      <c r="P1226" s="122"/>
      <c r="Q1226" s="123"/>
      <c r="R1226" s="122"/>
      <c r="S1226" s="123"/>
      <c r="T1226" s="138"/>
    </row>
    <row r="1227" spans="1:20" s="31" customFormat="1" ht="63.75" x14ac:dyDescent="0.2">
      <c r="A1227" s="116">
        <v>147</v>
      </c>
      <c r="B1227" s="147" t="s">
        <v>1501</v>
      </c>
      <c r="C1227" s="118" t="s">
        <v>1698</v>
      </c>
      <c r="D1227" s="118" t="s">
        <v>1699</v>
      </c>
      <c r="E1227" s="159" t="s">
        <v>6863</v>
      </c>
      <c r="F1227" s="183" t="s">
        <v>6864</v>
      </c>
      <c r="G1227" s="117" t="s">
        <v>29</v>
      </c>
      <c r="H1227" s="134">
        <v>110000</v>
      </c>
      <c r="I1227" s="134">
        <v>110000</v>
      </c>
      <c r="J1227" s="134">
        <v>110000</v>
      </c>
      <c r="K1227" s="119">
        <v>1</v>
      </c>
      <c r="L1227" s="136">
        <v>0</v>
      </c>
      <c r="M1227" s="137">
        <v>0</v>
      </c>
      <c r="N1227" s="137">
        <v>0</v>
      </c>
      <c r="O1227" s="121"/>
      <c r="P1227" s="122"/>
      <c r="Q1227" s="123"/>
      <c r="R1227" s="122"/>
      <c r="S1227" s="123"/>
      <c r="T1227" s="138"/>
    </row>
    <row r="1228" spans="1:20" s="31" customFormat="1" ht="63.75" x14ac:dyDescent="0.2">
      <c r="A1228" s="116">
        <v>147</v>
      </c>
      <c r="B1228" s="147" t="s">
        <v>1501</v>
      </c>
      <c r="C1228" s="118" t="s">
        <v>1700</v>
      </c>
      <c r="D1228" s="118" t="s">
        <v>1701</v>
      </c>
      <c r="E1228" s="159" t="s">
        <v>6865</v>
      </c>
      <c r="F1228" s="183" t="s">
        <v>6866</v>
      </c>
      <c r="G1228" s="117" t="s">
        <v>29</v>
      </c>
      <c r="H1228" s="134">
        <v>110000</v>
      </c>
      <c r="I1228" s="134">
        <v>110000</v>
      </c>
      <c r="J1228" s="134">
        <v>110000</v>
      </c>
      <c r="K1228" s="119">
        <v>1</v>
      </c>
      <c r="L1228" s="136">
        <v>0</v>
      </c>
      <c r="M1228" s="137">
        <v>0</v>
      </c>
      <c r="N1228" s="137">
        <v>0</v>
      </c>
      <c r="O1228" s="121"/>
      <c r="P1228" s="122"/>
      <c r="Q1228" s="123"/>
      <c r="R1228" s="122"/>
      <c r="S1228" s="123"/>
      <c r="T1228" s="138"/>
    </row>
    <row r="1229" spans="1:20" s="31" customFormat="1" ht="63.75" x14ac:dyDescent="0.2">
      <c r="A1229" s="116">
        <v>147</v>
      </c>
      <c r="B1229" s="147" t="s">
        <v>1501</v>
      </c>
      <c r="C1229" s="118" t="s">
        <v>1702</v>
      </c>
      <c r="D1229" s="118" t="s">
        <v>1703</v>
      </c>
      <c r="E1229" s="159" t="s">
        <v>6867</v>
      </c>
      <c r="F1229" s="183" t="s">
        <v>6868</v>
      </c>
      <c r="G1229" s="117" t="s">
        <v>29</v>
      </c>
      <c r="H1229" s="134">
        <v>110000</v>
      </c>
      <c r="I1229" s="134">
        <v>110000</v>
      </c>
      <c r="J1229" s="134">
        <v>110000</v>
      </c>
      <c r="K1229" s="119">
        <v>1</v>
      </c>
      <c r="L1229" s="136">
        <v>0</v>
      </c>
      <c r="M1229" s="137">
        <v>0</v>
      </c>
      <c r="N1229" s="137">
        <v>0</v>
      </c>
      <c r="O1229" s="121"/>
      <c r="P1229" s="122"/>
      <c r="Q1229" s="123"/>
      <c r="R1229" s="122"/>
      <c r="S1229" s="123"/>
      <c r="T1229" s="138"/>
    </row>
    <row r="1230" spans="1:20" s="31" customFormat="1" ht="63.75" x14ac:dyDescent="0.2">
      <c r="A1230" s="116">
        <v>147</v>
      </c>
      <c r="B1230" s="147" t="s">
        <v>1501</v>
      </c>
      <c r="C1230" s="118" t="s">
        <v>1704</v>
      </c>
      <c r="D1230" s="118" t="s">
        <v>1705</v>
      </c>
      <c r="E1230" s="159" t="s">
        <v>6869</v>
      </c>
      <c r="F1230" s="183" t="s">
        <v>6870</v>
      </c>
      <c r="G1230" s="117" t="s">
        <v>29</v>
      </c>
      <c r="H1230" s="134">
        <v>110000</v>
      </c>
      <c r="I1230" s="134">
        <v>110000</v>
      </c>
      <c r="J1230" s="134">
        <v>110000</v>
      </c>
      <c r="K1230" s="119">
        <v>1</v>
      </c>
      <c r="L1230" s="136">
        <v>0</v>
      </c>
      <c r="M1230" s="137">
        <v>0</v>
      </c>
      <c r="N1230" s="137">
        <v>0</v>
      </c>
      <c r="O1230" s="121"/>
      <c r="P1230" s="122"/>
      <c r="Q1230" s="123"/>
      <c r="R1230" s="122"/>
      <c r="S1230" s="123"/>
      <c r="T1230" s="138"/>
    </row>
    <row r="1231" spans="1:20" s="31" customFormat="1" ht="63.75" x14ac:dyDescent="0.2">
      <c r="A1231" s="116">
        <v>147</v>
      </c>
      <c r="B1231" s="147" t="s">
        <v>1501</v>
      </c>
      <c r="C1231" s="118" t="s">
        <v>1706</v>
      </c>
      <c r="D1231" s="118" t="s">
        <v>1707</v>
      </c>
      <c r="E1231" s="159" t="s">
        <v>6871</v>
      </c>
      <c r="F1231" s="183" t="s">
        <v>6872</v>
      </c>
      <c r="G1231" s="117" t="s">
        <v>29</v>
      </c>
      <c r="H1231" s="134">
        <v>110000</v>
      </c>
      <c r="I1231" s="134">
        <v>110000</v>
      </c>
      <c r="J1231" s="134">
        <v>110000</v>
      </c>
      <c r="K1231" s="119">
        <v>1</v>
      </c>
      <c r="L1231" s="136">
        <v>0</v>
      </c>
      <c r="M1231" s="137">
        <v>0</v>
      </c>
      <c r="N1231" s="137">
        <v>0</v>
      </c>
      <c r="O1231" s="121"/>
      <c r="P1231" s="122"/>
      <c r="Q1231" s="123"/>
      <c r="R1231" s="122"/>
      <c r="S1231" s="123"/>
      <c r="T1231" s="138"/>
    </row>
    <row r="1232" spans="1:20" s="31" customFormat="1" ht="51" x14ac:dyDescent="0.2">
      <c r="A1232" s="116">
        <v>147</v>
      </c>
      <c r="B1232" s="147" t="s">
        <v>1501</v>
      </c>
      <c r="C1232" s="118" t="s">
        <v>1708</v>
      </c>
      <c r="D1232" s="118" t="s">
        <v>1709</v>
      </c>
      <c r="E1232" s="159" t="s">
        <v>6873</v>
      </c>
      <c r="F1232" s="183" t="s">
        <v>6874</v>
      </c>
      <c r="G1232" s="117" t="s">
        <v>29</v>
      </c>
      <c r="H1232" s="134">
        <v>110000</v>
      </c>
      <c r="I1232" s="134">
        <v>110000</v>
      </c>
      <c r="J1232" s="134">
        <v>110000</v>
      </c>
      <c r="K1232" s="119">
        <v>1</v>
      </c>
      <c r="L1232" s="136">
        <v>0</v>
      </c>
      <c r="M1232" s="137">
        <v>0</v>
      </c>
      <c r="N1232" s="137">
        <v>0</v>
      </c>
      <c r="O1232" s="121"/>
      <c r="P1232" s="122"/>
      <c r="Q1232" s="123"/>
      <c r="R1232" s="122"/>
      <c r="S1232" s="123"/>
      <c r="T1232" s="138"/>
    </row>
    <row r="1233" spans="1:20" s="31" customFormat="1" ht="51" x14ac:dyDescent="0.2">
      <c r="A1233" s="116">
        <v>147</v>
      </c>
      <c r="B1233" s="147" t="s">
        <v>1501</v>
      </c>
      <c r="C1233" s="118" t="s">
        <v>1710</v>
      </c>
      <c r="D1233" s="118" t="s">
        <v>1711</v>
      </c>
      <c r="E1233" s="159" t="s">
        <v>6875</v>
      </c>
      <c r="F1233" s="183" t="s">
        <v>6876</v>
      </c>
      <c r="G1233" s="117" t="s">
        <v>29</v>
      </c>
      <c r="H1233" s="134">
        <v>110000</v>
      </c>
      <c r="I1233" s="134">
        <v>110000</v>
      </c>
      <c r="J1233" s="134">
        <v>110000</v>
      </c>
      <c r="K1233" s="119">
        <v>1</v>
      </c>
      <c r="L1233" s="136">
        <v>0</v>
      </c>
      <c r="M1233" s="137">
        <v>0</v>
      </c>
      <c r="N1233" s="137">
        <v>0</v>
      </c>
      <c r="O1233" s="121"/>
      <c r="P1233" s="122"/>
      <c r="Q1233" s="123"/>
      <c r="R1233" s="122"/>
      <c r="S1233" s="123"/>
      <c r="T1233" s="138"/>
    </row>
    <row r="1234" spans="1:20" s="31" customFormat="1" ht="63.75" x14ac:dyDescent="0.2">
      <c r="A1234" s="116">
        <v>147</v>
      </c>
      <c r="B1234" s="147" t="s">
        <v>1501</v>
      </c>
      <c r="C1234" s="118" t="s">
        <v>1712</v>
      </c>
      <c r="D1234" s="118" t="s">
        <v>1713</v>
      </c>
      <c r="E1234" s="159" t="s">
        <v>6877</v>
      </c>
      <c r="F1234" s="183" t="s">
        <v>6878</v>
      </c>
      <c r="G1234" s="117" t="s">
        <v>29</v>
      </c>
      <c r="H1234" s="134">
        <v>110000</v>
      </c>
      <c r="I1234" s="134">
        <v>110000</v>
      </c>
      <c r="J1234" s="134">
        <v>110000</v>
      </c>
      <c r="K1234" s="119">
        <v>1</v>
      </c>
      <c r="L1234" s="136">
        <v>0</v>
      </c>
      <c r="M1234" s="137">
        <v>0</v>
      </c>
      <c r="N1234" s="137">
        <v>0</v>
      </c>
      <c r="O1234" s="121"/>
      <c r="P1234" s="122"/>
      <c r="Q1234" s="123"/>
      <c r="R1234" s="122"/>
      <c r="S1234" s="123"/>
      <c r="T1234" s="138"/>
    </row>
    <row r="1235" spans="1:20" s="31" customFormat="1" ht="63.75" x14ac:dyDescent="0.2">
      <c r="A1235" s="116">
        <v>147</v>
      </c>
      <c r="B1235" s="147" t="s">
        <v>1501</v>
      </c>
      <c r="C1235" s="118" t="s">
        <v>1714</v>
      </c>
      <c r="D1235" s="118" t="s">
        <v>1715</v>
      </c>
      <c r="E1235" s="159" t="s">
        <v>6879</v>
      </c>
      <c r="F1235" s="183" t="s">
        <v>6880</v>
      </c>
      <c r="G1235" s="117" t="s">
        <v>29</v>
      </c>
      <c r="H1235" s="134">
        <v>110000</v>
      </c>
      <c r="I1235" s="134">
        <v>110000</v>
      </c>
      <c r="J1235" s="134">
        <v>110000</v>
      </c>
      <c r="K1235" s="119">
        <v>1</v>
      </c>
      <c r="L1235" s="136">
        <v>0</v>
      </c>
      <c r="M1235" s="137">
        <v>0</v>
      </c>
      <c r="N1235" s="137">
        <v>0</v>
      </c>
      <c r="O1235" s="121"/>
      <c r="P1235" s="122"/>
      <c r="Q1235" s="123"/>
      <c r="R1235" s="122"/>
      <c r="S1235" s="123"/>
      <c r="T1235" s="138"/>
    </row>
    <row r="1236" spans="1:20" s="31" customFormat="1" ht="63.75" x14ac:dyDescent="0.2">
      <c r="A1236" s="116">
        <v>147</v>
      </c>
      <c r="B1236" s="147" t="s">
        <v>1501</v>
      </c>
      <c r="C1236" s="118" t="s">
        <v>1716</v>
      </c>
      <c r="D1236" s="118" t="s">
        <v>1717</v>
      </c>
      <c r="E1236" s="159" t="s">
        <v>6881</v>
      </c>
      <c r="F1236" s="183" t="s">
        <v>6882</v>
      </c>
      <c r="G1236" s="117" t="s">
        <v>29</v>
      </c>
      <c r="H1236" s="134">
        <v>110000</v>
      </c>
      <c r="I1236" s="134">
        <v>110000</v>
      </c>
      <c r="J1236" s="134">
        <v>110000</v>
      </c>
      <c r="K1236" s="119">
        <v>1</v>
      </c>
      <c r="L1236" s="136">
        <v>0</v>
      </c>
      <c r="M1236" s="137">
        <v>0</v>
      </c>
      <c r="N1236" s="137">
        <v>0</v>
      </c>
      <c r="O1236" s="121"/>
      <c r="P1236" s="122"/>
      <c r="Q1236" s="123"/>
      <c r="R1236" s="122"/>
      <c r="S1236" s="123"/>
      <c r="T1236" s="138"/>
    </row>
    <row r="1237" spans="1:20" s="31" customFormat="1" ht="51" x14ac:dyDescent="0.2">
      <c r="A1237" s="116">
        <v>147</v>
      </c>
      <c r="B1237" s="147" t="s">
        <v>1501</v>
      </c>
      <c r="C1237" s="118" t="s">
        <v>1718</v>
      </c>
      <c r="D1237" s="118" t="s">
        <v>1719</v>
      </c>
      <c r="E1237" s="159" t="s">
        <v>6883</v>
      </c>
      <c r="F1237" s="183" t="s">
        <v>6884</v>
      </c>
      <c r="G1237" s="117" t="s">
        <v>29</v>
      </c>
      <c r="H1237" s="134">
        <v>110000</v>
      </c>
      <c r="I1237" s="134">
        <v>110000</v>
      </c>
      <c r="J1237" s="134">
        <v>110000</v>
      </c>
      <c r="K1237" s="119">
        <v>1</v>
      </c>
      <c r="L1237" s="136">
        <v>0</v>
      </c>
      <c r="M1237" s="137">
        <v>0</v>
      </c>
      <c r="N1237" s="137">
        <v>0</v>
      </c>
      <c r="O1237" s="121"/>
      <c r="P1237" s="122"/>
      <c r="Q1237" s="123"/>
      <c r="R1237" s="122"/>
      <c r="S1237" s="123"/>
      <c r="T1237" s="138"/>
    </row>
    <row r="1238" spans="1:20" s="31" customFormat="1" ht="63.75" x14ac:dyDescent="0.2">
      <c r="A1238" s="116">
        <v>147</v>
      </c>
      <c r="B1238" s="147" t="s">
        <v>1501</v>
      </c>
      <c r="C1238" s="118" t="s">
        <v>1720</v>
      </c>
      <c r="D1238" s="118" t="s">
        <v>1721</v>
      </c>
      <c r="E1238" s="159" t="s">
        <v>6885</v>
      </c>
      <c r="F1238" s="183" t="s">
        <v>6886</v>
      </c>
      <c r="G1238" s="117" t="s">
        <v>29</v>
      </c>
      <c r="H1238" s="134">
        <v>110000</v>
      </c>
      <c r="I1238" s="134">
        <v>110000</v>
      </c>
      <c r="J1238" s="134">
        <v>110000</v>
      </c>
      <c r="K1238" s="119">
        <v>1</v>
      </c>
      <c r="L1238" s="136">
        <v>0</v>
      </c>
      <c r="M1238" s="137">
        <v>0</v>
      </c>
      <c r="N1238" s="137">
        <v>0</v>
      </c>
      <c r="O1238" s="121"/>
      <c r="P1238" s="122"/>
      <c r="Q1238" s="123"/>
      <c r="R1238" s="122"/>
      <c r="S1238" s="123"/>
      <c r="T1238" s="138"/>
    </row>
    <row r="1239" spans="1:20" s="31" customFormat="1" ht="63.75" x14ac:dyDescent="0.2">
      <c r="A1239" s="116">
        <v>147</v>
      </c>
      <c r="B1239" s="147" t="s">
        <v>1501</v>
      </c>
      <c r="C1239" s="118" t="s">
        <v>1722</v>
      </c>
      <c r="D1239" s="118" t="s">
        <v>1723</v>
      </c>
      <c r="E1239" s="159" t="s">
        <v>6887</v>
      </c>
      <c r="F1239" s="183" t="s">
        <v>6888</v>
      </c>
      <c r="G1239" s="117" t="s">
        <v>29</v>
      </c>
      <c r="H1239" s="134">
        <v>110000</v>
      </c>
      <c r="I1239" s="134">
        <v>110000</v>
      </c>
      <c r="J1239" s="134">
        <v>110000</v>
      </c>
      <c r="K1239" s="119">
        <v>1</v>
      </c>
      <c r="L1239" s="136">
        <v>0</v>
      </c>
      <c r="M1239" s="137">
        <v>0</v>
      </c>
      <c r="N1239" s="137">
        <v>0</v>
      </c>
      <c r="O1239" s="121"/>
      <c r="P1239" s="122"/>
      <c r="Q1239" s="123"/>
      <c r="R1239" s="122"/>
      <c r="S1239" s="123"/>
      <c r="T1239" s="138"/>
    </row>
    <row r="1240" spans="1:20" s="31" customFormat="1" ht="63.75" x14ac:dyDescent="0.2">
      <c r="A1240" s="116">
        <v>147</v>
      </c>
      <c r="B1240" s="147" t="s">
        <v>1501</v>
      </c>
      <c r="C1240" s="118" t="s">
        <v>1724</v>
      </c>
      <c r="D1240" s="118" t="s">
        <v>1725</v>
      </c>
      <c r="E1240" s="159" t="s">
        <v>6889</v>
      </c>
      <c r="F1240" s="183" t="s">
        <v>6890</v>
      </c>
      <c r="G1240" s="117" t="s">
        <v>29</v>
      </c>
      <c r="H1240" s="134">
        <v>110000</v>
      </c>
      <c r="I1240" s="134">
        <v>110000</v>
      </c>
      <c r="J1240" s="134">
        <v>110000</v>
      </c>
      <c r="K1240" s="119">
        <v>1</v>
      </c>
      <c r="L1240" s="136">
        <v>0</v>
      </c>
      <c r="M1240" s="137">
        <v>0</v>
      </c>
      <c r="N1240" s="137">
        <v>0</v>
      </c>
      <c r="O1240" s="121"/>
      <c r="P1240" s="122"/>
      <c r="Q1240" s="123"/>
      <c r="R1240" s="122"/>
      <c r="S1240" s="123"/>
      <c r="T1240" s="138"/>
    </row>
    <row r="1241" spans="1:20" s="31" customFormat="1" ht="63.75" x14ac:dyDescent="0.2">
      <c r="A1241" s="116">
        <v>147</v>
      </c>
      <c r="B1241" s="147" t="s">
        <v>1501</v>
      </c>
      <c r="C1241" s="118" t="s">
        <v>1726</v>
      </c>
      <c r="D1241" s="118" t="s">
        <v>1727</v>
      </c>
      <c r="E1241" s="159" t="s">
        <v>6891</v>
      </c>
      <c r="F1241" s="183" t="s">
        <v>6892</v>
      </c>
      <c r="G1241" s="117" t="s">
        <v>29</v>
      </c>
      <c r="H1241" s="134">
        <v>110000</v>
      </c>
      <c r="I1241" s="134">
        <v>110000</v>
      </c>
      <c r="J1241" s="134">
        <v>770</v>
      </c>
      <c r="K1241" s="119">
        <v>7.0000000000000001E-3</v>
      </c>
      <c r="L1241" s="136">
        <v>0</v>
      </c>
      <c r="M1241" s="137">
        <v>0</v>
      </c>
      <c r="N1241" s="137">
        <v>0</v>
      </c>
      <c r="O1241" s="121"/>
      <c r="P1241" s="122"/>
      <c r="Q1241" s="123"/>
      <c r="R1241" s="122"/>
      <c r="S1241" s="123"/>
      <c r="T1241" s="138"/>
    </row>
    <row r="1242" spans="1:20" s="31" customFormat="1" ht="63.75" x14ac:dyDescent="0.2">
      <c r="A1242" s="116">
        <v>147</v>
      </c>
      <c r="B1242" s="147" t="s">
        <v>1501</v>
      </c>
      <c r="C1242" s="118" t="s">
        <v>1728</v>
      </c>
      <c r="D1242" s="118" t="s">
        <v>1729</v>
      </c>
      <c r="E1242" s="159" t="s">
        <v>6893</v>
      </c>
      <c r="F1242" s="183" t="s">
        <v>6894</v>
      </c>
      <c r="G1242" s="117" t="s">
        <v>29</v>
      </c>
      <c r="H1242" s="134">
        <v>110000</v>
      </c>
      <c r="I1242" s="134">
        <v>110000</v>
      </c>
      <c r="J1242" s="134">
        <v>110000</v>
      </c>
      <c r="K1242" s="119">
        <v>1</v>
      </c>
      <c r="L1242" s="136">
        <v>0</v>
      </c>
      <c r="M1242" s="137">
        <v>0</v>
      </c>
      <c r="N1242" s="137">
        <v>0</v>
      </c>
      <c r="O1242" s="121"/>
      <c r="P1242" s="122"/>
      <c r="Q1242" s="123"/>
      <c r="R1242" s="122"/>
      <c r="S1242" s="123"/>
      <c r="T1242" s="138"/>
    </row>
    <row r="1243" spans="1:20" s="31" customFormat="1" ht="63.75" x14ac:dyDescent="0.2">
      <c r="A1243" s="116">
        <v>147</v>
      </c>
      <c r="B1243" s="147" t="s">
        <v>1501</v>
      </c>
      <c r="C1243" s="118" t="s">
        <v>1730</v>
      </c>
      <c r="D1243" s="118" t="s">
        <v>1731</v>
      </c>
      <c r="E1243" s="159" t="s">
        <v>6895</v>
      </c>
      <c r="F1243" s="183" t="s">
        <v>6896</v>
      </c>
      <c r="G1243" s="117" t="s">
        <v>29</v>
      </c>
      <c r="H1243" s="134">
        <v>110000</v>
      </c>
      <c r="I1243" s="134">
        <v>110000</v>
      </c>
      <c r="J1243" s="134">
        <v>110000</v>
      </c>
      <c r="K1243" s="119">
        <v>1</v>
      </c>
      <c r="L1243" s="136">
        <v>0</v>
      </c>
      <c r="M1243" s="137">
        <v>0</v>
      </c>
      <c r="N1243" s="137">
        <v>0</v>
      </c>
      <c r="O1243" s="121"/>
      <c r="P1243" s="122"/>
      <c r="Q1243" s="123"/>
      <c r="R1243" s="122"/>
      <c r="S1243" s="123"/>
      <c r="T1243" s="138"/>
    </row>
    <row r="1244" spans="1:20" s="31" customFormat="1" ht="63.75" x14ac:dyDescent="0.2">
      <c r="A1244" s="116">
        <v>147</v>
      </c>
      <c r="B1244" s="147" t="s">
        <v>1501</v>
      </c>
      <c r="C1244" s="118" t="s">
        <v>1732</v>
      </c>
      <c r="D1244" s="118" t="s">
        <v>1733</v>
      </c>
      <c r="E1244" s="159" t="s">
        <v>6897</v>
      </c>
      <c r="F1244" s="183" t="s">
        <v>6898</v>
      </c>
      <c r="G1244" s="117" t="s">
        <v>29</v>
      </c>
      <c r="H1244" s="134">
        <v>110000</v>
      </c>
      <c r="I1244" s="134">
        <v>110000</v>
      </c>
      <c r="J1244" s="134">
        <v>110000</v>
      </c>
      <c r="K1244" s="119">
        <v>1</v>
      </c>
      <c r="L1244" s="136">
        <v>0</v>
      </c>
      <c r="M1244" s="137">
        <v>0</v>
      </c>
      <c r="N1244" s="137">
        <v>0</v>
      </c>
      <c r="O1244" s="121"/>
      <c r="P1244" s="122"/>
      <c r="Q1244" s="123"/>
      <c r="R1244" s="122"/>
      <c r="S1244" s="123"/>
      <c r="T1244" s="138"/>
    </row>
    <row r="1245" spans="1:20" s="31" customFormat="1" ht="63.75" x14ac:dyDescent="0.2">
      <c r="A1245" s="116">
        <v>147</v>
      </c>
      <c r="B1245" s="147" t="s">
        <v>1501</v>
      </c>
      <c r="C1245" s="118" t="s">
        <v>1734</v>
      </c>
      <c r="D1245" s="118" t="s">
        <v>1735</v>
      </c>
      <c r="E1245" s="159" t="s">
        <v>6899</v>
      </c>
      <c r="F1245" s="183" t="s">
        <v>6900</v>
      </c>
      <c r="G1245" s="117" t="s">
        <v>29</v>
      </c>
      <c r="H1245" s="134">
        <v>110000</v>
      </c>
      <c r="I1245" s="134">
        <v>110000</v>
      </c>
      <c r="J1245" s="134">
        <v>110000</v>
      </c>
      <c r="K1245" s="119">
        <v>1</v>
      </c>
      <c r="L1245" s="136">
        <v>0</v>
      </c>
      <c r="M1245" s="137">
        <v>0</v>
      </c>
      <c r="N1245" s="137">
        <v>0</v>
      </c>
      <c r="O1245" s="121"/>
      <c r="P1245" s="122"/>
      <c r="Q1245" s="123"/>
      <c r="R1245" s="122"/>
      <c r="S1245" s="123"/>
      <c r="T1245" s="138"/>
    </row>
    <row r="1246" spans="1:20" s="31" customFormat="1" ht="63.75" x14ac:dyDescent="0.2">
      <c r="A1246" s="116">
        <v>147</v>
      </c>
      <c r="B1246" s="147" t="s">
        <v>1501</v>
      </c>
      <c r="C1246" s="118" t="s">
        <v>1736</v>
      </c>
      <c r="D1246" s="118" t="s">
        <v>1737</v>
      </c>
      <c r="E1246" s="159" t="s">
        <v>6901</v>
      </c>
      <c r="F1246" s="183" t="s">
        <v>6902</v>
      </c>
      <c r="G1246" s="117" t="s">
        <v>29</v>
      </c>
      <c r="H1246" s="134">
        <v>110000</v>
      </c>
      <c r="I1246" s="134">
        <v>110000</v>
      </c>
      <c r="J1246" s="134">
        <v>110000</v>
      </c>
      <c r="K1246" s="119">
        <v>1</v>
      </c>
      <c r="L1246" s="136">
        <v>0</v>
      </c>
      <c r="M1246" s="137">
        <v>0</v>
      </c>
      <c r="N1246" s="137">
        <v>0</v>
      </c>
      <c r="O1246" s="121"/>
      <c r="P1246" s="122"/>
      <c r="Q1246" s="123"/>
      <c r="R1246" s="122"/>
      <c r="S1246" s="123"/>
      <c r="T1246" s="138"/>
    </row>
    <row r="1247" spans="1:20" s="31" customFormat="1" ht="63.75" x14ac:dyDescent="0.2">
      <c r="A1247" s="116">
        <v>147</v>
      </c>
      <c r="B1247" s="147" t="s">
        <v>1501</v>
      </c>
      <c r="C1247" s="118" t="s">
        <v>1738</v>
      </c>
      <c r="D1247" s="118" t="s">
        <v>1739</v>
      </c>
      <c r="E1247" s="159" t="s">
        <v>6903</v>
      </c>
      <c r="F1247" s="183" t="s">
        <v>6904</v>
      </c>
      <c r="G1247" s="117" t="s">
        <v>29</v>
      </c>
      <c r="H1247" s="134">
        <v>110000</v>
      </c>
      <c r="I1247" s="134">
        <v>110000</v>
      </c>
      <c r="J1247" s="134">
        <v>110000</v>
      </c>
      <c r="K1247" s="119">
        <v>1</v>
      </c>
      <c r="L1247" s="136">
        <v>0</v>
      </c>
      <c r="M1247" s="137">
        <v>0</v>
      </c>
      <c r="N1247" s="137">
        <v>0</v>
      </c>
      <c r="O1247" s="121"/>
      <c r="P1247" s="122"/>
      <c r="Q1247" s="123"/>
      <c r="R1247" s="122"/>
      <c r="S1247" s="123"/>
      <c r="T1247" s="138"/>
    </row>
    <row r="1248" spans="1:20" s="31" customFormat="1" ht="63.75" x14ac:dyDescent="0.2">
      <c r="A1248" s="116">
        <v>147</v>
      </c>
      <c r="B1248" s="147" t="s">
        <v>1501</v>
      </c>
      <c r="C1248" s="118" t="s">
        <v>1740</v>
      </c>
      <c r="D1248" s="118" t="s">
        <v>1741</v>
      </c>
      <c r="E1248" s="159" t="s">
        <v>6905</v>
      </c>
      <c r="F1248" s="183" t="s">
        <v>6906</v>
      </c>
      <c r="G1248" s="117" t="s">
        <v>29</v>
      </c>
      <c r="H1248" s="134">
        <v>110000</v>
      </c>
      <c r="I1248" s="134">
        <v>110000</v>
      </c>
      <c r="J1248" s="134">
        <v>110000</v>
      </c>
      <c r="K1248" s="119">
        <v>1</v>
      </c>
      <c r="L1248" s="136">
        <v>0</v>
      </c>
      <c r="M1248" s="137">
        <v>0</v>
      </c>
      <c r="N1248" s="137">
        <v>0</v>
      </c>
      <c r="O1248" s="121"/>
      <c r="P1248" s="122"/>
      <c r="Q1248" s="123"/>
      <c r="R1248" s="122"/>
      <c r="S1248" s="123"/>
      <c r="T1248" s="138"/>
    </row>
    <row r="1249" spans="1:20" s="31" customFormat="1" ht="63.75" x14ac:dyDescent="0.2">
      <c r="A1249" s="116">
        <v>147</v>
      </c>
      <c r="B1249" s="147" t="s">
        <v>1501</v>
      </c>
      <c r="C1249" s="118" t="s">
        <v>1742</v>
      </c>
      <c r="D1249" s="118" t="s">
        <v>1743</v>
      </c>
      <c r="E1249" s="159" t="s">
        <v>6907</v>
      </c>
      <c r="F1249" s="183" t="s">
        <v>6908</v>
      </c>
      <c r="G1249" s="117" t="s">
        <v>29</v>
      </c>
      <c r="H1249" s="134">
        <v>110000</v>
      </c>
      <c r="I1249" s="134">
        <v>110000</v>
      </c>
      <c r="J1249" s="134">
        <v>110000</v>
      </c>
      <c r="K1249" s="119">
        <v>1</v>
      </c>
      <c r="L1249" s="136">
        <v>0</v>
      </c>
      <c r="M1249" s="137">
        <v>0</v>
      </c>
      <c r="N1249" s="137">
        <v>0</v>
      </c>
      <c r="O1249" s="121"/>
      <c r="P1249" s="122"/>
      <c r="Q1249" s="123"/>
      <c r="R1249" s="122"/>
      <c r="S1249" s="123"/>
      <c r="T1249" s="138"/>
    </row>
    <row r="1250" spans="1:20" s="31" customFormat="1" ht="63.75" x14ac:dyDescent="0.2">
      <c r="A1250" s="116">
        <v>147</v>
      </c>
      <c r="B1250" s="147" t="s">
        <v>1501</v>
      </c>
      <c r="C1250" s="118" t="s">
        <v>1744</v>
      </c>
      <c r="D1250" s="118" t="s">
        <v>1745</v>
      </c>
      <c r="E1250" s="159" t="s">
        <v>6909</v>
      </c>
      <c r="F1250" s="183" t="s">
        <v>6910</v>
      </c>
      <c r="G1250" s="117" t="s">
        <v>29</v>
      </c>
      <c r="H1250" s="134">
        <v>110000</v>
      </c>
      <c r="I1250" s="134">
        <v>110000</v>
      </c>
      <c r="J1250" s="134">
        <v>110000</v>
      </c>
      <c r="K1250" s="119">
        <v>1</v>
      </c>
      <c r="L1250" s="136">
        <v>0</v>
      </c>
      <c r="M1250" s="137">
        <v>0</v>
      </c>
      <c r="N1250" s="137">
        <v>0</v>
      </c>
      <c r="O1250" s="121"/>
      <c r="P1250" s="122"/>
      <c r="Q1250" s="123"/>
      <c r="R1250" s="122"/>
      <c r="S1250" s="123"/>
      <c r="T1250" s="138"/>
    </row>
    <row r="1251" spans="1:20" s="31" customFormat="1" ht="63.75" x14ac:dyDescent="0.2">
      <c r="A1251" s="116">
        <v>147</v>
      </c>
      <c r="B1251" s="147" t="s">
        <v>1501</v>
      </c>
      <c r="C1251" s="118" t="s">
        <v>1746</v>
      </c>
      <c r="D1251" s="118" t="s">
        <v>1747</v>
      </c>
      <c r="E1251" s="159" t="s">
        <v>6911</v>
      </c>
      <c r="F1251" s="183" t="s">
        <v>6912</v>
      </c>
      <c r="G1251" s="117" t="s">
        <v>29</v>
      </c>
      <c r="H1251" s="134">
        <v>110000</v>
      </c>
      <c r="I1251" s="134">
        <v>110000</v>
      </c>
      <c r="J1251" s="134">
        <v>110000</v>
      </c>
      <c r="K1251" s="119">
        <v>1</v>
      </c>
      <c r="L1251" s="136">
        <v>0</v>
      </c>
      <c r="M1251" s="137">
        <v>0</v>
      </c>
      <c r="N1251" s="137">
        <v>0</v>
      </c>
      <c r="O1251" s="121"/>
      <c r="P1251" s="122"/>
      <c r="Q1251" s="123"/>
      <c r="R1251" s="122"/>
      <c r="S1251" s="123"/>
      <c r="T1251" s="138"/>
    </row>
    <row r="1252" spans="1:20" s="31" customFormat="1" ht="63.75" x14ac:dyDescent="0.2">
      <c r="A1252" s="116">
        <v>147</v>
      </c>
      <c r="B1252" s="147" t="s">
        <v>1501</v>
      </c>
      <c r="C1252" s="118" t="s">
        <v>1748</v>
      </c>
      <c r="D1252" s="118" t="s">
        <v>1749</v>
      </c>
      <c r="E1252" s="159" t="s">
        <v>6913</v>
      </c>
      <c r="F1252" s="183" t="s">
        <v>6914</v>
      </c>
      <c r="G1252" s="117" t="s">
        <v>62</v>
      </c>
      <c r="H1252" s="134">
        <v>110000</v>
      </c>
      <c r="I1252" s="134">
        <v>110000</v>
      </c>
      <c r="J1252" s="134">
        <v>770</v>
      </c>
      <c r="K1252" s="119">
        <v>7.0000000000000001E-3</v>
      </c>
      <c r="L1252" s="136">
        <v>0</v>
      </c>
      <c r="M1252" s="137">
        <v>0</v>
      </c>
      <c r="N1252" s="137">
        <v>0</v>
      </c>
      <c r="O1252" s="121"/>
      <c r="P1252" s="122"/>
      <c r="Q1252" s="123"/>
      <c r="R1252" s="122"/>
      <c r="S1252" s="123"/>
      <c r="T1252" s="138"/>
    </row>
    <row r="1253" spans="1:20" s="31" customFormat="1" ht="63.75" x14ac:dyDescent="0.2">
      <c r="A1253" s="116">
        <v>147</v>
      </c>
      <c r="B1253" s="147" t="s">
        <v>1501</v>
      </c>
      <c r="C1253" s="118" t="s">
        <v>1750</v>
      </c>
      <c r="D1253" s="118" t="s">
        <v>1751</v>
      </c>
      <c r="E1253" s="159" t="s">
        <v>6915</v>
      </c>
      <c r="F1253" s="183" t="s">
        <v>6916</v>
      </c>
      <c r="G1253" s="117" t="s">
        <v>62</v>
      </c>
      <c r="H1253" s="134">
        <v>110000</v>
      </c>
      <c r="I1253" s="134">
        <v>110000</v>
      </c>
      <c r="J1253" s="134">
        <v>110000</v>
      </c>
      <c r="K1253" s="119">
        <v>1</v>
      </c>
      <c r="L1253" s="136">
        <v>0</v>
      </c>
      <c r="M1253" s="137">
        <v>0</v>
      </c>
      <c r="N1253" s="137">
        <v>0</v>
      </c>
      <c r="O1253" s="121"/>
      <c r="P1253" s="122"/>
      <c r="Q1253" s="123"/>
      <c r="R1253" s="122"/>
      <c r="S1253" s="123"/>
      <c r="T1253" s="138"/>
    </row>
    <row r="1254" spans="1:20" s="31" customFormat="1" ht="63.75" x14ac:dyDescent="0.2">
      <c r="A1254" s="116">
        <v>147</v>
      </c>
      <c r="B1254" s="147" t="s">
        <v>1501</v>
      </c>
      <c r="C1254" s="118" t="s">
        <v>1752</v>
      </c>
      <c r="D1254" s="118" t="s">
        <v>1753</v>
      </c>
      <c r="E1254" s="159" t="s">
        <v>6917</v>
      </c>
      <c r="F1254" s="183" t="s">
        <v>6916</v>
      </c>
      <c r="G1254" s="117" t="s">
        <v>62</v>
      </c>
      <c r="H1254" s="134">
        <v>110000</v>
      </c>
      <c r="I1254" s="134">
        <v>110000</v>
      </c>
      <c r="J1254" s="134">
        <v>770</v>
      </c>
      <c r="K1254" s="119">
        <v>7.0000000000000001E-3</v>
      </c>
      <c r="L1254" s="136">
        <v>0</v>
      </c>
      <c r="M1254" s="137">
        <v>0</v>
      </c>
      <c r="N1254" s="137">
        <v>0</v>
      </c>
      <c r="O1254" s="121"/>
      <c r="P1254" s="122"/>
      <c r="Q1254" s="123"/>
      <c r="R1254" s="122"/>
      <c r="S1254" s="123"/>
      <c r="T1254" s="138"/>
    </row>
    <row r="1255" spans="1:20" s="31" customFormat="1" ht="63.75" x14ac:dyDescent="0.2">
      <c r="A1255" s="116">
        <v>147</v>
      </c>
      <c r="B1255" s="147" t="s">
        <v>1501</v>
      </c>
      <c r="C1255" s="118" t="s">
        <v>1754</v>
      </c>
      <c r="D1255" s="118" t="s">
        <v>1755</v>
      </c>
      <c r="E1255" s="159" t="s">
        <v>6918</v>
      </c>
      <c r="F1255" s="183" t="s">
        <v>6916</v>
      </c>
      <c r="G1255" s="117" t="s">
        <v>62</v>
      </c>
      <c r="H1255" s="134">
        <v>110000</v>
      </c>
      <c r="I1255" s="134">
        <v>110000</v>
      </c>
      <c r="J1255" s="134">
        <v>110000</v>
      </c>
      <c r="K1255" s="119">
        <v>1</v>
      </c>
      <c r="L1255" s="136">
        <v>0</v>
      </c>
      <c r="M1255" s="137">
        <v>0</v>
      </c>
      <c r="N1255" s="137">
        <v>0</v>
      </c>
      <c r="O1255" s="121"/>
      <c r="P1255" s="122"/>
      <c r="Q1255" s="123"/>
      <c r="R1255" s="122"/>
      <c r="S1255" s="123"/>
      <c r="T1255" s="138"/>
    </row>
    <row r="1256" spans="1:20" s="31" customFormat="1" ht="63.75" x14ac:dyDescent="0.2">
      <c r="A1256" s="116">
        <v>147</v>
      </c>
      <c r="B1256" s="147" t="s">
        <v>1501</v>
      </c>
      <c r="C1256" s="118" t="s">
        <v>1756</v>
      </c>
      <c r="D1256" s="118" t="s">
        <v>1757</v>
      </c>
      <c r="E1256" s="159" t="s">
        <v>6919</v>
      </c>
      <c r="F1256" s="183" t="s">
        <v>6916</v>
      </c>
      <c r="G1256" s="117" t="s">
        <v>62</v>
      </c>
      <c r="H1256" s="134">
        <v>110000</v>
      </c>
      <c r="I1256" s="134">
        <v>110000</v>
      </c>
      <c r="J1256" s="134">
        <v>770</v>
      </c>
      <c r="K1256" s="119">
        <v>7.0000000000000001E-3</v>
      </c>
      <c r="L1256" s="136">
        <v>0</v>
      </c>
      <c r="M1256" s="137">
        <v>0</v>
      </c>
      <c r="N1256" s="137">
        <v>0</v>
      </c>
      <c r="O1256" s="121"/>
      <c r="P1256" s="122"/>
      <c r="Q1256" s="123"/>
      <c r="R1256" s="122"/>
      <c r="S1256" s="123"/>
      <c r="T1256" s="138"/>
    </row>
    <row r="1257" spans="1:20" s="31" customFormat="1" ht="63.75" x14ac:dyDescent="0.2">
      <c r="A1257" s="116">
        <v>147</v>
      </c>
      <c r="B1257" s="147" t="s">
        <v>1501</v>
      </c>
      <c r="C1257" s="118" t="s">
        <v>1758</v>
      </c>
      <c r="D1257" s="118" t="s">
        <v>1759</v>
      </c>
      <c r="E1257" s="159" t="s">
        <v>6920</v>
      </c>
      <c r="F1257" s="183" t="s">
        <v>6916</v>
      </c>
      <c r="G1257" s="117" t="s">
        <v>62</v>
      </c>
      <c r="H1257" s="134">
        <v>110000</v>
      </c>
      <c r="I1257" s="134">
        <v>110000</v>
      </c>
      <c r="J1257" s="134">
        <v>770</v>
      </c>
      <c r="K1257" s="119">
        <v>7.0000000000000001E-3</v>
      </c>
      <c r="L1257" s="136">
        <v>0</v>
      </c>
      <c r="M1257" s="137">
        <v>0</v>
      </c>
      <c r="N1257" s="137">
        <v>0</v>
      </c>
      <c r="O1257" s="121"/>
      <c r="P1257" s="122"/>
      <c r="Q1257" s="123"/>
      <c r="R1257" s="122"/>
      <c r="S1257" s="123"/>
      <c r="T1257" s="138"/>
    </row>
    <row r="1258" spans="1:20" s="31" customFormat="1" ht="63.75" x14ac:dyDescent="0.2">
      <c r="A1258" s="116">
        <v>147</v>
      </c>
      <c r="B1258" s="147" t="s">
        <v>1501</v>
      </c>
      <c r="C1258" s="118" t="s">
        <v>1760</v>
      </c>
      <c r="D1258" s="118" t="s">
        <v>1761</v>
      </c>
      <c r="E1258" s="159" t="s">
        <v>6921</v>
      </c>
      <c r="F1258" s="183" t="s">
        <v>6916</v>
      </c>
      <c r="G1258" s="117" t="s">
        <v>62</v>
      </c>
      <c r="H1258" s="134">
        <v>110000</v>
      </c>
      <c r="I1258" s="134">
        <v>110000</v>
      </c>
      <c r="J1258" s="134">
        <v>110000</v>
      </c>
      <c r="K1258" s="119">
        <v>1</v>
      </c>
      <c r="L1258" s="136">
        <v>0</v>
      </c>
      <c r="M1258" s="137">
        <v>0</v>
      </c>
      <c r="N1258" s="137">
        <v>0</v>
      </c>
      <c r="O1258" s="121"/>
      <c r="P1258" s="122"/>
      <c r="Q1258" s="123"/>
      <c r="R1258" s="122"/>
      <c r="S1258" s="123"/>
      <c r="T1258" s="138"/>
    </row>
    <row r="1259" spans="1:20" s="31" customFormat="1" ht="63.75" x14ac:dyDescent="0.2">
      <c r="A1259" s="116">
        <v>147</v>
      </c>
      <c r="B1259" s="147" t="s">
        <v>1501</v>
      </c>
      <c r="C1259" s="118" t="s">
        <v>1762</v>
      </c>
      <c r="D1259" s="118" t="s">
        <v>1763</v>
      </c>
      <c r="E1259" s="159" t="s">
        <v>6922</v>
      </c>
      <c r="F1259" s="183" t="s">
        <v>6916</v>
      </c>
      <c r="G1259" s="117" t="s">
        <v>62</v>
      </c>
      <c r="H1259" s="134">
        <v>110000</v>
      </c>
      <c r="I1259" s="134">
        <v>110000</v>
      </c>
      <c r="J1259" s="134">
        <v>770</v>
      </c>
      <c r="K1259" s="119">
        <v>7.0000000000000001E-3</v>
      </c>
      <c r="L1259" s="136">
        <v>0</v>
      </c>
      <c r="M1259" s="137">
        <v>0</v>
      </c>
      <c r="N1259" s="137">
        <v>0</v>
      </c>
      <c r="O1259" s="121"/>
      <c r="P1259" s="122"/>
      <c r="Q1259" s="123"/>
      <c r="R1259" s="122"/>
      <c r="S1259" s="123"/>
      <c r="T1259" s="138"/>
    </row>
    <row r="1260" spans="1:20" s="31" customFormat="1" ht="63.75" x14ac:dyDescent="0.2">
      <c r="A1260" s="116">
        <v>147</v>
      </c>
      <c r="B1260" s="147" t="s">
        <v>1501</v>
      </c>
      <c r="C1260" s="118" t="s">
        <v>1764</v>
      </c>
      <c r="D1260" s="118" t="s">
        <v>1765</v>
      </c>
      <c r="E1260" s="159" t="s">
        <v>6923</v>
      </c>
      <c r="F1260" s="183" t="s">
        <v>6916</v>
      </c>
      <c r="G1260" s="117" t="s">
        <v>62</v>
      </c>
      <c r="H1260" s="134">
        <v>110000</v>
      </c>
      <c r="I1260" s="134">
        <v>110000</v>
      </c>
      <c r="J1260" s="134">
        <v>770</v>
      </c>
      <c r="K1260" s="119">
        <v>7.0000000000000001E-3</v>
      </c>
      <c r="L1260" s="136">
        <v>0</v>
      </c>
      <c r="M1260" s="137">
        <v>0</v>
      </c>
      <c r="N1260" s="137">
        <v>0</v>
      </c>
      <c r="O1260" s="121"/>
      <c r="P1260" s="122"/>
      <c r="Q1260" s="123"/>
      <c r="R1260" s="122"/>
      <c r="S1260" s="123"/>
      <c r="T1260" s="138"/>
    </row>
    <row r="1261" spans="1:20" s="31" customFormat="1" ht="63.75" x14ac:dyDescent="0.2">
      <c r="A1261" s="116">
        <v>147</v>
      </c>
      <c r="B1261" s="147" t="s">
        <v>1501</v>
      </c>
      <c r="C1261" s="118" t="s">
        <v>1766</v>
      </c>
      <c r="D1261" s="118" t="s">
        <v>1767</v>
      </c>
      <c r="E1261" s="159" t="s">
        <v>6924</v>
      </c>
      <c r="F1261" s="183" t="s">
        <v>6925</v>
      </c>
      <c r="G1261" s="117" t="s">
        <v>62</v>
      </c>
      <c r="H1261" s="134">
        <v>110000</v>
      </c>
      <c r="I1261" s="134">
        <v>110000</v>
      </c>
      <c r="J1261" s="134">
        <v>110000</v>
      </c>
      <c r="K1261" s="119">
        <v>1</v>
      </c>
      <c r="L1261" s="136">
        <v>0</v>
      </c>
      <c r="M1261" s="137">
        <v>0</v>
      </c>
      <c r="N1261" s="137">
        <v>0</v>
      </c>
      <c r="O1261" s="121"/>
      <c r="P1261" s="122"/>
      <c r="Q1261" s="123"/>
      <c r="R1261" s="122"/>
      <c r="S1261" s="123"/>
      <c r="T1261" s="138"/>
    </row>
    <row r="1262" spans="1:20" s="31" customFormat="1" ht="63.75" x14ac:dyDescent="0.2">
      <c r="A1262" s="116">
        <v>147</v>
      </c>
      <c r="B1262" s="147" t="s">
        <v>1501</v>
      </c>
      <c r="C1262" s="118" t="s">
        <v>1768</v>
      </c>
      <c r="D1262" s="118" t="s">
        <v>1769</v>
      </c>
      <c r="E1262" s="159" t="s">
        <v>6926</v>
      </c>
      <c r="F1262" s="183" t="s">
        <v>6927</v>
      </c>
      <c r="G1262" s="117" t="s">
        <v>62</v>
      </c>
      <c r="H1262" s="134">
        <v>110000</v>
      </c>
      <c r="I1262" s="134">
        <v>110000</v>
      </c>
      <c r="J1262" s="134">
        <v>770</v>
      </c>
      <c r="K1262" s="119">
        <v>7.0000000000000001E-3</v>
      </c>
      <c r="L1262" s="136">
        <v>0</v>
      </c>
      <c r="M1262" s="137">
        <v>0</v>
      </c>
      <c r="N1262" s="137">
        <v>0</v>
      </c>
      <c r="O1262" s="121"/>
      <c r="P1262" s="122"/>
      <c r="Q1262" s="123"/>
      <c r="R1262" s="122"/>
      <c r="S1262" s="123"/>
      <c r="T1262" s="138"/>
    </row>
    <row r="1263" spans="1:20" s="31" customFormat="1" ht="63.75" x14ac:dyDescent="0.2">
      <c r="A1263" s="116">
        <v>147</v>
      </c>
      <c r="B1263" s="147" t="s">
        <v>1501</v>
      </c>
      <c r="C1263" s="118" t="s">
        <v>1770</v>
      </c>
      <c r="D1263" s="118" t="s">
        <v>1771</v>
      </c>
      <c r="E1263" s="159" t="s">
        <v>6928</v>
      </c>
      <c r="F1263" s="183" t="s">
        <v>6929</v>
      </c>
      <c r="G1263" s="117" t="s">
        <v>62</v>
      </c>
      <c r="H1263" s="134">
        <v>110000</v>
      </c>
      <c r="I1263" s="134">
        <v>110000</v>
      </c>
      <c r="J1263" s="134">
        <v>110000</v>
      </c>
      <c r="K1263" s="119">
        <v>1</v>
      </c>
      <c r="L1263" s="136">
        <v>0</v>
      </c>
      <c r="M1263" s="137">
        <v>0</v>
      </c>
      <c r="N1263" s="137">
        <v>0</v>
      </c>
      <c r="O1263" s="121"/>
      <c r="P1263" s="122"/>
      <c r="Q1263" s="123"/>
      <c r="R1263" s="122"/>
      <c r="S1263" s="123"/>
      <c r="T1263" s="138"/>
    </row>
    <row r="1264" spans="1:20" s="31" customFormat="1" ht="63.75" x14ac:dyDescent="0.2">
      <c r="A1264" s="116">
        <v>147</v>
      </c>
      <c r="B1264" s="147" t="s">
        <v>1501</v>
      </c>
      <c r="C1264" s="118" t="s">
        <v>1772</v>
      </c>
      <c r="D1264" s="118" t="s">
        <v>1773</v>
      </c>
      <c r="E1264" s="159" t="s">
        <v>6930</v>
      </c>
      <c r="F1264" s="183" t="s">
        <v>6931</v>
      </c>
      <c r="G1264" s="117" t="s">
        <v>62</v>
      </c>
      <c r="H1264" s="134">
        <v>110000</v>
      </c>
      <c r="I1264" s="134">
        <v>110000</v>
      </c>
      <c r="J1264" s="134">
        <v>770</v>
      </c>
      <c r="K1264" s="119">
        <v>7.0000000000000001E-3</v>
      </c>
      <c r="L1264" s="136">
        <v>0</v>
      </c>
      <c r="M1264" s="137">
        <v>0</v>
      </c>
      <c r="N1264" s="137">
        <v>0</v>
      </c>
      <c r="O1264" s="121"/>
      <c r="P1264" s="122"/>
      <c r="Q1264" s="123"/>
      <c r="R1264" s="122"/>
      <c r="S1264" s="123"/>
      <c r="T1264" s="138"/>
    </row>
    <row r="1265" spans="1:20" s="31" customFormat="1" ht="76.5" x14ac:dyDescent="0.2">
      <c r="A1265" s="116">
        <v>147</v>
      </c>
      <c r="B1265" s="147" t="s">
        <v>1501</v>
      </c>
      <c r="C1265" s="118" t="s">
        <v>1774</v>
      </c>
      <c r="D1265" s="118" t="s">
        <v>1775</v>
      </c>
      <c r="E1265" s="159" t="s">
        <v>6932</v>
      </c>
      <c r="F1265" s="183" t="s">
        <v>6933</v>
      </c>
      <c r="G1265" s="117" t="s">
        <v>62</v>
      </c>
      <c r="H1265" s="134">
        <v>110000</v>
      </c>
      <c r="I1265" s="134">
        <v>110000</v>
      </c>
      <c r="J1265" s="134">
        <v>110000</v>
      </c>
      <c r="K1265" s="119">
        <v>1</v>
      </c>
      <c r="L1265" s="136">
        <v>0</v>
      </c>
      <c r="M1265" s="137">
        <v>0</v>
      </c>
      <c r="N1265" s="137">
        <v>0</v>
      </c>
      <c r="O1265" s="121"/>
      <c r="P1265" s="122"/>
      <c r="Q1265" s="123"/>
      <c r="R1265" s="122"/>
      <c r="S1265" s="123"/>
      <c r="T1265" s="138"/>
    </row>
    <row r="1266" spans="1:20" s="31" customFormat="1" ht="63.75" x14ac:dyDescent="0.2">
      <c r="A1266" s="116">
        <v>147</v>
      </c>
      <c r="B1266" s="147" t="s">
        <v>1501</v>
      </c>
      <c r="C1266" s="118" t="s">
        <v>1776</v>
      </c>
      <c r="D1266" s="118" t="s">
        <v>1777</v>
      </c>
      <c r="E1266" s="159" t="s">
        <v>6934</v>
      </c>
      <c r="F1266" s="183" t="s">
        <v>6935</v>
      </c>
      <c r="G1266" s="117" t="s">
        <v>62</v>
      </c>
      <c r="H1266" s="134">
        <v>110000</v>
      </c>
      <c r="I1266" s="134">
        <v>110000</v>
      </c>
      <c r="J1266" s="134">
        <v>110000</v>
      </c>
      <c r="K1266" s="119">
        <v>1</v>
      </c>
      <c r="L1266" s="136">
        <v>0</v>
      </c>
      <c r="M1266" s="137">
        <v>0</v>
      </c>
      <c r="N1266" s="137">
        <v>0</v>
      </c>
      <c r="O1266" s="121"/>
      <c r="P1266" s="122"/>
      <c r="Q1266" s="123"/>
      <c r="R1266" s="122"/>
      <c r="S1266" s="123"/>
      <c r="T1266" s="138"/>
    </row>
    <row r="1267" spans="1:20" s="31" customFormat="1" ht="63.75" x14ac:dyDescent="0.2">
      <c r="A1267" s="116">
        <v>147</v>
      </c>
      <c r="B1267" s="147" t="s">
        <v>1501</v>
      </c>
      <c r="C1267" s="118" t="s">
        <v>1778</v>
      </c>
      <c r="D1267" s="118" t="s">
        <v>1779</v>
      </c>
      <c r="E1267" s="159" t="s">
        <v>6936</v>
      </c>
      <c r="F1267" s="183" t="s">
        <v>6916</v>
      </c>
      <c r="G1267" s="117" t="s">
        <v>62</v>
      </c>
      <c r="H1267" s="134">
        <v>110000</v>
      </c>
      <c r="I1267" s="134">
        <v>110000</v>
      </c>
      <c r="J1267" s="134">
        <v>110000</v>
      </c>
      <c r="K1267" s="119">
        <v>1</v>
      </c>
      <c r="L1267" s="136">
        <v>0</v>
      </c>
      <c r="M1267" s="137">
        <v>0</v>
      </c>
      <c r="N1267" s="137">
        <v>0</v>
      </c>
      <c r="O1267" s="121"/>
      <c r="P1267" s="122"/>
      <c r="Q1267" s="123"/>
      <c r="R1267" s="122"/>
      <c r="S1267" s="123"/>
      <c r="T1267" s="138"/>
    </row>
    <row r="1268" spans="1:20" s="31" customFormat="1" ht="63.75" x14ac:dyDescent="0.2">
      <c r="A1268" s="116">
        <v>147</v>
      </c>
      <c r="B1268" s="147" t="s">
        <v>1501</v>
      </c>
      <c r="C1268" s="118" t="s">
        <v>1780</v>
      </c>
      <c r="D1268" s="118" t="s">
        <v>1781</v>
      </c>
      <c r="E1268" s="159" t="s">
        <v>6937</v>
      </c>
      <c r="F1268" s="183" t="s">
        <v>6916</v>
      </c>
      <c r="G1268" s="117" t="s">
        <v>62</v>
      </c>
      <c r="H1268" s="134">
        <v>110000</v>
      </c>
      <c r="I1268" s="134">
        <v>110000</v>
      </c>
      <c r="J1268" s="134">
        <v>110000</v>
      </c>
      <c r="K1268" s="119">
        <v>1</v>
      </c>
      <c r="L1268" s="136">
        <v>0</v>
      </c>
      <c r="M1268" s="137">
        <v>0</v>
      </c>
      <c r="N1268" s="137">
        <v>0</v>
      </c>
      <c r="O1268" s="121"/>
      <c r="P1268" s="122"/>
      <c r="Q1268" s="123"/>
      <c r="R1268" s="122"/>
      <c r="S1268" s="123"/>
      <c r="T1268" s="138"/>
    </row>
    <row r="1269" spans="1:20" s="31" customFormat="1" ht="63.75" x14ac:dyDescent="0.2">
      <c r="A1269" s="116">
        <v>147</v>
      </c>
      <c r="B1269" s="147" t="s">
        <v>1501</v>
      </c>
      <c r="C1269" s="118" t="s">
        <v>1782</v>
      </c>
      <c r="D1269" s="118" t="s">
        <v>1783</v>
      </c>
      <c r="E1269" s="159" t="s">
        <v>6938</v>
      </c>
      <c r="F1269" s="183" t="s">
        <v>6916</v>
      </c>
      <c r="G1269" s="117" t="s">
        <v>62</v>
      </c>
      <c r="H1269" s="134">
        <v>110000</v>
      </c>
      <c r="I1269" s="134">
        <v>110000</v>
      </c>
      <c r="J1269" s="134">
        <v>110000</v>
      </c>
      <c r="K1269" s="119">
        <v>1</v>
      </c>
      <c r="L1269" s="136">
        <v>0</v>
      </c>
      <c r="M1269" s="137">
        <v>0</v>
      </c>
      <c r="N1269" s="137">
        <v>0</v>
      </c>
      <c r="O1269" s="121"/>
      <c r="P1269" s="122"/>
      <c r="Q1269" s="123"/>
      <c r="R1269" s="122"/>
      <c r="S1269" s="123"/>
      <c r="T1269" s="138"/>
    </row>
    <row r="1270" spans="1:20" s="31" customFormat="1" ht="63.75" x14ac:dyDescent="0.2">
      <c r="A1270" s="116">
        <v>147</v>
      </c>
      <c r="B1270" s="147" t="s">
        <v>1501</v>
      </c>
      <c r="C1270" s="118" t="s">
        <v>1784</v>
      </c>
      <c r="D1270" s="118" t="s">
        <v>1785</v>
      </c>
      <c r="E1270" s="159" t="s">
        <v>6939</v>
      </c>
      <c r="F1270" s="183" t="s">
        <v>6940</v>
      </c>
      <c r="G1270" s="117" t="s">
        <v>62</v>
      </c>
      <c r="H1270" s="134">
        <v>110000</v>
      </c>
      <c r="I1270" s="134">
        <v>110000</v>
      </c>
      <c r="J1270" s="134">
        <v>110000</v>
      </c>
      <c r="K1270" s="119">
        <v>1</v>
      </c>
      <c r="L1270" s="136">
        <v>0</v>
      </c>
      <c r="M1270" s="137">
        <v>0</v>
      </c>
      <c r="N1270" s="137">
        <v>0</v>
      </c>
      <c r="O1270" s="121"/>
      <c r="P1270" s="122"/>
      <c r="Q1270" s="123"/>
      <c r="R1270" s="122"/>
      <c r="S1270" s="123"/>
      <c r="T1270" s="138"/>
    </row>
    <row r="1271" spans="1:20" s="31" customFormat="1" ht="63.75" x14ac:dyDescent="0.2">
      <c r="A1271" s="116">
        <v>147</v>
      </c>
      <c r="B1271" s="147" t="s">
        <v>1501</v>
      </c>
      <c r="C1271" s="118" t="s">
        <v>1786</v>
      </c>
      <c r="D1271" s="118" t="s">
        <v>1787</v>
      </c>
      <c r="E1271" s="159" t="s">
        <v>6941</v>
      </c>
      <c r="F1271" s="183" t="s">
        <v>6942</v>
      </c>
      <c r="G1271" s="117" t="s">
        <v>62</v>
      </c>
      <c r="H1271" s="134">
        <v>110000</v>
      </c>
      <c r="I1271" s="134">
        <v>110000</v>
      </c>
      <c r="J1271" s="134">
        <v>770</v>
      </c>
      <c r="K1271" s="119">
        <v>7.0000000000000001E-3</v>
      </c>
      <c r="L1271" s="136">
        <v>0</v>
      </c>
      <c r="M1271" s="137">
        <v>0</v>
      </c>
      <c r="N1271" s="137">
        <v>0</v>
      </c>
      <c r="O1271" s="121"/>
      <c r="P1271" s="122"/>
      <c r="Q1271" s="123"/>
      <c r="R1271" s="122"/>
      <c r="S1271" s="123"/>
      <c r="T1271" s="138"/>
    </row>
    <row r="1272" spans="1:20" s="31" customFormat="1" ht="63.75" x14ac:dyDescent="0.2">
      <c r="A1272" s="116">
        <v>147</v>
      </c>
      <c r="B1272" s="147" t="s">
        <v>1501</v>
      </c>
      <c r="C1272" s="118" t="s">
        <v>1788</v>
      </c>
      <c r="D1272" s="118" t="s">
        <v>1789</v>
      </c>
      <c r="E1272" s="159" t="s">
        <v>6943</v>
      </c>
      <c r="F1272" s="183" t="s">
        <v>6916</v>
      </c>
      <c r="G1272" s="117" t="s">
        <v>62</v>
      </c>
      <c r="H1272" s="134">
        <v>110000</v>
      </c>
      <c r="I1272" s="134">
        <v>110000</v>
      </c>
      <c r="J1272" s="134">
        <v>110000</v>
      </c>
      <c r="K1272" s="119">
        <v>1</v>
      </c>
      <c r="L1272" s="136">
        <v>0</v>
      </c>
      <c r="M1272" s="137">
        <v>0</v>
      </c>
      <c r="N1272" s="137">
        <v>0</v>
      </c>
      <c r="O1272" s="121"/>
      <c r="P1272" s="122"/>
      <c r="Q1272" s="123"/>
      <c r="R1272" s="122"/>
      <c r="S1272" s="123"/>
      <c r="T1272" s="138"/>
    </row>
    <row r="1273" spans="1:20" s="31" customFormat="1" ht="63.75" x14ac:dyDescent="0.2">
      <c r="A1273" s="116">
        <v>147</v>
      </c>
      <c r="B1273" s="147" t="s">
        <v>1501</v>
      </c>
      <c r="C1273" s="118" t="s">
        <v>1790</v>
      </c>
      <c r="D1273" s="118" t="s">
        <v>1791</v>
      </c>
      <c r="E1273" s="159" t="s">
        <v>6944</v>
      </c>
      <c r="F1273" s="183" t="s">
        <v>6916</v>
      </c>
      <c r="G1273" s="117" t="s">
        <v>62</v>
      </c>
      <c r="H1273" s="134">
        <v>110000</v>
      </c>
      <c r="I1273" s="134">
        <v>110000</v>
      </c>
      <c r="J1273" s="134">
        <v>110000</v>
      </c>
      <c r="K1273" s="119">
        <v>1</v>
      </c>
      <c r="L1273" s="136">
        <v>0</v>
      </c>
      <c r="M1273" s="137">
        <v>0</v>
      </c>
      <c r="N1273" s="137">
        <v>0</v>
      </c>
      <c r="O1273" s="121"/>
      <c r="P1273" s="122"/>
      <c r="Q1273" s="123"/>
      <c r="R1273" s="122"/>
      <c r="S1273" s="123"/>
      <c r="T1273" s="138"/>
    </row>
    <row r="1274" spans="1:20" s="31" customFormat="1" ht="63.75" x14ac:dyDescent="0.2">
      <c r="A1274" s="116">
        <v>147</v>
      </c>
      <c r="B1274" s="147" t="s">
        <v>1501</v>
      </c>
      <c r="C1274" s="118" t="s">
        <v>1792</v>
      </c>
      <c r="D1274" s="118" t="s">
        <v>1793</v>
      </c>
      <c r="E1274" s="159" t="s">
        <v>6945</v>
      </c>
      <c r="F1274" s="183" t="s">
        <v>6916</v>
      </c>
      <c r="G1274" s="117" t="s">
        <v>62</v>
      </c>
      <c r="H1274" s="134">
        <v>110000</v>
      </c>
      <c r="I1274" s="134">
        <v>110000</v>
      </c>
      <c r="J1274" s="134">
        <v>770</v>
      </c>
      <c r="K1274" s="119">
        <v>7.0000000000000001E-3</v>
      </c>
      <c r="L1274" s="136">
        <v>0</v>
      </c>
      <c r="M1274" s="137">
        <v>0</v>
      </c>
      <c r="N1274" s="137">
        <v>0</v>
      </c>
      <c r="O1274" s="121"/>
      <c r="P1274" s="122"/>
      <c r="Q1274" s="123"/>
      <c r="R1274" s="122"/>
      <c r="S1274" s="123"/>
      <c r="T1274" s="138"/>
    </row>
    <row r="1275" spans="1:20" s="31" customFormat="1" ht="63.75" x14ac:dyDescent="0.2">
      <c r="A1275" s="116">
        <v>147</v>
      </c>
      <c r="B1275" s="147" t="s">
        <v>1501</v>
      </c>
      <c r="C1275" s="118" t="s">
        <v>1794</v>
      </c>
      <c r="D1275" s="118" t="s">
        <v>1795</v>
      </c>
      <c r="E1275" s="159" t="s">
        <v>6946</v>
      </c>
      <c r="F1275" s="183" t="s">
        <v>6916</v>
      </c>
      <c r="G1275" s="117" t="s">
        <v>62</v>
      </c>
      <c r="H1275" s="134">
        <v>110000</v>
      </c>
      <c r="I1275" s="134">
        <v>110000</v>
      </c>
      <c r="J1275" s="134">
        <v>110000</v>
      </c>
      <c r="K1275" s="119">
        <v>1</v>
      </c>
      <c r="L1275" s="136">
        <v>0</v>
      </c>
      <c r="M1275" s="137">
        <v>0</v>
      </c>
      <c r="N1275" s="137">
        <v>0</v>
      </c>
      <c r="O1275" s="121"/>
      <c r="P1275" s="122"/>
      <c r="Q1275" s="123"/>
      <c r="R1275" s="122"/>
      <c r="S1275" s="123"/>
      <c r="T1275" s="138"/>
    </row>
    <row r="1276" spans="1:20" s="31" customFormat="1" ht="63.75" x14ac:dyDescent="0.2">
      <c r="A1276" s="116">
        <v>147</v>
      </c>
      <c r="B1276" s="147" t="s">
        <v>1501</v>
      </c>
      <c r="C1276" s="118" t="s">
        <v>1796</v>
      </c>
      <c r="D1276" s="118" t="s">
        <v>1797</v>
      </c>
      <c r="E1276" s="159" t="s">
        <v>6947</v>
      </c>
      <c r="F1276" s="183" t="s">
        <v>6948</v>
      </c>
      <c r="G1276" s="117" t="s">
        <v>62</v>
      </c>
      <c r="H1276" s="134">
        <v>110000</v>
      </c>
      <c r="I1276" s="134">
        <v>110000</v>
      </c>
      <c r="J1276" s="134">
        <v>110000</v>
      </c>
      <c r="K1276" s="119">
        <v>1</v>
      </c>
      <c r="L1276" s="136">
        <v>0</v>
      </c>
      <c r="M1276" s="137">
        <v>0</v>
      </c>
      <c r="N1276" s="137">
        <v>0</v>
      </c>
      <c r="O1276" s="121"/>
      <c r="P1276" s="122"/>
      <c r="Q1276" s="123"/>
      <c r="R1276" s="122"/>
      <c r="S1276" s="123"/>
      <c r="T1276" s="138"/>
    </row>
    <row r="1277" spans="1:20" s="31" customFormat="1" ht="63.75" x14ac:dyDescent="0.2">
      <c r="A1277" s="116">
        <v>147</v>
      </c>
      <c r="B1277" s="147" t="s">
        <v>1501</v>
      </c>
      <c r="C1277" s="118" t="s">
        <v>1798</v>
      </c>
      <c r="D1277" s="118" t="s">
        <v>1799</v>
      </c>
      <c r="E1277" s="159" t="s">
        <v>6949</v>
      </c>
      <c r="F1277" s="183" t="s">
        <v>6950</v>
      </c>
      <c r="G1277" s="117" t="s">
        <v>62</v>
      </c>
      <c r="H1277" s="134">
        <v>110000</v>
      </c>
      <c r="I1277" s="134">
        <v>110000</v>
      </c>
      <c r="J1277" s="134">
        <v>110000</v>
      </c>
      <c r="K1277" s="119">
        <v>1</v>
      </c>
      <c r="L1277" s="136">
        <v>0</v>
      </c>
      <c r="M1277" s="137">
        <v>0</v>
      </c>
      <c r="N1277" s="137">
        <v>0</v>
      </c>
      <c r="O1277" s="121"/>
      <c r="P1277" s="122"/>
      <c r="Q1277" s="123"/>
      <c r="R1277" s="122"/>
      <c r="S1277" s="123"/>
      <c r="T1277" s="138"/>
    </row>
    <row r="1278" spans="1:20" s="31" customFormat="1" ht="63.75" x14ac:dyDescent="0.2">
      <c r="A1278" s="116">
        <v>147</v>
      </c>
      <c r="B1278" s="147" t="s">
        <v>1501</v>
      </c>
      <c r="C1278" s="118" t="s">
        <v>1800</v>
      </c>
      <c r="D1278" s="118" t="s">
        <v>1801</v>
      </c>
      <c r="E1278" s="159" t="s">
        <v>6951</v>
      </c>
      <c r="F1278" s="183" t="s">
        <v>6916</v>
      </c>
      <c r="G1278" s="117" t="s">
        <v>62</v>
      </c>
      <c r="H1278" s="134">
        <v>110000</v>
      </c>
      <c r="I1278" s="134">
        <v>110000</v>
      </c>
      <c r="J1278" s="134">
        <v>770</v>
      </c>
      <c r="K1278" s="119">
        <v>7.0000000000000001E-3</v>
      </c>
      <c r="L1278" s="136">
        <v>0</v>
      </c>
      <c r="M1278" s="137">
        <v>0</v>
      </c>
      <c r="N1278" s="137">
        <v>0</v>
      </c>
      <c r="O1278" s="121"/>
      <c r="P1278" s="122"/>
      <c r="Q1278" s="123"/>
      <c r="R1278" s="122"/>
      <c r="S1278" s="123"/>
      <c r="T1278" s="138"/>
    </row>
    <row r="1279" spans="1:20" s="31" customFormat="1" ht="63.75" x14ac:dyDescent="0.2">
      <c r="A1279" s="116">
        <v>147</v>
      </c>
      <c r="B1279" s="147" t="s">
        <v>1501</v>
      </c>
      <c r="C1279" s="118" t="s">
        <v>1802</v>
      </c>
      <c r="D1279" s="118" t="s">
        <v>1803</v>
      </c>
      <c r="E1279" s="159" t="s">
        <v>6952</v>
      </c>
      <c r="F1279" s="183" t="s">
        <v>6953</v>
      </c>
      <c r="G1279" s="117" t="s">
        <v>62</v>
      </c>
      <c r="H1279" s="134">
        <v>110000</v>
      </c>
      <c r="I1279" s="134">
        <v>110000</v>
      </c>
      <c r="J1279" s="134">
        <v>110000</v>
      </c>
      <c r="K1279" s="119">
        <v>1</v>
      </c>
      <c r="L1279" s="136">
        <v>0</v>
      </c>
      <c r="M1279" s="137">
        <v>0</v>
      </c>
      <c r="N1279" s="137">
        <v>0</v>
      </c>
      <c r="O1279" s="121"/>
      <c r="P1279" s="122"/>
      <c r="Q1279" s="123"/>
      <c r="R1279" s="122"/>
      <c r="S1279" s="123"/>
      <c r="T1279" s="138"/>
    </row>
    <row r="1280" spans="1:20" s="31" customFormat="1" ht="63.75" x14ac:dyDescent="0.2">
      <c r="A1280" s="116">
        <v>147</v>
      </c>
      <c r="B1280" s="147" t="s">
        <v>1501</v>
      </c>
      <c r="C1280" s="118" t="s">
        <v>1804</v>
      </c>
      <c r="D1280" s="118" t="s">
        <v>1805</v>
      </c>
      <c r="E1280" s="159" t="s">
        <v>6954</v>
      </c>
      <c r="F1280" s="183" t="s">
        <v>6948</v>
      </c>
      <c r="G1280" s="117" t="s">
        <v>62</v>
      </c>
      <c r="H1280" s="134">
        <v>110000</v>
      </c>
      <c r="I1280" s="134">
        <v>110000</v>
      </c>
      <c r="J1280" s="134">
        <v>110000</v>
      </c>
      <c r="K1280" s="119">
        <v>1</v>
      </c>
      <c r="L1280" s="136">
        <v>0</v>
      </c>
      <c r="M1280" s="137">
        <v>0</v>
      </c>
      <c r="N1280" s="137">
        <v>0</v>
      </c>
      <c r="O1280" s="121"/>
      <c r="P1280" s="122"/>
      <c r="Q1280" s="123"/>
      <c r="R1280" s="122"/>
      <c r="S1280" s="123"/>
      <c r="T1280" s="138"/>
    </row>
    <row r="1281" spans="1:20" s="31" customFormat="1" ht="63.75" x14ac:dyDescent="0.2">
      <c r="A1281" s="116">
        <v>147</v>
      </c>
      <c r="B1281" s="147" t="s">
        <v>1501</v>
      </c>
      <c r="C1281" s="118" t="s">
        <v>1806</v>
      </c>
      <c r="D1281" s="118" t="s">
        <v>1807</v>
      </c>
      <c r="E1281" s="159" t="s">
        <v>6955</v>
      </c>
      <c r="F1281" s="183" t="s">
        <v>6948</v>
      </c>
      <c r="G1281" s="117" t="s">
        <v>62</v>
      </c>
      <c r="H1281" s="134">
        <v>110000</v>
      </c>
      <c r="I1281" s="134">
        <v>110000</v>
      </c>
      <c r="J1281" s="134">
        <v>770</v>
      </c>
      <c r="K1281" s="119">
        <v>7.0000000000000001E-3</v>
      </c>
      <c r="L1281" s="136">
        <v>0</v>
      </c>
      <c r="M1281" s="137">
        <v>0</v>
      </c>
      <c r="N1281" s="137">
        <v>0</v>
      </c>
      <c r="O1281" s="121"/>
      <c r="P1281" s="122"/>
      <c r="Q1281" s="123"/>
      <c r="R1281" s="122"/>
      <c r="S1281" s="123"/>
      <c r="T1281" s="138"/>
    </row>
    <row r="1282" spans="1:20" s="31" customFormat="1" ht="63.75" x14ac:dyDescent="0.2">
      <c r="A1282" s="116">
        <v>147</v>
      </c>
      <c r="B1282" s="147" t="s">
        <v>1501</v>
      </c>
      <c r="C1282" s="118" t="s">
        <v>1808</v>
      </c>
      <c r="D1282" s="118" t="s">
        <v>1809</v>
      </c>
      <c r="E1282" s="159" t="s">
        <v>6956</v>
      </c>
      <c r="F1282" s="183" t="s">
        <v>6957</v>
      </c>
      <c r="G1282" s="117" t="s">
        <v>62</v>
      </c>
      <c r="H1282" s="134">
        <v>110000</v>
      </c>
      <c r="I1282" s="134">
        <v>110000</v>
      </c>
      <c r="J1282" s="134">
        <v>110000</v>
      </c>
      <c r="K1282" s="119">
        <v>1</v>
      </c>
      <c r="L1282" s="136">
        <v>0</v>
      </c>
      <c r="M1282" s="137">
        <v>0</v>
      </c>
      <c r="N1282" s="137">
        <v>0</v>
      </c>
      <c r="O1282" s="121"/>
      <c r="P1282" s="122"/>
      <c r="Q1282" s="123"/>
      <c r="R1282" s="122"/>
      <c r="S1282" s="123"/>
      <c r="T1282" s="138"/>
    </row>
    <row r="1283" spans="1:20" s="31" customFormat="1" ht="63.75" x14ac:dyDescent="0.2">
      <c r="A1283" s="116">
        <v>147</v>
      </c>
      <c r="B1283" s="147" t="s">
        <v>1501</v>
      </c>
      <c r="C1283" s="118" t="s">
        <v>1810</v>
      </c>
      <c r="D1283" s="118" t="s">
        <v>1811</v>
      </c>
      <c r="E1283" s="159" t="s">
        <v>6958</v>
      </c>
      <c r="F1283" s="183" t="s">
        <v>6935</v>
      </c>
      <c r="G1283" s="117" t="s">
        <v>62</v>
      </c>
      <c r="H1283" s="134">
        <v>110000</v>
      </c>
      <c r="I1283" s="134">
        <v>110000</v>
      </c>
      <c r="J1283" s="134">
        <v>110000</v>
      </c>
      <c r="K1283" s="119">
        <v>1</v>
      </c>
      <c r="L1283" s="136">
        <v>0</v>
      </c>
      <c r="M1283" s="137">
        <v>0</v>
      </c>
      <c r="N1283" s="137">
        <v>0</v>
      </c>
      <c r="O1283" s="121"/>
      <c r="P1283" s="122"/>
      <c r="Q1283" s="123"/>
      <c r="R1283" s="122"/>
      <c r="S1283" s="123"/>
      <c r="T1283" s="138"/>
    </row>
    <row r="1284" spans="1:20" s="31" customFormat="1" ht="63.75" x14ac:dyDescent="0.2">
      <c r="A1284" s="116">
        <v>147</v>
      </c>
      <c r="B1284" s="147" t="s">
        <v>1501</v>
      </c>
      <c r="C1284" s="118" t="s">
        <v>1812</v>
      </c>
      <c r="D1284" s="118" t="s">
        <v>1813</v>
      </c>
      <c r="E1284" s="159" t="s">
        <v>6959</v>
      </c>
      <c r="F1284" s="183" t="s">
        <v>6935</v>
      </c>
      <c r="G1284" s="117" t="s">
        <v>62</v>
      </c>
      <c r="H1284" s="134">
        <v>110000</v>
      </c>
      <c r="I1284" s="134">
        <v>110000</v>
      </c>
      <c r="J1284" s="134">
        <v>110000</v>
      </c>
      <c r="K1284" s="119">
        <v>1</v>
      </c>
      <c r="L1284" s="136">
        <v>0</v>
      </c>
      <c r="M1284" s="137">
        <v>0</v>
      </c>
      <c r="N1284" s="137">
        <v>0</v>
      </c>
      <c r="O1284" s="121"/>
      <c r="P1284" s="122"/>
      <c r="Q1284" s="123"/>
      <c r="R1284" s="122"/>
      <c r="S1284" s="123"/>
      <c r="T1284" s="138"/>
    </row>
    <row r="1285" spans="1:20" s="31" customFormat="1" ht="63.75" x14ac:dyDescent="0.2">
      <c r="A1285" s="116">
        <v>147</v>
      </c>
      <c r="B1285" s="147" t="s">
        <v>1501</v>
      </c>
      <c r="C1285" s="118" t="s">
        <v>1814</v>
      </c>
      <c r="D1285" s="118" t="s">
        <v>1815</v>
      </c>
      <c r="E1285" s="159" t="s">
        <v>6960</v>
      </c>
      <c r="F1285" s="183" t="s">
        <v>6961</v>
      </c>
      <c r="G1285" s="117" t="s">
        <v>62</v>
      </c>
      <c r="H1285" s="134">
        <v>110000</v>
      </c>
      <c r="I1285" s="134">
        <v>110000</v>
      </c>
      <c r="J1285" s="134">
        <v>770</v>
      </c>
      <c r="K1285" s="119">
        <v>7.0000000000000001E-3</v>
      </c>
      <c r="L1285" s="136">
        <v>0</v>
      </c>
      <c r="M1285" s="137">
        <v>0</v>
      </c>
      <c r="N1285" s="137">
        <v>0</v>
      </c>
      <c r="O1285" s="121"/>
      <c r="P1285" s="122"/>
      <c r="Q1285" s="123"/>
      <c r="R1285" s="122"/>
      <c r="S1285" s="123"/>
      <c r="T1285" s="138"/>
    </row>
    <row r="1286" spans="1:20" s="31" customFormat="1" ht="63.75" x14ac:dyDescent="0.2">
      <c r="A1286" s="116">
        <v>147</v>
      </c>
      <c r="B1286" s="147" t="s">
        <v>1501</v>
      </c>
      <c r="C1286" s="118" t="s">
        <v>1816</v>
      </c>
      <c r="D1286" s="118" t="s">
        <v>1817</v>
      </c>
      <c r="E1286" s="159" t="s">
        <v>6962</v>
      </c>
      <c r="F1286" s="183" t="s">
        <v>6935</v>
      </c>
      <c r="G1286" s="117" t="s">
        <v>62</v>
      </c>
      <c r="H1286" s="134">
        <v>110000</v>
      </c>
      <c r="I1286" s="134">
        <v>110000</v>
      </c>
      <c r="J1286" s="134">
        <v>770</v>
      </c>
      <c r="K1286" s="119">
        <v>7.0000000000000001E-3</v>
      </c>
      <c r="L1286" s="136">
        <v>0</v>
      </c>
      <c r="M1286" s="137">
        <v>0</v>
      </c>
      <c r="N1286" s="137">
        <v>0</v>
      </c>
      <c r="O1286" s="121"/>
      <c r="P1286" s="122"/>
      <c r="Q1286" s="123"/>
      <c r="R1286" s="122"/>
      <c r="S1286" s="123"/>
      <c r="T1286" s="138"/>
    </row>
    <row r="1287" spans="1:20" s="31" customFormat="1" ht="63.75" x14ac:dyDescent="0.2">
      <c r="A1287" s="116">
        <v>147</v>
      </c>
      <c r="B1287" s="147" t="s">
        <v>1501</v>
      </c>
      <c r="C1287" s="118" t="s">
        <v>1818</v>
      </c>
      <c r="D1287" s="118" t="s">
        <v>1819</v>
      </c>
      <c r="E1287" s="159" t="s">
        <v>6963</v>
      </c>
      <c r="F1287" s="183" t="s">
        <v>6935</v>
      </c>
      <c r="G1287" s="117" t="s">
        <v>62</v>
      </c>
      <c r="H1287" s="134">
        <v>110000</v>
      </c>
      <c r="I1287" s="134">
        <v>110000</v>
      </c>
      <c r="J1287" s="134">
        <v>110000</v>
      </c>
      <c r="K1287" s="119">
        <v>1</v>
      </c>
      <c r="L1287" s="136">
        <v>0</v>
      </c>
      <c r="M1287" s="137">
        <v>0</v>
      </c>
      <c r="N1287" s="137">
        <v>0</v>
      </c>
      <c r="O1287" s="121"/>
      <c r="P1287" s="122"/>
      <c r="Q1287" s="123"/>
      <c r="R1287" s="122"/>
      <c r="S1287" s="123"/>
      <c r="T1287" s="138"/>
    </row>
    <row r="1288" spans="1:20" s="31" customFormat="1" ht="63.75" x14ac:dyDescent="0.2">
      <c r="A1288" s="116">
        <v>147</v>
      </c>
      <c r="B1288" s="147" t="s">
        <v>1501</v>
      </c>
      <c r="C1288" s="118" t="s">
        <v>1820</v>
      </c>
      <c r="D1288" s="118" t="s">
        <v>1821</v>
      </c>
      <c r="E1288" s="159" t="s">
        <v>6964</v>
      </c>
      <c r="F1288" s="183" t="s">
        <v>6935</v>
      </c>
      <c r="G1288" s="117" t="s">
        <v>62</v>
      </c>
      <c r="H1288" s="134">
        <v>110000</v>
      </c>
      <c r="I1288" s="134">
        <v>110000</v>
      </c>
      <c r="J1288" s="134">
        <v>110000</v>
      </c>
      <c r="K1288" s="119">
        <v>1</v>
      </c>
      <c r="L1288" s="136">
        <v>0</v>
      </c>
      <c r="M1288" s="137">
        <v>0</v>
      </c>
      <c r="N1288" s="137">
        <v>0</v>
      </c>
      <c r="O1288" s="121"/>
      <c r="P1288" s="122"/>
      <c r="Q1288" s="123"/>
      <c r="R1288" s="122"/>
      <c r="S1288" s="123"/>
      <c r="T1288" s="138"/>
    </row>
    <row r="1289" spans="1:20" s="31" customFormat="1" ht="63.75" x14ac:dyDescent="0.2">
      <c r="A1289" s="116">
        <v>147</v>
      </c>
      <c r="B1289" s="147" t="s">
        <v>1501</v>
      </c>
      <c r="C1289" s="118" t="s">
        <v>1822</v>
      </c>
      <c r="D1289" s="118" t="s">
        <v>1823</v>
      </c>
      <c r="E1289" s="159" t="s">
        <v>6965</v>
      </c>
      <c r="F1289" s="183" t="s">
        <v>6966</v>
      </c>
      <c r="G1289" s="117" t="s">
        <v>62</v>
      </c>
      <c r="H1289" s="134">
        <v>110000</v>
      </c>
      <c r="I1289" s="134">
        <v>110000</v>
      </c>
      <c r="J1289" s="134">
        <v>110000</v>
      </c>
      <c r="K1289" s="119">
        <v>1</v>
      </c>
      <c r="L1289" s="136">
        <v>0</v>
      </c>
      <c r="M1289" s="137">
        <v>0</v>
      </c>
      <c r="N1289" s="137">
        <v>0</v>
      </c>
      <c r="O1289" s="121"/>
      <c r="P1289" s="122"/>
      <c r="Q1289" s="123"/>
      <c r="R1289" s="122"/>
      <c r="S1289" s="123"/>
      <c r="T1289" s="138"/>
    </row>
    <row r="1290" spans="1:20" s="31" customFormat="1" ht="63.75" x14ac:dyDescent="0.2">
      <c r="A1290" s="116">
        <v>147</v>
      </c>
      <c r="B1290" s="147" t="s">
        <v>1501</v>
      </c>
      <c r="C1290" s="118" t="s">
        <v>1824</v>
      </c>
      <c r="D1290" s="118" t="s">
        <v>1825</v>
      </c>
      <c r="E1290" s="159" t="s">
        <v>6967</v>
      </c>
      <c r="F1290" s="183" t="s">
        <v>6935</v>
      </c>
      <c r="G1290" s="117" t="s">
        <v>62</v>
      </c>
      <c r="H1290" s="134">
        <v>110000</v>
      </c>
      <c r="I1290" s="134">
        <v>110000</v>
      </c>
      <c r="J1290" s="134">
        <v>770</v>
      </c>
      <c r="K1290" s="119">
        <v>7.0000000000000001E-3</v>
      </c>
      <c r="L1290" s="136">
        <v>0</v>
      </c>
      <c r="M1290" s="137">
        <v>0</v>
      </c>
      <c r="N1290" s="137">
        <v>0</v>
      </c>
      <c r="O1290" s="121"/>
      <c r="P1290" s="122"/>
      <c r="Q1290" s="123"/>
      <c r="R1290" s="122"/>
      <c r="S1290" s="123"/>
      <c r="T1290" s="138"/>
    </row>
    <row r="1291" spans="1:20" s="31" customFormat="1" ht="63.75" x14ac:dyDescent="0.2">
      <c r="A1291" s="116">
        <v>147</v>
      </c>
      <c r="B1291" s="147" t="s">
        <v>1501</v>
      </c>
      <c r="C1291" s="118" t="s">
        <v>1826</v>
      </c>
      <c r="D1291" s="118" t="s">
        <v>1827</v>
      </c>
      <c r="E1291" s="159" t="s">
        <v>6968</v>
      </c>
      <c r="F1291" s="183" t="s">
        <v>6935</v>
      </c>
      <c r="G1291" s="117" t="s">
        <v>62</v>
      </c>
      <c r="H1291" s="134">
        <v>110000</v>
      </c>
      <c r="I1291" s="134">
        <v>110000</v>
      </c>
      <c r="J1291" s="134">
        <v>770</v>
      </c>
      <c r="K1291" s="119">
        <v>7.0000000000000001E-3</v>
      </c>
      <c r="L1291" s="136">
        <v>0</v>
      </c>
      <c r="M1291" s="137">
        <v>0</v>
      </c>
      <c r="N1291" s="137">
        <v>0</v>
      </c>
      <c r="O1291" s="121"/>
      <c r="P1291" s="122"/>
      <c r="Q1291" s="123"/>
      <c r="R1291" s="122"/>
      <c r="S1291" s="123"/>
      <c r="T1291" s="138"/>
    </row>
    <row r="1292" spans="1:20" s="31" customFormat="1" ht="63.75" x14ac:dyDescent="0.2">
      <c r="A1292" s="116">
        <v>147</v>
      </c>
      <c r="B1292" s="147" t="s">
        <v>1501</v>
      </c>
      <c r="C1292" s="118" t="s">
        <v>1828</v>
      </c>
      <c r="D1292" s="118" t="s">
        <v>1829</v>
      </c>
      <c r="E1292" s="159" t="s">
        <v>6969</v>
      </c>
      <c r="F1292" s="183" t="s">
        <v>6935</v>
      </c>
      <c r="G1292" s="117" t="s">
        <v>62</v>
      </c>
      <c r="H1292" s="134">
        <v>110000</v>
      </c>
      <c r="I1292" s="134">
        <v>110000</v>
      </c>
      <c r="J1292" s="134">
        <v>110000</v>
      </c>
      <c r="K1292" s="119">
        <v>1</v>
      </c>
      <c r="L1292" s="136">
        <v>0</v>
      </c>
      <c r="M1292" s="137">
        <v>0</v>
      </c>
      <c r="N1292" s="137">
        <v>0</v>
      </c>
      <c r="O1292" s="121"/>
      <c r="P1292" s="122"/>
      <c r="Q1292" s="123"/>
      <c r="R1292" s="122"/>
      <c r="S1292" s="123"/>
      <c r="T1292" s="138"/>
    </row>
    <row r="1293" spans="1:20" s="31" customFormat="1" ht="63.75" x14ac:dyDescent="0.2">
      <c r="A1293" s="116">
        <v>147</v>
      </c>
      <c r="B1293" s="147" t="s">
        <v>1501</v>
      </c>
      <c r="C1293" s="118" t="s">
        <v>1830</v>
      </c>
      <c r="D1293" s="118" t="s">
        <v>1831</v>
      </c>
      <c r="E1293" s="159" t="s">
        <v>6970</v>
      </c>
      <c r="F1293" s="183" t="s">
        <v>6935</v>
      </c>
      <c r="G1293" s="117" t="s">
        <v>62</v>
      </c>
      <c r="H1293" s="134">
        <v>110000</v>
      </c>
      <c r="I1293" s="134">
        <v>110000</v>
      </c>
      <c r="J1293" s="134">
        <v>110000</v>
      </c>
      <c r="K1293" s="119">
        <v>1</v>
      </c>
      <c r="L1293" s="136">
        <v>0</v>
      </c>
      <c r="M1293" s="137">
        <v>0</v>
      </c>
      <c r="N1293" s="137">
        <v>0</v>
      </c>
      <c r="O1293" s="121"/>
      <c r="P1293" s="122"/>
      <c r="Q1293" s="123"/>
      <c r="R1293" s="122"/>
      <c r="S1293" s="123"/>
      <c r="T1293" s="138"/>
    </row>
    <row r="1294" spans="1:20" s="31" customFormat="1" ht="63.75" x14ac:dyDescent="0.2">
      <c r="A1294" s="116">
        <v>147</v>
      </c>
      <c r="B1294" s="147" t="s">
        <v>1501</v>
      </c>
      <c r="C1294" s="118" t="s">
        <v>1832</v>
      </c>
      <c r="D1294" s="118" t="s">
        <v>1833</v>
      </c>
      <c r="E1294" s="159" t="s">
        <v>6971</v>
      </c>
      <c r="F1294" s="183" t="s">
        <v>6935</v>
      </c>
      <c r="G1294" s="117" t="s">
        <v>62</v>
      </c>
      <c r="H1294" s="134">
        <v>110000</v>
      </c>
      <c r="I1294" s="134">
        <v>110000</v>
      </c>
      <c r="J1294" s="134">
        <v>770</v>
      </c>
      <c r="K1294" s="119">
        <v>7.0000000000000001E-3</v>
      </c>
      <c r="L1294" s="136">
        <v>0</v>
      </c>
      <c r="M1294" s="137">
        <v>0</v>
      </c>
      <c r="N1294" s="137">
        <v>0</v>
      </c>
      <c r="O1294" s="121"/>
      <c r="P1294" s="122"/>
      <c r="Q1294" s="123"/>
      <c r="R1294" s="122"/>
      <c r="S1294" s="123"/>
      <c r="T1294" s="138"/>
    </row>
    <row r="1295" spans="1:20" s="31" customFormat="1" ht="51" x14ac:dyDescent="0.2">
      <c r="A1295" s="116">
        <v>147</v>
      </c>
      <c r="B1295" s="147" t="s">
        <v>1501</v>
      </c>
      <c r="C1295" s="118" t="s">
        <v>1834</v>
      </c>
      <c r="D1295" s="118" t="s">
        <v>1835</v>
      </c>
      <c r="E1295" s="159" t="s">
        <v>6972</v>
      </c>
      <c r="F1295" s="183" t="s">
        <v>6973</v>
      </c>
      <c r="G1295" s="117" t="s">
        <v>62</v>
      </c>
      <c r="H1295" s="134">
        <v>110000</v>
      </c>
      <c r="I1295" s="134">
        <v>110000</v>
      </c>
      <c r="J1295" s="134">
        <v>110000</v>
      </c>
      <c r="K1295" s="119">
        <v>1</v>
      </c>
      <c r="L1295" s="136">
        <v>0</v>
      </c>
      <c r="M1295" s="137">
        <v>0</v>
      </c>
      <c r="N1295" s="137">
        <v>0</v>
      </c>
      <c r="O1295" s="121"/>
      <c r="P1295" s="122"/>
      <c r="Q1295" s="123"/>
      <c r="R1295" s="122"/>
      <c r="S1295" s="123"/>
      <c r="T1295" s="138"/>
    </row>
    <row r="1296" spans="1:20" s="31" customFormat="1" ht="63.75" x14ac:dyDescent="0.2">
      <c r="A1296" s="116">
        <v>147</v>
      </c>
      <c r="B1296" s="147" t="s">
        <v>1501</v>
      </c>
      <c r="C1296" s="118" t="s">
        <v>1836</v>
      </c>
      <c r="D1296" s="118" t="s">
        <v>1837</v>
      </c>
      <c r="E1296" s="159" t="s">
        <v>6974</v>
      </c>
      <c r="F1296" s="183" t="s">
        <v>6975</v>
      </c>
      <c r="G1296" s="117" t="s">
        <v>62</v>
      </c>
      <c r="H1296" s="134">
        <v>110000</v>
      </c>
      <c r="I1296" s="134">
        <v>110000</v>
      </c>
      <c r="J1296" s="134">
        <v>110000</v>
      </c>
      <c r="K1296" s="119">
        <v>1</v>
      </c>
      <c r="L1296" s="136">
        <v>0</v>
      </c>
      <c r="M1296" s="137">
        <v>0</v>
      </c>
      <c r="N1296" s="137">
        <v>0</v>
      </c>
      <c r="O1296" s="121"/>
      <c r="P1296" s="122"/>
      <c r="Q1296" s="123"/>
      <c r="R1296" s="122"/>
      <c r="S1296" s="123"/>
      <c r="T1296" s="138"/>
    </row>
    <row r="1297" spans="1:20" s="31" customFormat="1" ht="63.75" x14ac:dyDescent="0.2">
      <c r="A1297" s="116">
        <v>147</v>
      </c>
      <c r="B1297" s="147" t="s">
        <v>1501</v>
      </c>
      <c r="C1297" s="118" t="s">
        <v>1838</v>
      </c>
      <c r="D1297" s="118" t="s">
        <v>1839</v>
      </c>
      <c r="E1297" s="159" t="s">
        <v>6976</v>
      </c>
      <c r="F1297" s="183" t="s">
        <v>6977</v>
      </c>
      <c r="G1297" s="117" t="s">
        <v>62</v>
      </c>
      <c r="H1297" s="134">
        <v>110000</v>
      </c>
      <c r="I1297" s="134">
        <v>110000</v>
      </c>
      <c r="J1297" s="134">
        <v>770</v>
      </c>
      <c r="K1297" s="119">
        <v>7.0000000000000001E-3</v>
      </c>
      <c r="L1297" s="136">
        <v>0</v>
      </c>
      <c r="M1297" s="137">
        <v>0</v>
      </c>
      <c r="N1297" s="137">
        <v>0</v>
      </c>
      <c r="O1297" s="121"/>
      <c r="P1297" s="122"/>
      <c r="Q1297" s="123"/>
      <c r="R1297" s="122"/>
      <c r="S1297" s="123"/>
      <c r="T1297" s="138"/>
    </row>
    <row r="1298" spans="1:20" s="31" customFormat="1" ht="63.75" x14ac:dyDescent="0.2">
      <c r="A1298" s="116">
        <v>147</v>
      </c>
      <c r="B1298" s="147" t="s">
        <v>1501</v>
      </c>
      <c r="C1298" s="118" t="s">
        <v>1840</v>
      </c>
      <c r="D1298" s="118" t="s">
        <v>1841</v>
      </c>
      <c r="E1298" s="159" t="s">
        <v>6978</v>
      </c>
      <c r="F1298" s="183" t="s">
        <v>6979</v>
      </c>
      <c r="G1298" s="117" t="s">
        <v>62</v>
      </c>
      <c r="H1298" s="134">
        <v>110000</v>
      </c>
      <c r="I1298" s="134">
        <v>110000</v>
      </c>
      <c r="J1298" s="134">
        <v>110000</v>
      </c>
      <c r="K1298" s="119">
        <v>1</v>
      </c>
      <c r="L1298" s="136">
        <v>0</v>
      </c>
      <c r="M1298" s="137">
        <v>0</v>
      </c>
      <c r="N1298" s="137">
        <v>0</v>
      </c>
      <c r="O1298" s="121"/>
      <c r="P1298" s="122"/>
      <c r="Q1298" s="123"/>
      <c r="R1298" s="122"/>
      <c r="S1298" s="123"/>
      <c r="T1298" s="138"/>
    </row>
    <row r="1299" spans="1:20" s="31" customFormat="1" ht="63.75" x14ac:dyDescent="0.2">
      <c r="A1299" s="116">
        <v>147</v>
      </c>
      <c r="B1299" s="147" t="s">
        <v>1501</v>
      </c>
      <c r="C1299" s="118" t="s">
        <v>1842</v>
      </c>
      <c r="D1299" s="118" t="s">
        <v>1843</v>
      </c>
      <c r="E1299" s="159" t="s">
        <v>6980</v>
      </c>
      <c r="F1299" s="183" t="s">
        <v>6981</v>
      </c>
      <c r="G1299" s="117" t="s">
        <v>62</v>
      </c>
      <c r="H1299" s="134">
        <v>110000</v>
      </c>
      <c r="I1299" s="134">
        <v>110000</v>
      </c>
      <c r="J1299" s="134">
        <v>110000</v>
      </c>
      <c r="K1299" s="119">
        <v>1</v>
      </c>
      <c r="L1299" s="136">
        <v>0</v>
      </c>
      <c r="M1299" s="137">
        <v>0</v>
      </c>
      <c r="N1299" s="137">
        <v>0</v>
      </c>
      <c r="O1299" s="121"/>
      <c r="P1299" s="122"/>
      <c r="Q1299" s="123"/>
      <c r="R1299" s="122"/>
      <c r="S1299" s="123"/>
      <c r="T1299" s="138"/>
    </row>
    <row r="1300" spans="1:20" s="31" customFormat="1" ht="63.75" x14ac:dyDescent="0.2">
      <c r="A1300" s="116">
        <v>147</v>
      </c>
      <c r="B1300" s="147" t="s">
        <v>1501</v>
      </c>
      <c r="C1300" s="118" t="s">
        <v>1844</v>
      </c>
      <c r="D1300" s="118" t="s">
        <v>1845</v>
      </c>
      <c r="E1300" s="159" t="s">
        <v>6982</v>
      </c>
      <c r="F1300" s="183" t="s">
        <v>6983</v>
      </c>
      <c r="G1300" s="117" t="s">
        <v>62</v>
      </c>
      <c r="H1300" s="134">
        <v>110000</v>
      </c>
      <c r="I1300" s="134">
        <v>110000</v>
      </c>
      <c r="J1300" s="134">
        <v>770</v>
      </c>
      <c r="K1300" s="119">
        <v>7.0000000000000001E-3</v>
      </c>
      <c r="L1300" s="136">
        <v>0</v>
      </c>
      <c r="M1300" s="137">
        <v>0</v>
      </c>
      <c r="N1300" s="137">
        <v>0</v>
      </c>
      <c r="O1300" s="121"/>
      <c r="P1300" s="122"/>
      <c r="Q1300" s="123"/>
      <c r="R1300" s="122"/>
      <c r="S1300" s="123"/>
      <c r="T1300" s="138"/>
    </row>
    <row r="1301" spans="1:20" s="31" customFormat="1" ht="63.75" x14ac:dyDescent="0.2">
      <c r="A1301" s="116">
        <v>147</v>
      </c>
      <c r="B1301" s="147" t="s">
        <v>1501</v>
      </c>
      <c r="C1301" s="118" t="s">
        <v>1846</v>
      </c>
      <c r="D1301" s="118" t="s">
        <v>1847</v>
      </c>
      <c r="E1301" s="159" t="s">
        <v>6984</v>
      </c>
      <c r="F1301" s="183" t="s">
        <v>6935</v>
      </c>
      <c r="G1301" s="117" t="s">
        <v>62</v>
      </c>
      <c r="H1301" s="134">
        <v>110000</v>
      </c>
      <c r="I1301" s="134">
        <v>110000</v>
      </c>
      <c r="J1301" s="134">
        <v>770</v>
      </c>
      <c r="K1301" s="119">
        <v>7.0000000000000001E-3</v>
      </c>
      <c r="L1301" s="136">
        <v>0</v>
      </c>
      <c r="M1301" s="137">
        <v>0</v>
      </c>
      <c r="N1301" s="137">
        <v>0</v>
      </c>
      <c r="O1301" s="121"/>
      <c r="P1301" s="122"/>
      <c r="Q1301" s="123"/>
      <c r="R1301" s="122"/>
      <c r="S1301" s="123"/>
      <c r="T1301" s="138"/>
    </row>
    <row r="1302" spans="1:20" s="31" customFormat="1" ht="63.75" x14ac:dyDescent="0.2">
      <c r="A1302" s="116">
        <v>147</v>
      </c>
      <c r="B1302" s="147" t="s">
        <v>1501</v>
      </c>
      <c r="C1302" s="118" t="s">
        <v>1848</v>
      </c>
      <c r="D1302" s="118" t="s">
        <v>1849</v>
      </c>
      <c r="E1302" s="159" t="s">
        <v>6985</v>
      </c>
      <c r="F1302" s="183" t="s">
        <v>6986</v>
      </c>
      <c r="G1302" s="117" t="s">
        <v>62</v>
      </c>
      <c r="H1302" s="134">
        <v>110000</v>
      </c>
      <c r="I1302" s="134">
        <v>110000</v>
      </c>
      <c r="J1302" s="134">
        <v>770</v>
      </c>
      <c r="K1302" s="119">
        <v>7.0000000000000001E-3</v>
      </c>
      <c r="L1302" s="136">
        <v>0</v>
      </c>
      <c r="M1302" s="137">
        <v>0</v>
      </c>
      <c r="N1302" s="137">
        <v>0</v>
      </c>
      <c r="O1302" s="121"/>
      <c r="P1302" s="122"/>
      <c r="Q1302" s="123"/>
      <c r="R1302" s="122"/>
      <c r="S1302" s="123"/>
      <c r="T1302" s="138"/>
    </row>
    <row r="1303" spans="1:20" s="31" customFormat="1" ht="63.75" x14ac:dyDescent="0.2">
      <c r="A1303" s="116">
        <v>147</v>
      </c>
      <c r="B1303" s="147" t="s">
        <v>1501</v>
      </c>
      <c r="C1303" s="118" t="s">
        <v>1850</v>
      </c>
      <c r="D1303" s="118" t="s">
        <v>1851</v>
      </c>
      <c r="E1303" s="159" t="s">
        <v>6987</v>
      </c>
      <c r="F1303" s="183" t="s">
        <v>6988</v>
      </c>
      <c r="G1303" s="117" t="s">
        <v>62</v>
      </c>
      <c r="H1303" s="134">
        <v>110000</v>
      </c>
      <c r="I1303" s="134">
        <v>110000</v>
      </c>
      <c r="J1303" s="134">
        <v>770</v>
      </c>
      <c r="K1303" s="119">
        <v>7.0000000000000001E-3</v>
      </c>
      <c r="L1303" s="136">
        <v>0</v>
      </c>
      <c r="M1303" s="137">
        <v>0</v>
      </c>
      <c r="N1303" s="137">
        <v>0</v>
      </c>
      <c r="O1303" s="121"/>
      <c r="P1303" s="122"/>
      <c r="Q1303" s="123"/>
      <c r="R1303" s="122"/>
      <c r="S1303" s="123"/>
      <c r="T1303" s="138"/>
    </row>
    <row r="1304" spans="1:20" s="31" customFormat="1" ht="63.75" x14ac:dyDescent="0.2">
      <c r="A1304" s="116">
        <v>147</v>
      </c>
      <c r="B1304" s="147" t="s">
        <v>1501</v>
      </c>
      <c r="C1304" s="118" t="s">
        <v>1852</v>
      </c>
      <c r="D1304" s="118" t="s">
        <v>1853</v>
      </c>
      <c r="E1304" s="159" t="s">
        <v>6989</v>
      </c>
      <c r="F1304" s="183" t="s">
        <v>6990</v>
      </c>
      <c r="G1304" s="117" t="s">
        <v>62</v>
      </c>
      <c r="H1304" s="134">
        <v>110000</v>
      </c>
      <c r="I1304" s="134">
        <v>110000</v>
      </c>
      <c r="J1304" s="134">
        <v>770</v>
      </c>
      <c r="K1304" s="119">
        <v>7.0000000000000001E-3</v>
      </c>
      <c r="L1304" s="136">
        <v>0</v>
      </c>
      <c r="M1304" s="137">
        <v>0</v>
      </c>
      <c r="N1304" s="137">
        <v>0</v>
      </c>
      <c r="O1304" s="121"/>
      <c r="P1304" s="122"/>
      <c r="Q1304" s="123"/>
      <c r="R1304" s="122"/>
      <c r="S1304" s="123"/>
      <c r="T1304" s="138"/>
    </row>
    <row r="1305" spans="1:20" s="31" customFormat="1" ht="63.75" x14ac:dyDescent="0.2">
      <c r="A1305" s="116">
        <v>147</v>
      </c>
      <c r="B1305" s="147" t="s">
        <v>1501</v>
      </c>
      <c r="C1305" s="118" t="s">
        <v>1854</v>
      </c>
      <c r="D1305" s="118" t="s">
        <v>1855</v>
      </c>
      <c r="E1305" s="159" t="s">
        <v>6991</v>
      </c>
      <c r="F1305" s="183" t="s">
        <v>6992</v>
      </c>
      <c r="G1305" s="117" t="s">
        <v>62</v>
      </c>
      <c r="H1305" s="134">
        <v>110000</v>
      </c>
      <c r="I1305" s="134">
        <v>110000</v>
      </c>
      <c r="J1305" s="134">
        <v>110000</v>
      </c>
      <c r="K1305" s="119">
        <v>1</v>
      </c>
      <c r="L1305" s="136">
        <v>0</v>
      </c>
      <c r="M1305" s="137">
        <v>0</v>
      </c>
      <c r="N1305" s="137">
        <v>0</v>
      </c>
      <c r="O1305" s="121"/>
      <c r="P1305" s="122"/>
      <c r="Q1305" s="123"/>
      <c r="R1305" s="122"/>
      <c r="S1305" s="123"/>
      <c r="T1305" s="138"/>
    </row>
    <row r="1306" spans="1:20" s="31" customFormat="1" ht="63.75" x14ac:dyDescent="0.2">
      <c r="A1306" s="116">
        <v>147</v>
      </c>
      <c r="B1306" s="147" t="s">
        <v>1501</v>
      </c>
      <c r="C1306" s="118" t="s">
        <v>1856</v>
      </c>
      <c r="D1306" s="118" t="s">
        <v>1857</v>
      </c>
      <c r="E1306" s="159" t="s">
        <v>6993</v>
      </c>
      <c r="F1306" s="183" t="s">
        <v>6994</v>
      </c>
      <c r="G1306" s="117" t="s">
        <v>62</v>
      </c>
      <c r="H1306" s="134">
        <v>110000</v>
      </c>
      <c r="I1306" s="134">
        <v>110000</v>
      </c>
      <c r="J1306" s="134">
        <v>770</v>
      </c>
      <c r="K1306" s="119">
        <v>7.0000000000000001E-3</v>
      </c>
      <c r="L1306" s="136">
        <v>0</v>
      </c>
      <c r="M1306" s="137">
        <v>0</v>
      </c>
      <c r="N1306" s="137">
        <v>0</v>
      </c>
      <c r="O1306" s="121"/>
      <c r="P1306" s="122"/>
      <c r="Q1306" s="123"/>
      <c r="R1306" s="122"/>
      <c r="S1306" s="123"/>
      <c r="T1306" s="138"/>
    </row>
    <row r="1307" spans="1:20" s="31" customFormat="1" ht="63.75" x14ac:dyDescent="0.2">
      <c r="A1307" s="116">
        <v>147</v>
      </c>
      <c r="B1307" s="147" t="s">
        <v>1501</v>
      </c>
      <c r="C1307" s="118" t="s">
        <v>1858</v>
      </c>
      <c r="D1307" s="118" t="s">
        <v>1859</v>
      </c>
      <c r="E1307" s="159" t="s">
        <v>6995</v>
      </c>
      <c r="F1307" s="183" t="s">
        <v>6948</v>
      </c>
      <c r="G1307" s="117" t="s">
        <v>62</v>
      </c>
      <c r="H1307" s="134">
        <v>110000</v>
      </c>
      <c r="I1307" s="134">
        <v>110000</v>
      </c>
      <c r="J1307" s="134">
        <v>110000</v>
      </c>
      <c r="K1307" s="119">
        <v>1</v>
      </c>
      <c r="L1307" s="136">
        <v>0</v>
      </c>
      <c r="M1307" s="137">
        <v>0</v>
      </c>
      <c r="N1307" s="137">
        <v>0</v>
      </c>
      <c r="O1307" s="121"/>
      <c r="P1307" s="122"/>
      <c r="Q1307" s="123"/>
      <c r="R1307" s="122"/>
      <c r="S1307" s="123"/>
      <c r="T1307" s="138"/>
    </row>
    <row r="1308" spans="1:20" s="31" customFormat="1" ht="63.75" x14ac:dyDescent="0.2">
      <c r="A1308" s="116">
        <v>147</v>
      </c>
      <c r="B1308" s="147" t="s">
        <v>1501</v>
      </c>
      <c r="C1308" s="118" t="s">
        <v>1860</v>
      </c>
      <c r="D1308" s="118" t="s">
        <v>1861</v>
      </c>
      <c r="E1308" s="159" t="s">
        <v>6996</v>
      </c>
      <c r="F1308" s="183" t="s">
        <v>6948</v>
      </c>
      <c r="G1308" s="117" t="s">
        <v>62</v>
      </c>
      <c r="H1308" s="134">
        <v>110000</v>
      </c>
      <c r="I1308" s="134">
        <v>110000</v>
      </c>
      <c r="J1308" s="134">
        <v>110000</v>
      </c>
      <c r="K1308" s="119">
        <v>1</v>
      </c>
      <c r="L1308" s="136">
        <v>0</v>
      </c>
      <c r="M1308" s="137">
        <v>0</v>
      </c>
      <c r="N1308" s="137">
        <v>0</v>
      </c>
      <c r="O1308" s="121"/>
      <c r="P1308" s="122"/>
      <c r="Q1308" s="123"/>
      <c r="R1308" s="122"/>
      <c r="S1308" s="123"/>
      <c r="T1308" s="138"/>
    </row>
    <row r="1309" spans="1:20" s="31" customFormat="1" ht="63.75" x14ac:dyDescent="0.2">
      <c r="A1309" s="116">
        <v>147</v>
      </c>
      <c r="B1309" s="147" t="s">
        <v>1501</v>
      </c>
      <c r="C1309" s="118" t="s">
        <v>1862</v>
      </c>
      <c r="D1309" s="118" t="s">
        <v>1863</v>
      </c>
      <c r="E1309" s="159" t="s">
        <v>6997</v>
      </c>
      <c r="F1309" s="183" t="s">
        <v>6998</v>
      </c>
      <c r="G1309" s="117" t="s">
        <v>62</v>
      </c>
      <c r="H1309" s="134">
        <v>110000</v>
      </c>
      <c r="I1309" s="134">
        <v>110000</v>
      </c>
      <c r="J1309" s="134">
        <v>110000</v>
      </c>
      <c r="K1309" s="119">
        <v>1</v>
      </c>
      <c r="L1309" s="136">
        <v>0</v>
      </c>
      <c r="M1309" s="137">
        <v>0</v>
      </c>
      <c r="N1309" s="137">
        <v>0</v>
      </c>
      <c r="O1309" s="121"/>
      <c r="P1309" s="122"/>
      <c r="Q1309" s="123"/>
      <c r="R1309" s="122"/>
      <c r="S1309" s="123"/>
      <c r="T1309" s="138"/>
    </row>
    <row r="1310" spans="1:20" s="31" customFormat="1" ht="63.75" x14ac:dyDescent="0.2">
      <c r="A1310" s="116">
        <v>147</v>
      </c>
      <c r="B1310" s="147" t="s">
        <v>1501</v>
      </c>
      <c r="C1310" s="118" t="s">
        <v>1864</v>
      </c>
      <c r="D1310" s="118" t="s">
        <v>1865</v>
      </c>
      <c r="E1310" s="159" t="s">
        <v>6999</v>
      </c>
      <c r="F1310" s="183" t="s">
        <v>6948</v>
      </c>
      <c r="G1310" s="117" t="s">
        <v>62</v>
      </c>
      <c r="H1310" s="134">
        <v>110000</v>
      </c>
      <c r="I1310" s="134">
        <v>110000</v>
      </c>
      <c r="J1310" s="134">
        <v>110000</v>
      </c>
      <c r="K1310" s="119">
        <v>1</v>
      </c>
      <c r="L1310" s="136">
        <v>0</v>
      </c>
      <c r="M1310" s="137">
        <v>0</v>
      </c>
      <c r="N1310" s="137">
        <v>0</v>
      </c>
      <c r="O1310" s="121"/>
      <c r="P1310" s="122"/>
      <c r="Q1310" s="123"/>
      <c r="R1310" s="122"/>
      <c r="S1310" s="123"/>
      <c r="T1310" s="138"/>
    </row>
    <row r="1311" spans="1:20" s="31" customFormat="1" ht="63.75" x14ac:dyDescent="0.2">
      <c r="A1311" s="116">
        <v>147</v>
      </c>
      <c r="B1311" s="147" t="s">
        <v>1501</v>
      </c>
      <c r="C1311" s="118" t="s">
        <v>1866</v>
      </c>
      <c r="D1311" s="118" t="s">
        <v>1867</v>
      </c>
      <c r="E1311" s="159" t="s">
        <v>7000</v>
      </c>
      <c r="F1311" s="183" t="s">
        <v>6948</v>
      </c>
      <c r="G1311" s="117" t="s">
        <v>62</v>
      </c>
      <c r="H1311" s="134">
        <v>110000</v>
      </c>
      <c r="I1311" s="134">
        <v>110000</v>
      </c>
      <c r="J1311" s="134">
        <v>110000</v>
      </c>
      <c r="K1311" s="119">
        <v>1</v>
      </c>
      <c r="L1311" s="136">
        <v>0</v>
      </c>
      <c r="M1311" s="137">
        <v>0</v>
      </c>
      <c r="N1311" s="137">
        <v>0</v>
      </c>
      <c r="O1311" s="121"/>
      <c r="P1311" s="122"/>
      <c r="Q1311" s="123"/>
      <c r="R1311" s="122"/>
      <c r="S1311" s="123"/>
      <c r="T1311" s="138"/>
    </row>
    <row r="1312" spans="1:20" s="31" customFormat="1" ht="63.75" x14ac:dyDescent="0.2">
      <c r="A1312" s="116">
        <v>147</v>
      </c>
      <c r="B1312" s="147" t="s">
        <v>1501</v>
      </c>
      <c r="C1312" s="118" t="s">
        <v>1868</v>
      </c>
      <c r="D1312" s="118" t="s">
        <v>1869</v>
      </c>
      <c r="E1312" s="159" t="s">
        <v>7001</v>
      </c>
      <c r="F1312" s="183" t="s">
        <v>6948</v>
      </c>
      <c r="G1312" s="117" t="s">
        <v>62</v>
      </c>
      <c r="H1312" s="134">
        <v>110000</v>
      </c>
      <c r="I1312" s="134">
        <v>110000</v>
      </c>
      <c r="J1312" s="134">
        <v>110000</v>
      </c>
      <c r="K1312" s="119">
        <v>1</v>
      </c>
      <c r="L1312" s="136">
        <v>0</v>
      </c>
      <c r="M1312" s="137">
        <v>0</v>
      </c>
      <c r="N1312" s="137">
        <v>0</v>
      </c>
      <c r="O1312" s="121"/>
      <c r="P1312" s="122"/>
      <c r="Q1312" s="123"/>
      <c r="R1312" s="122"/>
      <c r="S1312" s="123"/>
      <c r="T1312" s="138"/>
    </row>
    <row r="1313" spans="1:20" s="31" customFormat="1" ht="63.75" x14ac:dyDescent="0.2">
      <c r="A1313" s="116">
        <v>147</v>
      </c>
      <c r="B1313" s="147" t="s">
        <v>1501</v>
      </c>
      <c r="C1313" s="118" t="s">
        <v>1870</v>
      </c>
      <c r="D1313" s="118" t="s">
        <v>1871</v>
      </c>
      <c r="E1313" s="159" t="s">
        <v>7002</v>
      </c>
      <c r="F1313" s="183" t="s">
        <v>6948</v>
      </c>
      <c r="G1313" s="117" t="s">
        <v>62</v>
      </c>
      <c r="H1313" s="134">
        <v>110000</v>
      </c>
      <c r="I1313" s="134">
        <v>110000</v>
      </c>
      <c r="J1313" s="134">
        <v>770</v>
      </c>
      <c r="K1313" s="119">
        <v>7.0000000000000001E-3</v>
      </c>
      <c r="L1313" s="136">
        <v>0</v>
      </c>
      <c r="M1313" s="137">
        <v>0</v>
      </c>
      <c r="N1313" s="137">
        <v>0</v>
      </c>
      <c r="O1313" s="121"/>
      <c r="P1313" s="122"/>
      <c r="Q1313" s="123"/>
      <c r="R1313" s="122"/>
      <c r="S1313" s="123"/>
      <c r="T1313" s="138"/>
    </row>
    <row r="1314" spans="1:20" s="31" customFormat="1" ht="63.75" x14ac:dyDescent="0.2">
      <c r="A1314" s="116">
        <v>147</v>
      </c>
      <c r="B1314" s="147" t="s">
        <v>1501</v>
      </c>
      <c r="C1314" s="118" t="s">
        <v>1872</v>
      </c>
      <c r="D1314" s="118" t="s">
        <v>1873</v>
      </c>
      <c r="E1314" s="159" t="s">
        <v>7003</v>
      </c>
      <c r="F1314" s="183" t="s">
        <v>6948</v>
      </c>
      <c r="G1314" s="117" t="s">
        <v>62</v>
      </c>
      <c r="H1314" s="134">
        <v>110000</v>
      </c>
      <c r="I1314" s="134">
        <v>110000</v>
      </c>
      <c r="J1314" s="134">
        <v>110000</v>
      </c>
      <c r="K1314" s="119">
        <v>1</v>
      </c>
      <c r="L1314" s="136">
        <v>0</v>
      </c>
      <c r="M1314" s="137">
        <v>0</v>
      </c>
      <c r="N1314" s="137">
        <v>0</v>
      </c>
      <c r="O1314" s="121"/>
      <c r="P1314" s="122"/>
      <c r="Q1314" s="123"/>
      <c r="R1314" s="122"/>
      <c r="S1314" s="123"/>
      <c r="T1314" s="138"/>
    </row>
    <row r="1315" spans="1:20" s="31" customFormat="1" ht="51" x14ac:dyDescent="0.2">
      <c r="A1315" s="116">
        <v>147</v>
      </c>
      <c r="B1315" s="147" t="s">
        <v>1501</v>
      </c>
      <c r="C1315" s="118" t="s">
        <v>1874</v>
      </c>
      <c r="D1315" s="118" t="s">
        <v>1875</v>
      </c>
      <c r="E1315" s="159" t="s">
        <v>7004</v>
      </c>
      <c r="F1315" s="183" t="s">
        <v>7005</v>
      </c>
      <c r="G1315" s="117" t="s">
        <v>62</v>
      </c>
      <c r="H1315" s="134">
        <v>110000</v>
      </c>
      <c r="I1315" s="134">
        <v>110000</v>
      </c>
      <c r="J1315" s="134">
        <v>110000</v>
      </c>
      <c r="K1315" s="119">
        <v>1</v>
      </c>
      <c r="L1315" s="136">
        <v>0</v>
      </c>
      <c r="M1315" s="137">
        <v>0</v>
      </c>
      <c r="N1315" s="137">
        <v>0</v>
      </c>
      <c r="O1315" s="121"/>
      <c r="P1315" s="122"/>
      <c r="Q1315" s="123"/>
      <c r="R1315" s="122"/>
      <c r="S1315" s="123"/>
      <c r="T1315" s="138"/>
    </row>
    <row r="1316" spans="1:20" s="31" customFormat="1" ht="63.75" x14ac:dyDescent="0.2">
      <c r="A1316" s="116">
        <v>147</v>
      </c>
      <c r="B1316" s="147" t="s">
        <v>1501</v>
      </c>
      <c r="C1316" s="118" t="s">
        <v>1876</v>
      </c>
      <c r="D1316" s="118" t="s">
        <v>1877</v>
      </c>
      <c r="E1316" s="159" t="s">
        <v>7006</v>
      </c>
      <c r="F1316" s="183" t="s">
        <v>7007</v>
      </c>
      <c r="G1316" s="117" t="s">
        <v>62</v>
      </c>
      <c r="H1316" s="134">
        <v>110000</v>
      </c>
      <c r="I1316" s="134">
        <v>110000</v>
      </c>
      <c r="J1316" s="134">
        <v>770</v>
      </c>
      <c r="K1316" s="119">
        <v>7.0000000000000001E-3</v>
      </c>
      <c r="L1316" s="136">
        <v>0</v>
      </c>
      <c r="M1316" s="137">
        <v>0</v>
      </c>
      <c r="N1316" s="137">
        <v>0</v>
      </c>
      <c r="O1316" s="121"/>
      <c r="P1316" s="122"/>
      <c r="Q1316" s="123"/>
      <c r="R1316" s="122"/>
      <c r="S1316" s="123"/>
      <c r="T1316" s="138"/>
    </row>
    <row r="1317" spans="1:20" s="31" customFormat="1" ht="63.75" x14ac:dyDescent="0.2">
      <c r="A1317" s="116">
        <v>147</v>
      </c>
      <c r="B1317" s="147" t="s">
        <v>1501</v>
      </c>
      <c r="C1317" s="118" t="s">
        <v>1878</v>
      </c>
      <c r="D1317" s="118" t="s">
        <v>1879</v>
      </c>
      <c r="E1317" s="159" t="s">
        <v>7008</v>
      </c>
      <c r="F1317" s="183" t="s">
        <v>7009</v>
      </c>
      <c r="G1317" s="117" t="s">
        <v>62</v>
      </c>
      <c r="H1317" s="134">
        <v>110000</v>
      </c>
      <c r="I1317" s="134">
        <v>110000</v>
      </c>
      <c r="J1317" s="134">
        <v>110000</v>
      </c>
      <c r="K1317" s="119">
        <v>1</v>
      </c>
      <c r="L1317" s="136">
        <v>0</v>
      </c>
      <c r="M1317" s="137">
        <v>0</v>
      </c>
      <c r="N1317" s="137">
        <v>0</v>
      </c>
      <c r="O1317" s="121"/>
      <c r="P1317" s="122"/>
      <c r="Q1317" s="123"/>
      <c r="R1317" s="122"/>
      <c r="S1317" s="123"/>
      <c r="T1317" s="138"/>
    </row>
    <row r="1318" spans="1:20" s="31" customFormat="1" ht="63.75" x14ac:dyDescent="0.2">
      <c r="A1318" s="116">
        <v>147</v>
      </c>
      <c r="B1318" s="147" t="s">
        <v>1501</v>
      </c>
      <c r="C1318" s="118" t="s">
        <v>1880</v>
      </c>
      <c r="D1318" s="118" t="s">
        <v>1881</v>
      </c>
      <c r="E1318" s="159" t="s">
        <v>7010</v>
      </c>
      <c r="F1318" s="183" t="s">
        <v>7011</v>
      </c>
      <c r="G1318" s="117" t="s">
        <v>62</v>
      </c>
      <c r="H1318" s="134">
        <v>110000</v>
      </c>
      <c r="I1318" s="134">
        <v>110000</v>
      </c>
      <c r="J1318" s="134">
        <v>770</v>
      </c>
      <c r="K1318" s="119">
        <v>7.0000000000000001E-3</v>
      </c>
      <c r="L1318" s="136">
        <v>0</v>
      </c>
      <c r="M1318" s="137">
        <v>0</v>
      </c>
      <c r="N1318" s="137">
        <v>0</v>
      </c>
      <c r="O1318" s="121"/>
      <c r="P1318" s="122"/>
      <c r="Q1318" s="123"/>
      <c r="R1318" s="122"/>
      <c r="S1318" s="123"/>
      <c r="T1318" s="138"/>
    </row>
    <row r="1319" spans="1:20" s="31" customFormat="1" ht="63.75" x14ac:dyDescent="0.2">
      <c r="A1319" s="116">
        <v>147</v>
      </c>
      <c r="B1319" s="147" t="s">
        <v>1501</v>
      </c>
      <c r="C1319" s="118" t="s">
        <v>1882</v>
      </c>
      <c r="D1319" s="118" t="s">
        <v>1883</v>
      </c>
      <c r="E1319" s="159" t="s">
        <v>7012</v>
      </c>
      <c r="F1319" s="183" t="s">
        <v>7013</v>
      </c>
      <c r="G1319" s="117" t="s">
        <v>62</v>
      </c>
      <c r="H1319" s="134">
        <v>110000</v>
      </c>
      <c r="I1319" s="134">
        <v>110000</v>
      </c>
      <c r="J1319" s="134">
        <v>110000</v>
      </c>
      <c r="K1319" s="119">
        <v>1</v>
      </c>
      <c r="L1319" s="136">
        <v>0</v>
      </c>
      <c r="M1319" s="137">
        <v>0</v>
      </c>
      <c r="N1319" s="137">
        <v>0</v>
      </c>
      <c r="O1319" s="121"/>
      <c r="P1319" s="122"/>
      <c r="Q1319" s="123"/>
      <c r="R1319" s="122"/>
      <c r="S1319" s="123"/>
      <c r="T1319" s="138"/>
    </row>
    <row r="1320" spans="1:20" s="31" customFormat="1" ht="63.75" x14ac:dyDescent="0.2">
      <c r="A1320" s="116">
        <v>147</v>
      </c>
      <c r="B1320" s="147" t="s">
        <v>1501</v>
      </c>
      <c r="C1320" s="118" t="s">
        <v>1884</v>
      </c>
      <c r="D1320" s="118" t="s">
        <v>1885</v>
      </c>
      <c r="E1320" s="159" t="s">
        <v>7014</v>
      </c>
      <c r="F1320" s="183" t="s">
        <v>6916</v>
      </c>
      <c r="G1320" s="117" t="s">
        <v>62</v>
      </c>
      <c r="H1320" s="134">
        <v>110000</v>
      </c>
      <c r="I1320" s="134">
        <v>110000</v>
      </c>
      <c r="J1320" s="134">
        <v>110000</v>
      </c>
      <c r="K1320" s="119">
        <v>1</v>
      </c>
      <c r="L1320" s="136">
        <v>0</v>
      </c>
      <c r="M1320" s="137">
        <v>0</v>
      </c>
      <c r="N1320" s="137">
        <v>0</v>
      </c>
      <c r="O1320" s="121"/>
      <c r="P1320" s="122"/>
      <c r="Q1320" s="123"/>
      <c r="R1320" s="122"/>
      <c r="S1320" s="123"/>
      <c r="T1320" s="138"/>
    </row>
    <row r="1321" spans="1:20" s="31" customFormat="1" ht="63.75" x14ac:dyDescent="0.2">
      <c r="A1321" s="116">
        <v>147</v>
      </c>
      <c r="B1321" s="147" t="s">
        <v>1501</v>
      </c>
      <c r="C1321" s="118" t="s">
        <v>1886</v>
      </c>
      <c r="D1321" s="118" t="s">
        <v>1887</v>
      </c>
      <c r="E1321" s="159" t="s">
        <v>7015</v>
      </c>
      <c r="F1321" s="183" t="s">
        <v>6916</v>
      </c>
      <c r="G1321" s="117" t="s">
        <v>62</v>
      </c>
      <c r="H1321" s="134">
        <v>110000</v>
      </c>
      <c r="I1321" s="134">
        <v>110000</v>
      </c>
      <c r="J1321" s="134">
        <v>110000</v>
      </c>
      <c r="K1321" s="119">
        <v>1</v>
      </c>
      <c r="L1321" s="136">
        <v>0</v>
      </c>
      <c r="M1321" s="137">
        <v>0</v>
      </c>
      <c r="N1321" s="137">
        <v>0</v>
      </c>
      <c r="O1321" s="121"/>
      <c r="P1321" s="122"/>
      <c r="Q1321" s="123"/>
      <c r="R1321" s="122"/>
      <c r="S1321" s="123"/>
      <c r="T1321" s="138"/>
    </row>
    <row r="1322" spans="1:20" s="31" customFormat="1" ht="63.75" x14ac:dyDescent="0.2">
      <c r="A1322" s="116">
        <v>147</v>
      </c>
      <c r="B1322" s="147" t="s">
        <v>1501</v>
      </c>
      <c r="C1322" s="118" t="s">
        <v>1888</v>
      </c>
      <c r="D1322" s="118" t="s">
        <v>1889</v>
      </c>
      <c r="E1322" s="159" t="s">
        <v>7016</v>
      </c>
      <c r="F1322" s="183" t="s">
        <v>6916</v>
      </c>
      <c r="G1322" s="117" t="s">
        <v>62</v>
      </c>
      <c r="H1322" s="134">
        <v>110000</v>
      </c>
      <c r="I1322" s="134">
        <v>110000</v>
      </c>
      <c r="J1322" s="134">
        <v>110000</v>
      </c>
      <c r="K1322" s="119">
        <v>1</v>
      </c>
      <c r="L1322" s="136">
        <v>0</v>
      </c>
      <c r="M1322" s="137">
        <v>0</v>
      </c>
      <c r="N1322" s="137">
        <v>0</v>
      </c>
      <c r="O1322" s="121"/>
      <c r="P1322" s="122"/>
      <c r="Q1322" s="123"/>
      <c r="R1322" s="122"/>
      <c r="S1322" s="123"/>
      <c r="T1322" s="138"/>
    </row>
    <row r="1323" spans="1:20" s="31" customFormat="1" ht="63.75" x14ac:dyDescent="0.2">
      <c r="A1323" s="116">
        <v>147</v>
      </c>
      <c r="B1323" s="147" t="s">
        <v>1501</v>
      </c>
      <c r="C1323" s="118" t="s">
        <v>1890</v>
      </c>
      <c r="D1323" s="118" t="s">
        <v>1891</v>
      </c>
      <c r="E1323" s="159" t="s">
        <v>7017</v>
      </c>
      <c r="F1323" s="183" t="s">
        <v>6916</v>
      </c>
      <c r="G1323" s="117" t="s">
        <v>62</v>
      </c>
      <c r="H1323" s="134">
        <v>110000</v>
      </c>
      <c r="I1323" s="134">
        <v>110000</v>
      </c>
      <c r="J1323" s="134">
        <v>110000</v>
      </c>
      <c r="K1323" s="119">
        <v>1</v>
      </c>
      <c r="L1323" s="136">
        <v>0</v>
      </c>
      <c r="M1323" s="137">
        <v>0</v>
      </c>
      <c r="N1323" s="137">
        <v>0</v>
      </c>
      <c r="O1323" s="121"/>
      <c r="P1323" s="122"/>
      <c r="Q1323" s="123"/>
      <c r="R1323" s="122"/>
      <c r="S1323" s="123"/>
      <c r="T1323" s="138"/>
    </row>
    <row r="1324" spans="1:20" s="31" customFormat="1" ht="63.75" x14ac:dyDescent="0.2">
      <c r="A1324" s="116">
        <v>147</v>
      </c>
      <c r="B1324" s="147" t="s">
        <v>1501</v>
      </c>
      <c r="C1324" s="118" t="s">
        <v>1892</v>
      </c>
      <c r="D1324" s="118" t="s">
        <v>1893</v>
      </c>
      <c r="E1324" s="159" t="s">
        <v>7018</v>
      </c>
      <c r="F1324" s="183" t="s">
        <v>6916</v>
      </c>
      <c r="G1324" s="117" t="s">
        <v>62</v>
      </c>
      <c r="H1324" s="134">
        <v>110000</v>
      </c>
      <c r="I1324" s="134">
        <v>110000</v>
      </c>
      <c r="J1324" s="134">
        <v>770</v>
      </c>
      <c r="K1324" s="119">
        <v>7.0000000000000001E-3</v>
      </c>
      <c r="L1324" s="136">
        <v>0</v>
      </c>
      <c r="M1324" s="137">
        <v>0</v>
      </c>
      <c r="N1324" s="137">
        <v>0</v>
      </c>
      <c r="O1324" s="121"/>
      <c r="P1324" s="122"/>
      <c r="Q1324" s="123"/>
      <c r="R1324" s="122"/>
      <c r="S1324" s="123"/>
      <c r="T1324" s="138"/>
    </row>
    <row r="1325" spans="1:20" s="31" customFormat="1" ht="63.75" x14ac:dyDescent="0.2">
      <c r="A1325" s="116">
        <v>147</v>
      </c>
      <c r="B1325" s="147" t="s">
        <v>1501</v>
      </c>
      <c r="C1325" s="118" t="s">
        <v>1894</v>
      </c>
      <c r="D1325" s="118" t="s">
        <v>1895</v>
      </c>
      <c r="E1325" s="159" t="s">
        <v>7019</v>
      </c>
      <c r="F1325" s="183" t="s">
        <v>7020</v>
      </c>
      <c r="G1325" s="117" t="s">
        <v>62</v>
      </c>
      <c r="H1325" s="134">
        <v>110000</v>
      </c>
      <c r="I1325" s="134">
        <v>110000</v>
      </c>
      <c r="J1325" s="134">
        <v>770</v>
      </c>
      <c r="K1325" s="119">
        <v>7.0000000000000001E-3</v>
      </c>
      <c r="L1325" s="136">
        <v>0</v>
      </c>
      <c r="M1325" s="137">
        <v>0</v>
      </c>
      <c r="N1325" s="137">
        <v>0</v>
      </c>
      <c r="O1325" s="121"/>
      <c r="P1325" s="122"/>
      <c r="Q1325" s="123"/>
      <c r="R1325" s="122"/>
      <c r="S1325" s="123"/>
      <c r="T1325" s="138"/>
    </row>
    <row r="1326" spans="1:20" s="31" customFormat="1" ht="63.75" x14ac:dyDescent="0.2">
      <c r="A1326" s="116">
        <v>147</v>
      </c>
      <c r="B1326" s="147" t="s">
        <v>1501</v>
      </c>
      <c r="C1326" s="118" t="s">
        <v>1896</v>
      </c>
      <c r="D1326" s="118" t="s">
        <v>1897</v>
      </c>
      <c r="E1326" s="159" t="s">
        <v>7021</v>
      </c>
      <c r="F1326" s="183" t="s">
        <v>6916</v>
      </c>
      <c r="G1326" s="117" t="s">
        <v>62</v>
      </c>
      <c r="H1326" s="134">
        <v>110000</v>
      </c>
      <c r="I1326" s="134">
        <v>110000</v>
      </c>
      <c r="J1326" s="134">
        <v>110000</v>
      </c>
      <c r="K1326" s="119">
        <v>1</v>
      </c>
      <c r="L1326" s="136">
        <v>0</v>
      </c>
      <c r="M1326" s="137">
        <v>0</v>
      </c>
      <c r="N1326" s="137">
        <v>0</v>
      </c>
      <c r="O1326" s="121"/>
      <c r="P1326" s="122"/>
      <c r="Q1326" s="123"/>
      <c r="R1326" s="122"/>
      <c r="S1326" s="123"/>
      <c r="T1326" s="138"/>
    </row>
    <row r="1327" spans="1:20" s="31" customFormat="1" ht="63.75" x14ac:dyDescent="0.2">
      <c r="A1327" s="116">
        <v>147</v>
      </c>
      <c r="B1327" s="147" t="s">
        <v>1501</v>
      </c>
      <c r="C1327" s="118" t="s">
        <v>1898</v>
      </c>
      <c r="D1327" s="118" t="s">
        <v>1899</v>
      </c>
      <c r="E1327" s="159" t="s">
        <v>7022</v>
      </c>
      <c r="F1327" s="183" t="s">
        <v>6916</v>
      </c>
      <c r="G1327" s="117" t="s">
        <v>62</v>
      </c>
      <c r="H1327" s="134">
        <v>110000</v>
      </c>
      <c r="I1327" s="134">
        <v>110000</v>
      </c>
      <c r="J1327" s="134">
        <v>770</v>
      </c>
      <c r="K1327" s="119">
        <v>7.0000000000000001E-3</v>
      </c>
      <c r="L1327" s="136">
        <v>0</v>
      </c>
      <c r="M1327" s="137">
        <v>0</v>
      </c>
      <c r="N1327" s="137">
        <v>0</v>
      </c>
      <c r="O1327" s="121"/>
      <c r="P1327" s="122"/>
      <c r="Q1327" s="123"/>
      <c r="R1327" s="122"/>
      <c r="S1327" s="123"/>
      <c r="T1327" s="138"/>
    </row>
    <row r="1328" spans="1:20" s="31" customFormat="1" ht="63.75" x14ac:dyDescent="0.2">
      <c r="A1328" s="116">
        <v>147</v>
      </c>
      <c r="B1328" s="147" t="s">
        <v>1501</v>
      </c>
      <c r="C1328" s="118" t="s">
        <v>1900</v>
      </c>
      <c r="D1328" s="118" t="s">
        <v>1901</v>
      </c>
      <c r="E1328" s="159" t="s">
        <v>7023</v>
      </c>
      <c r="F1328" s="183" t="s">
        <v>6916</v>
      </c>
      <c r="G1328" s="117" t="s">
        <v>62</v>
      </c>
      <c r="H1328" s="134">
        <v>110000</v>
      </c>
      <c r="I1328" s="134">
        <v>110000</v>
      </c>
      <c r="J1328" s="134">
        <v>110000</v>
      </c>
      <c r="K1328" s="119">
        <v>1</v>
      </c>
      <c r="L1328" s="136">
        <v>0</v>
      </c>
      <c r="M1328" s="137">
        <v>0</v>
      </c>
      <c r="N1328" s="137">
        <v>0</v>
      </c>
      <c r="O1328" s="121"/>
      <c r="P1328" s="122"/>
      <c r="Q1328" s="123"/>
      <c r="R1328" s="122"/>
      <c r="S1328" s="123"/>
      <c r="T1328" s="138"/>
    </row>
    <row r="1329" spans="1:20" s="31" customFormat="1" ht="63.75" x14ac:dyDescent="0.2">
      <c r="A1329" s="116">
        <v>147</v>
      </c>
      <c r="B1329" s="147" t="s">
        <v>1501</v>
      </c>
      <c r="C1329" s="118" t="s">
        <v>1902</v>
      </c>
      <c r="D1329" s="118" t="s">
        <v>1903</v>
      </c>
      <c r="E1329" s="159" t="s">
        <v>7024</v>
      </c>
      <c r="F1329" s="183" t="s">
        <v>7020</v>
      </c>
      <c r="G1329" s="117" t="s">
        <v>62</v>
      </c>
      <c r="H1329" s="134">
        <v>110000</v>
      </c>
      <c r="I1329" s="134">
        <v>110000</v>
      </c>
      <c r="J1329" s="134">
        <v>770</v>
      </c>
      <c r="K1329" s="119">
        <v>7.0000000000000001E-3</v>
      </c>
      <c r="L1329" s="136">
        <v>0</v>
      </c>
      <c r="M1329" s="137">
        <v>0</v>
      </c>
      <c r="N1329" s="137">
        <v>0</v>
      </c>
      <c r="O1329" s="121"/>
      <c r="P1329" s="122"/>
      <c r="Q1329" s="123"/>
      <c r="R1329" s="122"/>
      <c r="S1329" s="123"/>
      <c r="T1329" s="138"/>
    </row>
    <row r="1330" spans="1:20" s="31" customFormat="1" ht="63.75" x14ac:dyDescent="0.2">
      <c r="A1330" s="116">
        <v>147</v>
      </c>
      <c r="B1330" s="147" t="s">
        <v>1501</v>
      </c>
      <c r="C1330" s="118" t="s">
        <v>1904</v>
      </c>
      <c r="D1330" s="118" t="s">
        <v>1905</v>
      </c>
      <c r="E1330" s="159" t="s">
        <v>7025</v>
      </c>
      <c r="F1330" s="183" t="s">
        <v>7026</v>
      </c>
      <c r="G1330" s="117" t="s">
        <v>62</v>
      </c>
      <c r="H1330" s="134">
        <v>110000</v>
      </c>
      <c r="I1330" s="134">
        <v>110000</v>
      </c>
      <c r="J1330" s="134">
        <v>770</v>
      </c>
      <c r="K1330" s="119">
        <v>7.0000000000000001E-3</v>
      </c>
      <c r="L1330" s="136">
        <v>0</v>
      </c>
      <c r="M1330" s="137">
        <v>0</v>
      </c>
      <c r="N1330" s="137">
        <v>0</v>
      </c>
      <c r="O1330" s="121"/>
      <c r="P1330" s="122"/>
      <c r="Q1330" s="123"/>
      <c r="R1330" s="122"/>
      <c r="S1330" s="123"/>
      <c r="T1330" s="138"/>
    </row>
    <row r="1331" spans="1:20" s="31" customFormat="1" ht="63.75" x14ac:dyDescent="0.2">
      <c r="A1331" s="116">
        <v>147</v>
      </c>
      <c r="B1331" s="147" t="s">
        <v>1501</v>
      </c>
      <c r="C1331" s="118" t="s">
        <v>1906</v>
      </c>
      <c r="D1331" s="118" t="s">
        <v>1907</v>
      </c>
      <c r="E1331" s="159" t="s">
        <v>7027</v>
      </c>
      <c r="F1331" s="183" t="s">
        <v>6916</v>
      </c>
      <c r="G1331" s="117" t="s">
        <v>62</v>
      </c>
      <c r="H1331" s="134">
        <v>110000</v>
      </c>
      <c r="I1331" s="134">
        <v>110000</v>
      </c>
      <c r="J1331" s="134">
        <v>770</v>
      </c>
      <c r="K1331" s="119">
        <v>7.0000000000000001E-3</v>
      </c>
      <c r="L1331" s="136">
        <v>0</v>
      </c>
      <c r="M1331" s="137">
        <v>0</v>
      </c>
      <c r="N1331" s="137">
        <v>0</v>
      </c>
      <c r="O1331" s="121"/>
      <c r="P1331" s="122"/>
      <c r="Q1331" s="123"/>
      <c r="R1331" s="122"/>
      <c r="S1331" s="123"/>
      <c r="T1331" s="138"/>
    </row>
    <row r="1332" spans="1:20" s="31" customFormat="1" ht="63.75" x14ac:dyDescent="0.2">
      <c r="A1332" s="116">
        <v>147</v>
      </c>
      <c r="B1332" s="147" t="s">
        <v>1501</v>
      </c>
      <c r="C1332" s="118" t="s">
        <v>1908</v>
      </c>
      <c r="D1332" s="118" t="s">
        <v>1909</v>
      </c>
      <c r="E1332" s="159" t="s">
        <v>7028</v>
      </c>
      <c r="F1332" s="183" t="s">
        <v>6916</v>
      </c>
      <c r="G1332" s="117" t="s">
        <v>62</v>
      </c>
      <c r="H1332" s="134">
        <v>110000</v>
      </c>
      <c r="I1332" s="134">
        <v>110000</v>
      </c>
      <c r="J1332" s="134">
        <v>110000</v>
      </c>
      <c r="K1332" s="119">
        <v>1</v>
      </c>
      <c r="L1332" s="136">
        <v>0</v>
      </c>
      <c r="M1332" s="137">
        <v>0</v>
      </c>
      <c r="N1332" s="137">
        <v>0</v>
      </c>
      <c r="O1332" s="121"/>
      <c r="P1332" s="122"/>
      <c r="Q1332" s="123"/>
      <c r="R1332" s="122"/>
      <c r="S1332" s="123"/>
      <c r="T1332" s="138"/>
    </row>
    <row r="1333" spans="1:20" s="31" customFormat="1" ht="63.75" x14ac:dyDescent="0.2">
      <c r="A1333" s="116">
        <v>147</v>
      </c>
      <c r="B1333" s="147" t="s">
        <v>1501</v>
      </c>
      <c r="C1333" s="118" t="s">
        <v>1910</v>
      </c>
      <c r="D1333" s="118" t="s">
        <v>1911</v>
      </c>
      <c r="E1333" s="159" t="s">
        <v>7029</v>
      </c>
      <c r="F1333" s="183" t="s">
        <v>7030</v>
      </c>
      <c r="G1333" s="117" t="s">
        <v>62</v>
      </c>
      <c r="H1333" s="134">
        <v>110000</v>
      </c>
      <c r="I1333" s="134">
        <v>110000</v>
      </c>
      <c r="J1333" s="134">
        <v>770</v>
      </c>
      <c r="K1333" s="119">
        <v>7.0000000000000001E-3</v>
      </c>
      <c r="L1333" s="136">
        <v>0</v>
      </c>
      <c r="M1333" s="137">
        <v>0</v>
      </c>
      <c r="N1333" s="137">
        <v>0</v>
      </c>
      <c r="O1333" s="121"/>
      <c r="P1333" s="122"/>
      <c r="Q1333" s="123"/>
      <c r="R1333" s="122"/>
      <c r="S1333" s="123"/>
      <c r="T1333" s="138"/>
    </row>
    <row r="1334" spans="1:20" s="31" customFormat="1" ht="63.75" x14ac:dyDescent="0.2">
      <c r="A1334" s="116">
        <v>147</v>
      </c>
      <c r="B1334" s="147" t="s">
        <v>1501</v>
      </c>
      <c r="C1334" s="118" t="s">
        <v>1912</v>
      </c>
      <c r="D1334" s="118" t="s">
        <v>1913</v>
      </c>
      <c r="E1334" s="159" t="s">
        <v>7031</v>
      </c>
      <c r="F1334" s="183" t="s">
        <v>7032</v>
      </c>
      <c r="G1334" s="117" t="s">
        <v>62</v>
      </c>
      <c r="H1334" s="134">
        <v>110000</v>
      </c>
      <c r="I1334" s="134">
        <v>110000</v>
      </c>
      <c r="J1334" s="134">
        <v>110000</v>
      </c>
      <c r="K1334" s="119">
        <v>1</v>
      </c>
      <c r="L1334" s="136">
        <v>0</v>
      </c>
      <c r="M1334" s="137">
        <v>0</v>
      </c>
      <c r="N1334" s="137">
        <v>0</v>
      </c>
      <c r="O1334" s="121"/>
      <c r="P1334" s="122"/>
      <c r="Q1334" s="123"/>
      <c r="R1334" s="122"/>
      <c r="S1334" s="123"/>
      <c r="T1334" s="138"/>
    </row>
    <row r="1335" spans="1:20" s="31" customFormat="1" ht="63.75" x14ac:dyDescent="0.2">
      <c r="A1335" s="116">
        <v>147</v>
      </c>
      <c r="B1335" s="147" t="s">
        <v>1501</v>
      </c>
      <c r="C1335" s="118" t="s">
        <v>1914</v>
      </c>
      <c r="D1335" s="118" t="s">
        <v>1915</v>
      </c>
      <c r="E1335" s="159" t="s">
        <v>7033</v>
      </c>
      <c r="F1335" s="183" t="s">
        <v>7034</v>
      </c>
      <c r="G1335" s="117" t="s">
        <v>62</v>
      </c>
      <c r="H1335" s="134">
        <v>110000</v>
      </c>
      <c r="I1335" s="134">
        <v>110000</v>
      </c>
      <c r="J1335" s="134">
        <v>770</v>
      </c>
      <c r="K1335" s="119">
        <v>7.0000000000000001E-3</v>
      </c>
      <c r="L1335" s="136">
        <v>0</v>
      </c>
      <c r="M1335" s="137">
        <v>0</v>
      </c>
      <c r="N1335" s="137">
        <v>0</v>
      </c>
      <c r="O1335" s="121"/>
      <c r="P1335" s="122"/>
      <c r="Q1335" s="123"/>
      <c r="R1335" s="122"/>
      <c r="S1335" s="123"/>
      <c r="T1335" s="138"/>
    </row>
    <row r="1336" spans="1:20" s="31" customFormat="1" ht="63.75" x14ac:dyDescent="0.2">
      <c r="A1336" s="116">
        <v>147</v>
      </c>
      <c r="B1336" s="147" t="s">
        <v>1501</v>
      </c>
      <c r="C1336" s="118" t="s">
        <v>1916</v>
      </c>
      <c r="D1336" s="118" t="s">
        <v>1917</v>
      </c>
      <c r="E1336" s="159" t="s">
        <v>7035</v>
      </c>
      <c r="F1336" s="183" t="s">
        <v>7036</v>
      </c>
      <c r="G1336" s="117" t="s">
        <v>62</v>
      </c>
      <c r="H1336" s="134">
        <v>110000</v>
      </c>
      <c r="I1336" s="134">
        <v>110000</v>
      </c>
      <c r="J1336" s="134">
        <v>770</v>
      </c>
      <c r="K1336" s="119">
        <v>7.0000000000000001E-3</v>
      </c>
      <c r="L1336" s="136">
        <v>0</v>
      </c>
      <c r="M1336" s="137">
        <v>0</v>
      </c>
      <c r="N1336" s="137">
        <v>0</v>
      </c>
      <c r="O1336" s="121"/>
      <c r="P1336" s="122"/>
      <c r="Q1336" s="123"/>
      <c r="R1336" s="122"/>
      <c r="S1336" s="123"/>
      <c r="T1336" s="138"/>
    </row>
    <row r="1337" spans="1:20" s="31" customFormat="1" ht="63.75" x14ac:dyDescent="0.2">
      <c r="A1337" s="116">
        <v>147</v>
      </c>
      <c r="B1337" s="147" t="s">
        <v>1501</v>
      </c>
      <c r="C1337" s="118" t="s">
        <v>1918</v>
      </c>
      <c r="D1337" s="118" t="s">
        <v>1919</v>
      </c>
      <c r="E1337" s="159" t="s">
        <v>7037</v>
      </c>
      <c r="F1337" s="183" t="s">
        <v>7038</v>
      </c>
      <c r="G1337" s="117" t="s">
        <v>62</v>
      </c>
      <c r="H1337" s="134">
        <v>110000</v>
      </c>
      <c r="I1337" s="134">
        <v>110000</v>
      </c>
      <c r="J1337" s="134">
        <v>110000</v>
      </c>
      <c r="K1337" s="119">
        <v>1</v>
      </c>
      <c r="L1337" s="136">
        <v>0</v>
      </c>
      <c r="M1337" s="137">
        <v>0</v>
      </c>
      <c r="N1337" s="137">
        <v>0</v>
      </c>
      <c r="O1337" s="121"/>
      <c r="P1337" s="122"/>
      <c r="Q1337" s="123"/>
      <c r="R1337" s="122"/>
      <c r="S1337" s="123"/>
      <c r="T1337" s="138"/>
    </row>
    <row r="1338" spans="1:20" s="31" customFormat="1" ht="63.75" x14ac:dyDescent="0.2">
      <c r="A1338" s="116">
        <v>147</v>
      </c>
      <c r="B1338" s="147" t="s">
        <v>1501</v>
      </c>
      <c r="C1338" s="118" t="s">
        <v>1920</v>
      </c>
      <c r="D1338" s="118" t="s">
        <v>1921</v>
      </c>
      <c r="E1338" s="159" t="s">
        <v>7039</v>
      </c>
      <c r="F1338" s="183" t="s">
        <v>7040</v>
      </c>
      <c r="G1338" s="117" t="s">
        <v>62</v>
      </c>
      <c r="H1338" s="134">
        <v>110000</v>
      </c>
      <c r="I1338" s="134">
        <v>110000</v>
      </c>
      <c r="J1338" s="134">
        <v>110000</v>
      </c>
      <c r="K1338" s="119">
        <v>1</v>
      </c>
      <c r="L1338" s="136">
        <v>0</v>
      </c>
      <c r="M1338" s="137">
        <v>0</v>
      </c>
      <c r="N1338" s="137">
        <v>0</v>
      </c>
      <c r="O1338" s="121"/>
      <c r="P1338" s="122"/>
      <c r="Q1338" s="123"/>
      <c r="R1338" s="122"/>
      <c r="S1338" s="123"/>
      <c r="T1338" s="138"/>
    </row>
    <row r="1339" spans="1:20" s="31" customFormat="1" ht="63.75" x14ac:dyDescent="0.2">
      <c r="A1339" s="116">
        <v>147</v>
      </c>
      <c r="B1339" s="147" t="s">
        <v>1501</v>
      </c>
      <c r="C1339" s="118" t="s">
        <v>1922</v>
      </c>
      <c r="D1339" s="118" t="s">
        <v>1923</v>
      </c>
      <c r="E1339" s="159" t="s">
        <v>7041</v>
      </c>
      <c r="F1339" s="183" t="s">
        <v>7042</v>
      </c>
      <c r="G1339" s="117" t="s">
        <v>62</v>
      </c>
      <c r="H1339" s="134">
        <v>110000</v>
      </c>
      <c r="I1339" s="134">
        <v>110000</v>
      </c>
      <c r="J1339" s="134">
        <v>110000</v>
      </c>
      <c r="K1339" s="119">
        <v>1</v>
      </c>
      <c r="L1339" s="136">
        <v>0</v>
      </c>
      <c r="M1339" s="137">
        <v>0</v>
      </c>
      <c r="N1339" s="137">
        <v>0</v>
      </c>
      <c r="O1339" s="121"/>
      <c r="P1339" s="122"/>
      <c r="Q1339" s="123"/>
      <c r="R1339" s="122"/>
      <c r="S1339" s="123"/>
      <c r="T1339" s="138"/>
    </row>
    <row r="1340" spans="1:20" s="31" customFormat="1" ht="63.75" x14ac:dyDescent="0.2">
      <c r="A1340" s="116">
        <v>147</v>
      </c>
      <c r="B1340" s="147" t="s">
        <v>1501</v>
      </c>
      <c r="C1340" s="118" t="s">
        <v>1924</v>
      </c>
      <c r="D1340" s="118" t="s">
        <v>1925</v>
      </c>
      <c r="E1340" s="159" t="s">
        <v>7043</v>
      </c>
      <c r="F1340" s="183" t="s">
        <v>7044</v>
      </c>
      <c r="G1340" s="117" t="s">
        <v>62</v>
      </c>
      <c r="H1340" s="134">
        <v>110000</v>
      </c>
      <c r="I1340" s="134">
        <v>110000</v>
      </c>
      <c r="J1340" s="134">
        <v>110000</v>
      </c>
      <c r="K1340" s="119">
        <v>1</v>
      </c>
      <c r="L1340" s="136">
        <v>0</v>
      </c>
      <c r="M1340" s="137">
        <v>0</v>
      </c>
      <c r="N1340" s="137">
        <v>0</v>
      </c>
      <c r="O1340" s="121"/>
      <c r="P1340" s="122"/>
      <c r="Q1340" s="123"/>
      <c r="R1340" s="122"/>
      <c r="S1340" s="123"/>
      <c r="T1340" s="138"/>
    </row>
    <row r="1341" spans="1:20" s="31" customFormat="1" ht="63.75" x14ac:dyDescent="0.2">
      <c r="A1341" s="116">
        <v>147</v>
      </c>
      <c r="B1341" s="147" t="s">
        <v>1501</v>
      </c>
      <c r="C1341" s="118" t="s">
        <v>1926</v>
      </c>
      <c r="D1341" s="118" t="s">
        <v>1927</v>
      </c>
      <c r="E1341" s="159" t="s">
        <v>7045</v>
      </c>
      <c r="F1341" s="183" t="s">
        <v>7046</v>
      </c>
      <c r="G1341" s="117" t="s">
        <v>62</v>
      </c>
      <c r="H1341" s="134">
        <v>110000</v>
      </c>
      <c r="I1341" s="134">
        <v>110000</v>
      </c>
      <c r="J1341" s="134">
        <v>110000</v>
      </c>
      <c r="K1341" s="119">
        <v>1</v>
      </c>
      <c r="L1341" s="136">
        <v>0</v>
      </c>
      <c r="M1341" s="137">
        <v>0</v>
      </c>
      <c r="N1341" s="137">
        <v>0</v>
      </c>
      <c r="O1341" s="121"/>
      <c r="P1341" s="122"/>
      <c r="Q1341" s="123"/>
      <c r="R1341" s="122"/>
      <c r="S1341" s="123"/>
      <c r="T1341" s="138"/>
    </row>
    <row r="1342" spans="1:20" s="31" customFormat="1" ht="63.75" x14ac:dyDescent="0.2">
      <c r="A1342" s="116">
        <v>147</v>
      </c>
      <c r="B1342" s="147" t="s">
        <v>1501</v>
      </c>
      <c r="C1342" s="118" t="s">
        <v>1928</v>
      </c>
      <c r="D1342" s="118" t="s">
        <v>1929</v>
      </c>
      <c r="E1342" s="159" t="s">
        <v>7047</v>
      </c>
      <c r="F1342" s="183" t="s">
        <v>7048</v>
      </c>
      <c r="G1342" s="117" t="s">
        <v>62</v>
      </c>
      <c r="H1342" s="134">
        <v>110000</v>
      </c>
      <c r="I1342" s="134">
        <v>110000</v>
      </c>
      <c r="J1342" s="134">
        <v>110000</v>
      </c>
      <c r="K1342" s="119">
        <v>1</v>
      </c>
      <c r="L1342" s="136">
        <v>0</v>
      </c>
      <c r="M1342" s="137">
        <v>0</v>
      </c>
      <c r="N1342" s="137">
        <v>0</v>
      </c>
      <c r="O1342" s="121"/>
      <c r="P1342" s="122"/>
      <c r="Q1342" s="123"/>
      <c r="R1342" s="122"/>
      <c r="S1342" s="123"/>
      <c r="T1342" s="138"/>
    </row>
    <row r="1343" spans="1:20" s="31" customFormat="1" ht="63.75" x14ac:dyDescent="0.2">
      <c r="A1343" s="116">
        <v>147</v>
      </c>
      <c r="B1343" s="147" t="s">
        <v>1501</v>
      </c>
      <c r="C1343" s="118" t="s">
        <v>1930</v>
      </c>
      <c r="D1343" s="118" t="s">
        <v>1931</v>
      </c>
      <c r="E1343" s="159" t="s">
        <v>7049</v>
      </c>
      <c r="F1343" s="183" t="s">
        <v>6916</v>
      </c>
      <c r="G1343" s="117" t="s">
        <v>62</v>
      </c>
      <c r="H1343" s="134">
        <v>110000</v>
      </c>
      <c r="I1343" s="134">
        <v>110000</v>
      </c>
      <c r="J1343" s="134">
        <v>110000</v>
      </c>
      <c r="K1343" s="119">
        <v>1</v>
      </c>
      <c r="L1343" s="136">
        <v>0</v>
      </c>
      <c r="M1343" s="137">
        <v>0</v>
      </c>
      <c r="N1343" s="137">
        <v>0</v>
      </c>
      <c r="O1343" s="121"/>
      <c r="P1343" s="122"/>
      <c r="Q1343" s="123"/>
      <c r="R1343" s="122"/>
      <c r="S1343" s="123"/>
      <c r="T1343" s="138"/>
    </row>
    <row r="1344" spans="1:20" s="31" customFormat="1" ht="63.75" x14ac:dyDescent="0.2">
      <c r="A1344" s="116">
        <v>147</v>
      </c>
      <c r="B1344" s="147" t="s">
        <v>1501</v>
      </c>
      <c r="C1344" s="118" t="s">
        <v>1932</v>
      </c>
      <c r="D1344" s="118" t="s">
        <v>1933</v>
      </c>
      <c r="E1344" s="159" t="s">
        <v>7050</v>
      </c>
      <c r="F1344" s="183" t="s">
        <v>6916</v>
      </c>
      <c r="G1344" s="117" t="s">
        <v>62</v>
      </c>
      <c r="H1344" s="134">
        <v>110000</v>
      </c>
      <c r="I1344" s="134">
        <v>110000</v>
      </c>
      <c r="J1344" s="134">
        <v>110000</v>
      </c>
      <c r="K1344" s="119">
        <v>1</v>
      </c>
      <c r="L1344" s="136">
        <v>0</v>
      </c>
      <c r="M1344" s="137">
        <v>0</v>
      </c>
      <c r="N1344" s="137">
        <v>0</v>
      </c>
      <c r="O1344" s="121"/>
      <c r="P1344" s="122"/>
      <c r="Q1344" s="123"/>
      <c r="R1344" s="122"/>
      <c r="S1344" s="123"/>
      <c r="T1344" s="138"/>
    </row>
    <row r="1345" spans="1:20" s="31" customFormat="1" ht="63.75" x14ac:dyDescent="0.2">
      <c r="A1345" s="116">
        <v>147</v>
      </c>
      <c r="B1345" s="147" t="s">
        <v>1501</v>
      </c>
      <c r="C1345" s="118" t="s">
        <v>1934</v>
      </c>
      <c r="D1345" s="118" t="s">
        <v>1935</v>
      </c>
      <c r="E1345" s="159" t="s">
        <v>7051</v>
      </c>
      <c r="F1345" s="183" t="s">
        <v>6916</v>
      </c>
      <c r="G1345" s="117" t="s">
        <v>62</v>
      </c>
      <c r="H1345" s="134">
        <v>110000</v>
      </c>
      <c r="I1345" s="134">
        <v>110000</v>
      </c>
      <c r="J1345" s="134">
        <v>770</v>
      </c>
      <c r="K1345" s="119">
        <v>7.0000000000000001E-3</v>
      </c>
      <c r="L1345" s="136">
        <v>0</v>
      </c>
      <c r="M1345" s="137">
        <v>0</v>
      </c>
      <c r="N1345" s="137">
        <v>0</v>
      </c>
      <c r="O1345" s="121"/>
      <c r="P1345" s="122"/>
      <c r="Q1345" s="123"/>
      <c r="R1345" s="122"/>
      <c r="S1345" s="123"/>
      <c r="T1345" s="138"/>
    </row>
    <row r="1346" spans="1:20" s="31" customFormat="1" ht="63.75" x14ac:dyDescent="0.2">
      <c r="A1346" s="116">
        <v>147</v>
      </c>
      <c r="B1346" s="147" t="s">
        <v>1501</v>
      </c>
      <c r="C1346" s="118" t="s">
        <v>1936</v>
      </c>
      <c r="D1346" s="118" t="s">
        <v>1937</v>
      </c>
      <c r="E1346" s="159" t="s">
        <v>7052</v>
      </c>
      <c r="F1346" s="183" t="s">
        <v>6916</v>
      </c>
      <c r="G1346" s="117" t="s">
        <v>62</v>
      </c>
      <c r="H1346" s="134">
        <v>110000</v>
      </c>
      <c r="I1346" s="134">
        <v>110000</v>
      </c>
      <c r="J1346" s="134">
        <v>110000</v>
      </c>
      <c r="K1346" s="119">
        <v>1</v>
      </c>
      <c r="L1346" s="136">
        <v>0</v>
      </c>
      <c r="M1346" s="137">
        <v>0</v>
      </c>
      <c r="N1346" s="137">
        <v>0</v>
      </c>
      <c r="O1346" s="121"/>
      <c r="P1346" s="122"/>
      <c r="Q1346" s="123"/>
      <c r="R1346" s="122"/>
      <c r="S1346" s="123"/>
      <c r="T1346" s="138"/>
    </row>
    <row r="1347" spans="1:20" s="31" customFormat="1" ht="63.75" x14ac:dyDescent="0.2">
      <c r="A1347" s="116">
        <v>147</v>
      </c>
      <c r="B1347" s="147" t="s">
        <v>1501</v>
      </c>
      <c r="C1347" s="118" t="s">
        <v>1938</v>
      </c>
      <c r="D1347" s="118" t="s">
        <v>1939</v>
      </c>
      <c r="E1347" s="159" t="s">
        <v>7053</v>
      </c>
      <c r="F1347" s="183" t="s">
        <v>6916</v>
      </c>
      <c r="G1347" s="117" t="s">
        <v>62</v>
      </c>
      <c r="H1347" s="134">
        <v>110000</v>
      </c>
      <c r="I1347" s="134">
        <v>110000</v>
      </c>
      <c r="J1347" s="134">
        <v>110000</v>
      </c>
      <c r="K1347" s="119">
        <v>1</v>
      </c>
      <c r="L1347" s="136">
        <v>0</v>
      </c>
      <c r="M1347" s="137">
        <v>0</v>
      </c>
      <c r="N1347" s="137">
        <v>0</v>
      </c>
      <c r="O1347" s="121"/>
      <c r="P1347" s="122"/>
      <c r="Q1347" s="123"/>
      <c r="R1347" s="122"/>
      <c r="S1347" s="123"/>
      <c r="T1347" s="138"/>
    </row>
    <row r="1348" spans="1:20" s="31" customFormat="1" ht="63.75" x14ac:dyDescent="0.2">
      <c r="A1348" s="116">
        <v>147</v>
      </c>
      <c r="B1348" s="147" t="s">
        <v>1501</v>
      </c>
      <c r="C1348" s="118" t="s">
        <v>1940</v>
      </c>
      <c r="D1348" s="118" t="s">
        <v>1941</v>
      </c>
      <c r="E1348" s="159" t="s">
        <v>7054</v>
      </c>
      <c r="F1348" s="183" t="s">
        <v>6916</v>
      </c>
      <c r="G1348" s="117" t="s">
        <v>62</v>
      </c>
      <c r="H1348" s="134">
        <v>110000</v>
      </c>
      <c r="I1348" s="134">
        <v>110000</v>
      </c>
      <c r="J1348" s="134">
        <v>770</v>
      </c>
      <c r="K1348" s="119">
        <v>7.0000000000000001E-3</v>
      </c>
      <c r="L1348" s="136">
        <v>0</v>
      </c>
      <c r="M1348" s="137">
        <v>0</v>
      </c>
      <c r="N1348" s="137">
        <v>0</v>
      </c>
      <c r="O1348" s="121"/>
      <c r="P1348" s="122"/>
      <c r="Q1348" s="123"/>
      <c r="R1348" s="122"/>
      <c r="S1348" s="123"/>
      <c r="T1348" s="138"/>
    </row>
    <row r="1349" spans="1:20" s="31" customFormat="1" ht="63.75" x14ac:dyDescent="0.2">
      <c r="A1349" s="116">
        <v>147</v>
      </c>
      <c r="B1349" s="147" t="s">
        <v>1501</v>
      </c>
      <c r="C1349" s="118" t="s">
        <v>1942</v>
      </c>
      <c r="D1349" s="118" t="s">
        <v>1943</v>
      </c>
      <c r="E1349" s="159" t="s">
        <v>7055</v>
      </c>
      <c r="F1349" s="183" t="s">
        <v>7056</v>
      </c>
      <c r="G1349" s="117" t="s">
        <v>62</v>
      </c>
      <c r="H1349" s="134">
        <v>110000</v>
      </c>
      <c r="I1349" s="134">
        <v>110000</v>
      </c>
      <c r="J1349" s="134">
        <v>770</v>
      </c>
      <c r="K1349" s="119">
        <v>7.0000000000000001E-3</v>
      </c>
      <c r="L1349" s="136">
        <v>0</v>
      </c>
      <c r="M1349" s="137">
        <v>0</v>
      </c>
      <c r="N1349" s="137">
        <v>0</v>
      </c>
      <c r="O1349" s="121"/>
      <c r="P1349" s="122"/>
      <c r="Q1349" s="123"/>
      <c r="R1349" s="122"/>
      <c r="S1349" s="123"/>
      <c r="T1349" s="138"/>
    </row>
    <row r="1350" spans="1:20" s="31" customFormat="1" ht="63.75" x14ac:dyDescent="0.2">
      <c r="A1350" s="116">
        <v>147</v>
      </c>
      <c r="B1350" s="147" t="s">
        <v>1501</v>
      </c>
      <c r="C1350" s="118" t="s">
        <v>1944</v>
      </c>
      <c r="D1350" s="118" t="s">
        <v>1945</v>
      </c>
      <c r="E1350" s="159" t="s">
        <v>7057</v>
      </c>
      <c r="F1350" s="183" t="s">
        <v>6916</v>
      </c>
      <c r="G1350" s="117" t="s">
        <v>62</v>
      </c>
      <c r="H1350" s="134">
        <v>110000</v>
      </c>
      <c r="I1350" s="134">
        <v>110000</v>
      </c>
      <c r="J1350" s="134">
        <v>770</v>
      </c>
      <c r="K1350" s="119">
        <v>7.0000000000000001E-3</v>
      </c>
      <c r="L1350" s="136">
        <v>0</v>
      </c>
      <c r="M1350" s="137">
        <v>0</v>
      </c>
      <c r="N1350" s="137">
        <v>0</v>
      </c>
      <c r="O1350" s="121"/>
      <c r="P1350" s="122"/>
      <c r="Q1350" s="123"/>
      <c r="R1350" s="122"/>
      <c r="S1350" s="123"/>
      <c r="T1350" s="138"/>
    </row>
    <row r="1351" spans="1:20" s="31" customFormat="1" ht="63.75" x14ac:dyDescent="0.2">
      <c r="A1351" s="116">
        <v>147</v>
      </c>
      <c r="B1351" s="147" t="s">
        <v>1501</v>
      </c>
      <c r="C1351" s="118" t="s">
        <v>1946</v>
      </c>
      <c r="D1351" s="118" t="s">
        <v>1947</v>
      </c>
      <c r="E1351" s="159" t="s">
        <v>7058</v>
      </c>
      <c r="F1351" s="183" t="s">
        <v>6916</v>
      </c>
      <c r="G1351" s="117" t="s">
        <v>62</v>
      </c>
      <c r="H1351" s="134">
        <v>110000</v>
      </c>
      <c r="I1351" s="134">
        <v>110000</v>
      </c>
      <c r="J1351" s="134">
        <v>770</v>
      </c>
      <c r="K1351" s="119">
        <v>7.0000000000000001E-3</v>
      </c>
      <c r="L1351" s="136">
        <v>0</v>
      </c>
      <c r="M1351" s="137">
        <v>0</v>
      </c>
      <c r="N1351" s="137">
        <v>0</v>
      </c>
      <c r="O1351" s="121"/>
      <c r="P1351" s="122"/>
      <c r="Q1351" s="123"/>
      <c r="R1351" s="122"/>
      <c r="S1351" s="123"/>
      <c r="T1351" s="138"/>
    </row>
    <row r="1352" spans="1:20" s="31" customFormat="1" ht="63.75" x14ac:dyDescent="0.2">
      <c r="A1352" s="116">
        <v>147</v>
      </c>
      <c r="B1352" s="147" t="s">
        <v>1501</v>
      </c>
      <c r="C1352" s="118" t="s">
        <v>1948</v>
      </c>
      <c r="D1352" s="118" t="s">
        <v>1949</v>
      </c>
      <c r="E1352" s="159" t="s">
        <v>7059</v>
      </c>
      <c r="F1352" s="183" t="s">
        <v>7060</v>
      </c>
      <c r="G1352" s="117" t="s">
        <v>65</v>
      </c>
      <c r="H1352" s="134">
        <v>110000</v>
      </c>
      <c r="I1352" s="134">
        <v>110000</v>
      </c>
      <c r="J1352" s="134">
        <v>110000</v>
      </c>
      <c r="K1352" s="119">
        <v>1</v>
      </c>
      <c r="L1352" s="136">
        <v>0</v>
      </c>
      <c r="M1352" s="137">
        <v>0</v>
      </c>
      <c r="N1352" s="137">
        <v>0</v>
      </c>
      <c r="O1352" s="121"/>
      <c r="P1352" s="122"/>
      <c r="Q1352" s="123"/>
      <c r="R1352" s="122"/>
      <c r="S1352" s="123"/>
      <c r="T1352" s="138"/>
    </row>
    <row r="1353" spans="1:20" s="31" customFormat="1" ht="63.75" x14ac:dyDescent="0.2">
      <c r="A1353" s="116">
        <v>147</v>
      </c>
      <c r="B1353" s="147" t="s">
        <v>1501</v>
      </c>
      <c r="C1353" s="118" t="s">
        <v>1950</v>
      </c>
      <c r="D1353" s="118" t="s">
        <v>1951</v>
      </c>
      <c r="E1353" s="159" t="s">
        <v>7061</v>
      </c>
      <c r="F1353" s="183" t="s">
        <v>7062</v>
      </c>
      <c r="G1353" s="117" t="s">
        <v>65</v>
      </c>
      <c r="H1353" s="134">
        <v>110000</v>
      </c>
      <c r="I1353" s="134">
        <v>110000</v>
      </c>
      <c r="J1353" s="134">
        <v>110000</v>
      </c>
      <c r="K1353" s="119">
        <v>1</v>
      </c>
      <c r="L1353" s="136">
        <v>0</v>
      </c>
      <c r="M1353" s="137">
        <v>0</v>
      </c>
      <c r="N1353" s="137">
        <v>0</v>
      </c>
      <c r="O1353" s="121"/>
      <c r="P1353" s="122"/>
      <c r="Q1353" s="123"/>
      <c r="R1353" s="122"/>
      <c r="S1353" s="123"/>
      <c r="T1353" s="138"/>
    </row>
    <row r="1354" spans="1:20" s="31" customFormat="1" ht="63.75" x14ac:dyDescent="0.2">
      <c r="A1354" s="116">
        <v>147</v>
      </c>
      <c r="B1354" s="147" t="s">
        <v>1501</v>
      </c>
      <c r="C1354" s="118" t="s">
        <v>1952</v>
      </c>
      <c r="D1354" s="118" t="s">
        <v>1953</v>
      </c>
      <c r="E1354" s="159" t="s">
        <v>7063</v>
      </c>
      <c r="F1354" s="183" t="s">
        <v>7064</v>
      </c>
      <c r="G1354" s="117" t="s">
        <v>65</v>
      </c>
      <c r="H1354" s="134">
        <v>110000</v>
      </c>
      <c r="I1354" s="134">
        <v>110000</v>
      </c>
      <c r="J1354" s="134">
        <v>110000</v>
      </c>
      <c r="K1354" s="119">
        <v>1</v>
      </c>
      <c r="L1354" s="136">
        <v>0</v>
      </c>
      <c r="M1354" s="137">
        <v>0</v>
      </c>
      <c r="N1354" s="137">
        <v>0</v>
      </c>
      <c r="O1354" s="121"/>
      <c r="P1354" s="122"/>
      <c r="Q1354" s="123"/>
      <c r="R1354" s="122"/>
      <c r="S1354" s="123"/>
      <c r="T1354" s="138"/>
    </row>
    <row r="1355" spans="1:20" s="31" customFormat="1" ht="63.75" x14ac:dyDescent="0.2">
      <c r="A1355" s="116">
        <v>147</v>
      </c>
      <c r="B1355" s="147" t="s">
        <v>1501</v>
      </c>
      <c r="C1355" s="118" t="s">
        <v>1954</v>
      </c>
      <c r="D1355" s="118" t="s">
        <v>1955</v>
      </c>
      <c r="E1355" s="159" t="s">
        <v>7065</v>
      </c>
      <c r="F1355" s="183" t="s">
        <v>7066</v>
      </c>
      <c r="G1355" s="117" t="s">
        <v>65</v>
      </c>
      <c r="H1355" s="134">
        <v>110000</v>
      </c>
      <c r="I1355" s="134">
        <v>110000</v>
      </c>
      <c r="J1355" s="134">
        <v>110000</v>
      </c>
      <c r="K1355" s="119">
        <v>1</v>
      </c>
      <c r="L1355" s="136">
        <v>0</v>
      </c>
      <c r="M1355" s="137">
        <v>0</v>
      </c>
      <c r="N1355" s="137">
        <v>0</v>
      </c>
      <c r="O1355" s="121"/>
      <c r="P1355" s="122"/>
      <c r="Q1355" s="123"/>
      <c r="R1355" s="122"/>
      <c r="S1355" s="123"/>
      <c r="T1355" s="138"/>
    </row>
    <row r="1356" spans="1:20" s="31" customFormat="1" ht="63.75" x14ac:dyDescent="0.2">
      <c r="A1356" s="116">
        <v>147</v>
      </c>
      <c r="B1356" s="147" t="s">
        <v>1501</v>
      </c>
      <c r="C1356" s="118" t="s">
        <v>1956</v>
      </c>
      <c r="D1356" s="118" t="s">
        <v>1957</v>
      </c>
      <c r="E1356" s="159" t="s">
        <v>7067</v>
      </c>
      <c r="F1356" s="183" t="s">
        <v>7068</v>
      </c>
      <c r="G1356" s="117" t="s">
        <v>65</v>
      </c>
      <c r="H1356" s="134">
        <v>110000</v>
      </c>
      <c r="I1356" s="134">
        <v>110000</v>
      </c>
      <c r="J1356" s="134">
        <v>110000</v>
      </c>
      <c r="K1356" s="119">
        <v>1</v>
      </c>
      <c r="L1356" s="136">
        <v>0</v>
      </c>
      <c r="M1356" s="137">
        <v>0</v>
      </c>
      <c r="N1356" s="137">
        <v>0</v>
      </c>
      <c r="O1356" s="121"/>
      <c r="P1356" s="122"/>
      <c r="Q1356" s="123"/>
      <c r="R1356" s="122"/>
      <c r="S1356" s="123"/>
      <c r="T1356" s="138"/>
    </row>
    <row r="1357" spans="1:20" s="31" customFormat="1" ht="63.75" x14ac:dyDescent="0.2">
      <c r="A1357" s="116">
        <v>147</v>
      </c>
      <c r="B1357" s="147" t="s">
        <v>1501</v>
      </c>
      <c r="C1357" s="118" t="s">
        <v>1958</v>
      </c>
      <c r="D1357" s="118" t="s">
        <v>1959</v>
      </c>
      <c r="E1357" s="159" t="s">
        <v>7069</v>
      </c>
      <c r="F1357" s="183" t="s">
        <v>7066</v>
      </c>
      <c r="G1357" s="117" t="s">
        <v>65</v>
      </c>
      <c r="H1357" s="134">
        <v>110000</v>
      </c>
      <c r="I1357" s="134">
        <v>110000</v>
      </c>
      <c r="J1357" s="134">
        <v>110000</v>
      </c>
      <c r="K1357" s="119">
        <v>1</v>
      </c>
      <c r="L1357" s="136">
        <v>0</v>
      </c>
      <c r="M1357" s="137">
        <v>0</v>
      </c>
      <c r="N1357" s="137">
        <v>0</v>
      </c>
      <c r="O1357" s="121"/>
      <c r="P1357" s="122"/>
      <c r="Q1357" s="123"/>
      <c r="R1357" s="122"/>
      <c r="S1357" s="123"/>
      <c r="T1357" s="138"/>
    </row>
    <row r="1358" spans="1:20" s="31" customFormat="1" ht="63.75" x14ac:dyDescent="0.2">
      <c r="A1358" s="116">
        <v>147</v>
      </c>
      <c r="B1358" s="147" t="s">
        <v>1501</v>
      </c>
      <c r="C1358" s="118" t="s">
        <v>1960</v>
      </c>
      <c r="D1358" s="118" t="s">
        <v>1961</v>
      </c>
      <c r="E1358" s="159" t="s">
        <v>7070</v>
      </c>
      <c r="F1358" s="183" t="s">
        <v>7071</v>
      </c>
      <c r="G1358" s="117" t="s">
        <v>65</v>
      </c>
      <c r="H1358" s="134">
        <v>110000</v>
      </c>
      <c r="I1358" s="134">
        <v>110000</v>
      </c>
      <c r="J1358" s="134">
        <v>110000</v>
      </c>
      <c r="K1358" s="119">
        <v>1</v>
      </c>
      <c r="L1358" s="136">
        <v>0</v>
      </c>
      <c r="M1358" s="137">
        <v>0</v>
      </c>
      <c r="N1358" s="137">
        <v>0</v>
      </c>
      <c r="O1358" s="121"/>
      <c r="P1358" s="122"/>
      <c r="Q1358" s="123"/>
      <c r="R1358" s="122"/>
      <c r="S1358" s="123"/>
      <c r="T1358" s="138"/>
    </row>
    <row r="1359" spans="1:20" s="31" customFormat="1" ht="63.75" x14ac:dyDescent="0.2">
      <c r="A1359" s="116">
        <v>147</v>
      </c>
      <c r="B1359" s="147" t="s">
        <v>1501</v>
      </c>
      <c r="C1359" s="118" t="s">
        <v>1962</v>
      </c>
      <c r="D1359" s="118" t="s">
        <v>1963</v>
      </c>
      <c r="E1359" s="159" t="s">
        <v>7072</v>
      </c>
      <c r="F1359" s="183" t="s">
        <v>7066</v>
      </c>
      <c r="G1359" s="117" t="s">
        <v>65</v>
      </c>
      <c r="H1359" s="134">
        <v>110000</v>
      </c>
      <c r="I1359" s="134">
        <v>110000</v>
      </c>
      <c r="J1359" s="134">
        <v>110000</v>
      </c>
      <c r="K1359" s="119">
        <v>1</v>
      </c>
      <c r="L1359" s="136">
        <v>0</v>
      </c>
      <c r="M1359" s="137">
        <v>0</v>
      </c>
      <c r="N1359" s="137">
        <v>0</v>
      </c>
      <c r="O1359" s="121"/>
      <c r="P1359" s="122"/>
      <c r="Q1359" s="123"/>
      <c r="R1359" s="122"/>
      <c r="S1359" s="123"/>
      <c r="T1359" s="138"/>
    </row>
    <row r="1360" spans="1:20" s="31" customFormat="1" ht="63.75" x14ac:dyDescent="0.2">
      <c r="A1360" s="116">
        <v>147</v>
      </c>
      <c r="B1360" s="147" t="s">
        <v>1501</v>
      </c>
      <c r="C1360" s="118" t="s">
        <v>1964</v>
      </c>
      <c r="D1360" s="118" t="s">
        <v>1965</v>
      </c>
      <c r="E1360" s="159" t="s">
        <v>7073</v>
      </c>
      <c r="F1360" s="183" t="s">
        <v>7066</v>
      </c>
      <c r="G1360" s="117" t="s">
        <v>65</v>
      </c>
      <c r="H1360" s="134">
        <v>110000</v>
      </c>
      <c r="I1360" s="134">
        <v>110000</v>
      </c>
      <c r="J1360" s="134">
        <v>110000</v>
      </c>
      <c r="K1360" s="119">
        <v>1</v>
      </c>
      <c r="L1360" s="136">
        <v>0</v>
      </c>
      <c r="M1360" s="137">
        <v>0</v>
      </c>
      <c r="N1360" s="137">
        <v>0</v>
      </c>
      <c r="O1360" s="121"/>
      <c r="P1360" s="122"/>
      <c r="Q1360" s="123"/>
      <c r="R1360" s="122"/>
      <c r="S1360" s="123"/>
      <c r="T1360" s="138"/>
    </row>
    <row r="1361" spans="1:20" s="31" customFormat="1" ht="63.75" x14ac:dyDescent="0.2">
      <c r="A1361" s="116">
        <v>147</v>
      </c>
      <c r="B1361" s="147" t="s">
        <v>1501</v>
      </c>
      <c r="C1361" s="118" t="s">
        <v>1966</v>
      </c>
      <c r="D1361" s="118" t="s">
        <v>1967</v>
      </c>
      <c r="E1361" s="159" t="s">
        <v>7074</v>
      </c>
      <c r="F1361" s="183" t="s">
        <v>7066</v>
      </c>
      <c r="G1361" s="117" t="s">
        <v>65</v>
      </c>
      <c r="H1361" s="134">
        <v>110000</v>
      </c>
      <c r="I1361" s="134">
        <v>110000</v>
      </c>
      <c r="J1361" s="134">
        <v>110000</v>
      </c>
      <c r="K1361" s="119">
        <v>1</v>
      </c>
      <c r="L1361" s="136">
        <v>0</v>
      </c>
      <c r="M1361" s="137">
        <v>0</v>
      </c>
      <c r="N1361" s="137">
        <v>0</v>
      </c>
      <c r="O1361" s="121"/>
      <c r="P1361" s="122"/>
      <c r="Q1361" s="123"/>
      <c r="R1361" s="122"/>
      <c r="S1361" s="123"/>
      <c r="T1361" s="138"/>
    </row>
    <row r="1362" spans="1:20" s="31" customFormat="1" ht="63.75" x14ac:dyDescent="0.2">
      <c r="A1362" s="116">
        <v>147</v>
      </c>
      <c r="B1362" s="147" t="s">
        <v>1501</v>
      </c>
      <c r="C1362" s="118" t="s">
        <v>1968</v>
      </c>
      <c r="D1362" s="118" t="s">
        <v>1969</v>
      </c>
      <c r="E1362" s="159" t="s">
        <v>7075</v>
      </c>
      <c r="F1362" s="183" t="s">
        <v>7076</v>
      </c>
      <c r="G1362" s="117" t="s">
        <v>65</v>
      </c>
      <c r="H1362" s="134">
        <v>110000</v>
      </c>
      <c r="I1362" s="134">
        <v>110000</v>
      </c>
      <c r="J1362" s="134">
        <v>110000</v>
      </c>
      <c r="K1362" s="119">
        <v>1</v>
      </c>
      <c r="L1362" s="136">
        <v>0</v>
      </c>
      <c r="M1362" s="137">
        <v>0</v>
      </c>
      <c r="N1362" s="137">
        <v>0</v>
      </c>
      <c r="O1362" s="121"/>
      <c r="P1362" s="122"/>
      <c r="Q1362" s="123"/>
      <c r="R1362" s="122"/>
      <c r="S1362" s="123"/>
      <c r="T1362" s="138"/>
    </row>
    <row r="1363" spans="1:20" s="31" customFormat="1" ht="63.75" x14ac:dyDescent="0.2">
      <c r="A1363" s="116">
        <v>147</v>
      </c>
      <c r="B1363" s="147" t="s">
        <v>1501</v>
      </c>
      <c r="C1363" s="118" t="s">
        <v>1970</v>
      </c>
      <c r="D1363" s="118" t="s">
        <v>1971</v>
      </c>
      <c r="E1363" s="159" t="s">
        <v>7077</v>
      </c>
      <c r="F1363" s="183" t="s">
        <v>7066</v>
      </c>
      <c r="G1363" s="117" t="s">
        <v>65</v>
      </c>
      <c r="H1363" s="134">
        <v>110000</v>
      </c>
      <c r="I1363" s="134">
        <v>110000</v>
      </c>
      <c r="J1363" s="134">
        <v>110000</v>
      </c>
      <c r="K1363" s="119">
        <v>1</v>
      </c>
      <c r="L1363" s="136">
        <v>0</v>
      </c>
      <c r="M1363" s="137">
        <v>0</v>
      </c>
      <c r="N1363" s="137">
        <v>0</v>
      </c>
      <c r="O1363" s="121"/>
      <c r="P1363" s="122"/>
      <c r="Q1363" s="123"/>
      <c r="R1363" s="122"/>
      <c r="S1363" s="123"/>
      <c r="T1363" s="138"/>
    </row>
    <row r="1364" spans="1:20" s="31" customFormat="1" ht="63.75" x14ac:dyDescent="0.2">
      <c r="A1364" s="116">
        <v>147</v>
      </c>
      <c r="B1364" s="147" t="s">
        <v>1501</v>
      </c>
      <c r="C1364" s="118" t="s">
        <v>1972</v>
      </c>
      <c r="D1364" s="118" t="s">
        <v>1973</v>
      </c>
      <c r="E1364" s="159" t="s">
        <v>7078</v>
      </c>
      <c r="F1364" s="183" t="s">
        <v>7066</v>
      </c>
      <c r="G1364" s="117" t="s">
        <v>65</v>
      </c>
      <c r="H1364" s="134">
        <v>110000</v>
      </c>
      <c r="I1364" s="134">
        <v>110000</v>
      </c>
      <c r="J1364" s="134">
        <v>110000</v>
      </c>
      <c r="K1364" s="119">
        <v>1</v>
      </c>
      <c r="L1364" s="136">
        <v>0</v>
      </c>
      <c r="M1364" s="137">
        <v>0</v>
      </c>
      <c r="N1364" s="137">
        <v>0</v>
      </c>
      <c r="O1364" s="121"/>
      <c r="P1364" s="122"/>
      <c r="Q1364" s="123"/>
      <c r="R1364" s="122"/>
      <c r="S1364" s="123"/>
      <c r="T1364" s="138"/>
    </row>
    <row r="1365" spans="1:20" s="31" customFormat="1" ht="63.75" x14ac:dyDescent="0.2">
      <c r="A1365" s="116">
        <v>147</v>
      </c>
      <c r="B1365" s="147" t="s">
        <v>1501</v>
      </c>
      <c r="C1365" s="118" t="s">
        <v>1974</v>
      </c>
      <c r="D1365" s="118" t="s">
        <v>1975</v>
      </c>
      <c r="E1365" s="159" t="s">
        <v>7079</v>
      </c>
      <c r="F1365" s="183" t="s">
        <v>7080</v>
      </c>
      <c r="G1365" s="117" t="s">
        <v>65</v>
      </c>
      <c r="H1365" s="134">
        <v>110000</v>
      </c>
      <c r="I1365" s="134">
        <v>110000</v>
      </c>
      <c r="J1365" s="134">
        <v>770</v>
      </c>
      <c r="K1365" s="119">
        <v>7.0000000000000001E-3</v>
      </c>
      <c r="L1365" s="136">
        <v>0</v>
      </c>
      <c r="M1365" s="137">
        <v>0</v>
      </c>
      <c r="N1365" s="137">
        <v>0</v>
      </c>
      <c r="O1365" s="121"/>
      <c r="P1365" s="122"/>
      <c r="Q1365" s="123"/>
      <c r="R1365" s="122"/>
      <c r="S1365" s="123"/>
      <c r="T1365" s="138"/>
    </row>
    <row r="1366" spans="1:20" s="31" customFormat="1" ht="63.75" x14ac:dyDescent="0.2">
      <c r="A1366" s="116">
        <v>147</v>
      </c>
      <c r="B1366" s="147" t="s">
        <v>1501</v>
      </c>
      <c r="C1366" s="118" t="s">
        <v>1976</v>
      </c>
      <c r="D1366" s="118" t="s">
        <v>1977</v>
      </c>
      <c r="E1366" s="159" t="s">
        <v>7081</v>
      </c>
      <c r="F1366" s="183" t="s">
        <v>7082</v>
      </c>
      <c r="G1366" s="117" t="s">
        <v>65</v>
      </c>
      <c r="H1366" s="134">
        <v>110000</v>
      </c>
      <c r="I1366" s="134">
        <v>110000</v>
      </c>
      <c r="J1366" s="134">
        <v>110000</v>
      </c>
      <c r="K1366" s="119">
        <v>1</v>
      </c>
      <c r="L1366" s="136">
        <v>0</v>
      </c>
      <c r="M1366" s="137">
        <v>0</v>
      </c>
      <c r="N1366" s="137">
        <v>0</v>
      </c>
      <c r="O1366" s="121"/>
      <c r="P1366" s="122"/>
      <c r="Q1366" s="123"/>
      <c r="R1366" s="122"/>
      <c r="S1366" s="123"/>
      <c r="T1366" s="138"/>
    </row>
    <row r="1367" spans="1:20" s="31" customFormat="1" ht="63.75" x14ac:dyDescent="0.2">
      <c r="A1367" s="116">
        <v>147</v>
      </c>
      <c r="B1367" s="147" t="s">
        <v>1501</v>
      </c>
      <c r="C1367" s="118" t="s">
        <v>1978</v>
      </c>
      <c r="D1367" s="118" t="s">
        <v>1979</v>
      </c>
      <c r="E1367" s="159" t="s">
        <v>7083</v>
      </c>
      <c r="F1367" s="183" t="s">
        <v>7066</v>
      </c>
      <c r="G1367" s="117" t="s">
        <v>65</v>
      </c>
      <c r="H1367" s="134">
        <v>110000</v>
      </c>
      <c r="I1367" s="134">
        <v>110000</v>
      </c>
      <c r="J1367" s="134">
        <v>110000</v>
      </c>
      <c r="K1367" s="119">
        <v>1</v>
      </c>
      <c r="L1367" s="136">
        <v>0</v>
      </c>
      <c r="M1367" s="137">
        <v>0</v>
      </c>
      <c r="N1367" s="137">
        <v>0</v>
      </c>
      <c r="O1367" s="121"/>
      <c r="P1367" s="122"/>
      <c r="Q1367" s="123"/>
      <c r="R1367" s="122"/>
      <c r="S1367" s="123"/>
      <c r="T1367" s="138"/>
    </row>
    <row r="1368" spans="1:20" s="31" customFormat="1" ht="63.75" x14ac:dyDescent="0.2">
      <c r="A1368" s="116">
        <v>147</v>
      </c>
      <c r="B1368" s="147" t="s">
        <v>1501</v>
      </c>
      <c r="C1368" s="118" t="s">
        <v>1980</v>
      </c>
      <c r="D1368" s="118" t="s">
        <v>1981</v>
      </c>
      <c r="E1368" s="159" t="s">
        <v>7084</v>
      </c>
      <c r="F1368" s="183" t="s">
        <v>7076</v>
      </c>
      <c r="G1368" s="117" t="s">
        <v>65</v>
      </c>
      <c r="H1368" s="134">
        <v>110000</v>
      </c>
      <c r="I1368" s="134">
        <v>110000</v>
      </c>
      <c r="J1368" s="134">
        <v>110000</v>
      </c>
      <c r="K1368" s="119">
        <v>1</v>
      </c>
      <c r="L1368" s="136">
        <v>0</v>
      </c>
      <c r="M1368" s="137">
        <v>0</v>
      </c>
      <c r="N1368" s="137">
        <v>0</v>
      </c>
      <c r="O1368" s="121"/>
      <c r="P1368" s="122"/>
      <c r="Q1368" s="123"/>
      <c r="R1368" s="122"/>
      <c r="S1368" s="123"/>
      <c r="T1368" s="138"/>
    </row>
    <row r="1369" spans="1:20" s="31" customFormat="1" ht="63.75" x14ac:dyDescent="0.2">
      <c r="A1369" s="116">
        <v>147</v>
      </c>
      <c r="B1369" s="147" t="s">
        <v>1501</v>
      </c>
      <c r="C1369" s="118" t="s">
        <v>1982</v>
      </c>
      <c r="D1369" s="118" t="s">
        <v>1983</v>
      </c>
      <c r="E1369" s="159" t="s">
        <v>7085</v>
      </c>
      <c r="F1369" s="183" t="s">
        <v>7066</v>
      </c>
      <c r="G1369" s="117" t="s">
        <v>65</v>
      </c>
      <c r="H1369" s="134">
        <v>110000</v>
      </c>
      <c r="I1369" s="134">
        <v>110000</v>
      </c>
      <c r="J1369" s="134">
        <v>110000</v>
      </c>
      <c r="K1369" s="119">
        <v>1</v>
      </c>
      <c r="L1369" s="136">
        <v>0</v>
      </c>
      <c r="M1369" s="137">
        <v>0</v>
      </c>
      <c r="N1369" s="137">
        <v>0</v>
      </c>
      <c r="O1369" s="121"/>
      <c r="P1369" s="122"/>
      <c r="Q1369" s="123"/>
      <c r="R1369" s="122"/>
      <c r="S1369" s="123"/>
      <c r="T1369" s="138"/>
    </row>
    <row r="1370" spans="1:20" s="31" customFormat="1" ht="63.75" x14ac:dyDescent="0.2">
      <c r="A1370" s="116">
        <v>147</v>
      </c>
      <c r="B1370" s="147" t="s">
        <v>1501</v>
      </c>
      <c r="C1370" s="118" t="s">
        <v>1984</v>
      </c>
      <c r="D1370" s="118" t="s">
        <v>1985</v>
      </c>
      <c r="E1370" s="159" t="s">
        <v>7086</v>
      </c>
      <c r="F1370" s="183" t="s">
        <v>7087</v>
      </c>
      <c r="G1370" s="117" t="s">
        <v>68</v>
      </c>
      <c r="H1370" s="134">
        <v>110000</v>
      </c>
      <c r="I1370" s="134">
        <v>110000</v>
      </c>
      <c r="J1370" s="134">
        <v>110000</v>
      </c>
      <c r="K1370" s="119">
        <v>1</v>
      </c>
      <c r="L1370" s="136">
        <v>0</v>
      </c>
      <c r="M1370" s="137">
        <v>0</v>
      </c>
      <c r="N1370" s="137">
        <v>0</v>
      </c>
      <c r="O1370" s="121"/>
      <c r="P1370" s="122"/>
      <c r="Q1370" s="123"/>
      <c r="R1370" s="122"/>
      <c r="S1370" s="123"/>
      <c r="T1370" s="138"/>
    </row>
    <row r="1371" spans="1:20" s="31" customFormat="1" ht="63.75" x14ac:dyDescent="0.2">
      <c r="A1371" s="116">
        <v>147</v>
      </c>
      <c r="B1371" s="147" t="s">
        <v>1501</v>
      </c>
      <c r="C1371" s="118" t="s">
        <v>1986</v>
      </c>
      <c r="D1371" s="118" t="s">
        <v>1987</v>
      </c>
      <c r="E1371" s="159" t="s">
        <v>7088</v>
      </c>
      <c r="F1371" s="183" t="s">
        <v>7089</v>
      </c>
      <c r="G1371" s="117" t="s">
        <v>68</v>
      </c>
      <c r="H1371" s="134">
        <v>110000</v>
      </c>
      <c r="I1371" s="134">
        <v>110000</v>
      </c>
      <c r="J1371" s="134">
        <v>110000</v>
      </c>
      <c r="K1371" s="119">
        <v>1</v>
      </c>
      <c r="L1371" s="136">
        <v>0</v>
      </c>
      <c r="M1371" s="137">
        <v>0</v>
      </c>
      <c r="N1371" s="137">
        <v>0</v>
      </c>
      <c r="O1371" s="121"/>
      <c r="P1371" s="122"/>
      <c r="Q1371" s="123"/>
      <c r="R1371" s="122"/>
      <c r="S1371" s="123"/>
      <c r="T1371" s="138"/>
    </row>
    <row r="1372" spans="1:20" s="31" customFormat="1" ht="63.75" x14ac:dyDescent="0.2">
      <c r="A1372" s="116">
        <v>147</v>
      </c>
      <c r="B1372" s="147" t="s">
        <v>1501</v>
      </c>
      <c r="C1372" s="118" t="s">
        <v>1988</v>
      </c>
      <c r="D1372" s="118" t="s">
        <v>1989</v>
      </c>
      <c r="E1372" s="159" t="s">
        <v>7090</v>
      </c>
      <c r="F1372" s="183" t="s">
        <v>7091</v>
      </c>
      <c r="G1372" s="117" t="s">
        <v>68</v>
      </c>
      <c r="H1372" s="134">
        <v>110000</v>
      </c>
      <c r="I1372" s="134">
        <v>110000</v>
      </c>
      <c r="J1372" s="134">
        <v>110000</v>
      </c>
      <c r="K1372" s="119">
        <v>1</v>
      </c>
      <c r="L1372" s="136">
        <v>0</v>
      </c>
      <c r="M1372" s="137">
        <v>0</v>
      </c>
      <c r="N1372" s="137">
        <v>0</v>
      </c>
      <c r="O1372" s="121"/>
      <c r="P1372" s="122"/>
      <c r="Q1372" s="123"/>
      <c r="R1372" s="122"/>
      <c r="S1372" s="123"/>
      <c r="T1372" s="138"/>
    </row>
    <row r="1373" spans="1:20" s="31" customFormat="1" ht="63.75" x14ac:dyDescent="0.2">
      <c r="A1373" s="116">
        <v>147</v>
      </c>
      <c r="B1373" s="147" t="s">
        <v>1501</v>
      </c>
      <c r="C1373" s="118" t="s">
        <v>1990</v>
      </c>
      <c r="D1373" s="118" t="s">
        <v>1991</v>
      </c>
      <c r="E1373" s="159" t="s">
        <v>7092</v>
      </c>
      <c r="F1373" s="183" t="s">
        <v>7093</v>
      </c>
      <c r="G1373" s="117" t="s">
        <v>68</v>
      </c>
      <c r="H1373" s="134">
        <v>110000</v>
      </c>
      <c r="I1373" s="134">
        <v>110000</v>
      </c>
      <c r="J1373" s="134">
        <v>110000</v>
      </c>
      <c r="K1373" s="119">
        <v>1</v>
      </c>
      <c r="L1373" s="136">
        <v>0</v>
      </c>
      <c r="M1373" s="137">
        <v>0</v>
      </c>
      <c r="N1373" s="137">
        <v>0</v>
      </c>
      <c r="O1373" s="121"/>
      <c r="P1373" s="122"/>
      <c r="Q1373" s="123"/>
      <c r="R1373" s="122"/>
      <c r="S1373" s="123"/>
      <c r="T1373" s="138"/>
    </row>
    <row r="1374" spans="1:20" s="31" customFormat="1" ht="63.75" x14ac:dyDescent="0.2">
      <c r="A1374" s="116">
        <v>147</v>
      </c>
      <c r="B1374" s="147" t="s">
        <v>1501</v>
      </c>
      <c r="C1374" s="118" t="s">
        <v>1992</v>
      </c>
      <c r="D1374" s="118" t="s">
        <v>1993</v>
      </c>
      <c r="E1374" s="159" t="s">
        <v>7094</v>
      </c>
      <c r="F1374" s="183" t="s">
        <v>7095</v>
      </c>
      <c r="G1374" s="117" t="s">
        <v>68</v>
      </c>
      <c r="H1374" s="134">
        <v>110000</v>
      </c>
      <c r="I1374" s="134">
        <v>110000</v>
      </c>
      <c r="J1374" s="134">
        <v>770</v>
      </c>
      <c r="K1374" s="119">
        <v>7.0000000000000001E-3</v>
      </c>
      <c r="L1374" s="136">
        <v>0</v>
      </c>
      <c r="M1374" s="137">
        <v>0</v>
      </c>
      <c r="N1374" s="137">
        <v>0</v>
      </c>
      <c r="O1374" s="121"/>
      <c r="P1374" s="122"/>
      <c r="Q1374" s="123"/>
      <c r="R1374" s="122"/>
      <c r="S1374" s="123"/>
      <c r="T1374" s="138"/>
    </row>
    <row r="1375" spans="1:20" s="31" customFormat="1" ht="63.75" x14ac:dyDescent="0.2">
      <c r="A1375" s="116">
        <v>147</v>
      </c>
      <c r="B1375" s="147" t="s">
        <v>1501</v>
      </c>
      <c r="C1375" s="118" t="s">
        <v>1994</v>
      </c>
      <c r="D1375" s="118" t="s">
        <v>1995</v>
      </c>
      <c r="E1375" s="159" t="s">
        <v>7096</v>
      </c>
      <c r="F1375" s="183" t="s">
        <v>7097</v>
      </c>
      <c r="G1375" s="117" t="s">
        <v>68</v>
      </c>
      <c r="H1375" s="134">
        <v>110000</v>
      </c>
      <c r="I1375" s="134">
        <v>110000</v>
      </c>
      <c r="J1375" s="134">
        <v>110000</v>
      </c>
      <c r="K1375" s="119">
        <v>1</v>
      </c>
      <c r="L1375" s="136">
        <v>0</v>
      </c>
      <c r="M1375" s="137">
        <v>0</v>
      </c>
      <c r="N1375" s="137">
        <v>0</v>
      </c>
      <c r="O1375" s="121"/>
      <c r="P1375" s="122"/>
      <c r="Q1375" s="123"/>
      <c r="R1375" s="122"/>
      <c r="S1375" s="123"/>
      <c r="T1375" s="138"/>
    </row>
    <row r="1376" spans="1:20" s="31" customFormat="1" ht="63.75" x14ac:dyDescent="0.2">
      <c r="A1376" s="116">
        <v>147</v>
      </c>
      <c r="B1376" s="147" t="s">
        <v>1501</v>
      </c>
      <c r="C1376" s="118" t="s">
        <v>1996</v>
      </c>
      <c r="D1376" s="118" t="s">
        <v>1997</v>
      </c>
      <c r="E1376" s="159" t="s">
        <v>7098</v>
      </c>
      <c r="F1376" s="183" t="s">
        <v>7099</v>
      </c>
      <c r="G1376" s="117" t="s">
        <v>68</v>
      </c>
      <c r="H1376" s="134">
        <v>110000</v>
      </c>
      <c r="I1376" s="134">
        <v>110000</v>
      </c>
      <c r="J1376" s="134">
        <v>110000</v>
      </c>
      <c r="K1376" s="119">
        <v>1</v>
      </c>
      <c r="L1376" s="136">
        <v>0</v>
      </c>
      <c r="M1376" s="137">
        <v>0</v>
      </c>
      <c r="N1376" s="137">
        <v>0</v>
      </c>
      <c r="O1376" s="121"/>
      <c r="P1376" s="122"/>
      <c r="Q1376" s="123"/>
      <c r="R1376" s="122"/>
      <c r="S1376" s="123"/>
      <c r="T1376" s="138"/>
    </row>
    <row r="1377" spans="1:20" s="31" customFormat="1" ht="63.75" x14ac:dyDescent="0.2">
      <c r="A1377" s="116">
        <v>147</v>
      </c>
      <c r="B1377" s="147" t="s">
        <v>1501</v>
      </c>
      <c r="C1377" s="118" t="s">
        <v>1998</v>
      </c>
      <c r="D1377" s="118" t="s">
        <v>1999</v>
      </c>
      <c r="E1377" s="159" t="s">
        <v>7100</v>
      </c>
      <c r="F1377" s="183" t="s">
        <v>7101</v>
      </c>
      <c r="G1377" s="117" t="s">
        <v>68</v>
      </c>
      <c r="H1377" s="134">
        <v>110000</v>
      </c>
      <c r="I1377" s="134">
        <v>110000</v>
      </c>
      <c r="J1377" s="134">
        <v>110000</v>
      </c>
      <c r="K1377" s="119">
        <v>1</v>
      </c>
      <c r="L1377" s="136">
        <v>0</v>
      </c>
      <c r="M1377" s="137">
        <v>0</v>
      </c>
      <c r="N1377" s="137">
        <v>0</v>
      </c>
      <c r="O1377" s="121"/>
      <c r="P1377" s="122"/>
      <c r="Q1377" s="123"/>
      <c r="R1377" s="122"/>
      <c r="S1377" s="123"/>
      <c r="T1377" s="138"/>
    </row>
    <row r="1378" spans="1:20" s="31" customFormat="1" ht="63.75" x14ac:dyDescent="0.2">
      <c r="A1378" s="116">
        <v>147</v>
      </c>
      <c r="B1378" s="147" t="s">
        <v>1501</v>
      </c>
      <c r="C1378" s="118" t="s">
        <v>2000</v>
      </c>
      <c r="D1378" s="118" t="s">
        <v>2001</v>
      </c>
      <c r="E1378" s="159" t="s">
        <v>7102</v>
      </c>
      <c r="F1378" s="183" t="s">
        <v>7103</v>
      </c>
      <c r="G1378" s="117" t="s">
        <v>68</v>
      </c>
      <c r="H1378" s="134">
        <v>110000</v>
      </c>
      <c r="I1378" s="134">
        <v>110000</v>
      </c>
      <c r="J1378" s="134">
        <v>110000</v>
      </c>
      <c r="K1378" s="119">
        <v>1</v>
      </c>
      <c r="L1378" s="136">
        <v>0</v>
      </c>
      <c r="M1378" s="137">
        <v>0</v>
      </c>
      <c r="N1378" s="137">
        <v>0</v>
      </c>
      <c r="O1378" s="121"/>
      <c r="P1378" s="122"/>
      <c r="Q1378" s="123"/>
      <c r="R1378" s="122"/>
      <c r="S1378" s="123"/>
      <c r="T1378" s="138"/>
    </row>
    <row r="1379" spans="1:20" s="31" customFormat="1" ht="63.75" x14ac:dyDescent="0.2">
      <c r="A1379" s="116">
        <v>147</v>
      </c>
      <c r="B1379" s="147" t="s">
        <v>1501</v>
      </c>
      <c r="C1379" s="118" t="s">
        <v>2002</v>
      </c>
      <c r="D1379" s="118" t="s">
        <v>2003</v>
      </c>
      <c r="E1379" s="159" t="s">
        <v>7104</v>
      </c>
      <c r="F1379" s="183" t="s">
        <v>7105</v>
      </c>
      <c r="G1379" s="117" t="s">
        <v>68</v>
      </c>
      <c r="H1379" s="134">
        <v>110000</v>
      </c>
      <c r="I1379" s="134">
        <v>110000</v>
      </c>
      <c r="J1379" s="134">
        <v>110000</v>
      </c>
      <c r="K1379" s="119">
        <v>1</v>
      </c>
      <c r="L1379" s="136">
        <v>0</v>
      </c>
      <c r="M1379" s="137">
        <v>0</v>
      </c>
      <c r="N1379" s="137">
        <v>0</v>
      </c>
      <c r="O1379" s="121"/>
      <c r="P1379" s="122"/>
      <c r="Q1379" s="123"/>
      <c r="R1379" s="122"/>
      <c r="S1379" s="123"/>
      <c r="T1379" s="138"/>
    </row>
    <row r="1380" spans="1:20" s="31" customFormat="1" ht="63.75" x14ac:dyDescent="0.2">
      <c r="A1380" s="116">
        <v>147</v>
      </c>
      <c r="B1380" s="147" t="s">
        <v>1501</v>
      </c>
      <c r="C1380" s="118" t="s">
        <v>2004</v>
      </c>
      <c r="D1380" s="118" t="s">
        <v>2005</v>
      </c>
      <c r="E1380" s="159" t="s">
        <v>7106</v>
      </c>
      <c r="F1380" s="183" t="s">
        <v>7107</v>
      </c>
      <c r="G1380" s="117" t="s">
        <v>68</v>
      </c>
      <c r="H1380" s="134">
        <v>110000</v>
      </c>
      <c r="I1380" s="134">
        <v>110000</v>
      </c>
      <c r="J1380" s="134">
        <v>110000</v>
      </c>
      <c r="K1380" s="119">
        <v>1</v>
      </c>
      <c r="L1380" s="136">
        <v>0</v>
      </c>
      <c r="M1380" s="137">
        <v>0</v>
      </c>
      <c r="N1380" s="137">
        <v>0</v>
      </c>
      <c r="O1380" s="121"/>
      <c r="P1380" s="122"/>
      <c r="Q1380" s="123"/>
      <c r="R1380" s="122"/>
      <c r="S1380" s="123"/>
      <c r="T1380" s="138"/>
    </row>
    <row r="1381" spans="1:20" s="31" customFormat="1" ht="63.75" x14ac:dyDescent="0.2">
      <c r="A1381" s="116">
        <v>147</v>
      </c>
      <c r="B1381" s="147" t="s">
        <v>1501</v>
      </c>
      <c r="C1381" s="118" t="s">
        <v>2006</v>
      </c>
      <c r="D1381" s="118" t="s">
        <v>2007</v>
      </c>
      <c r="E1381" s="159" t="s">
        <v>7108</v>
      </c>
      <c r="F1381" s="183" t="s">
        <v>7109</v>
      </c>
      <c r="G1381" s="117" t="s">
        <v>68</v>
      </c>
      <c r="H1381" s="134">
        <v>110000</v>
      </c>
      <c r="I1381" s="134">
        <v>110000</v>
      </c>
      <c r="J1381" s="134">
        <v>110000</v>
      </c>
      <c r="K1381" s="119">
        <v>1</v>
      </c>
      <c r="L1381" s="136">
        <v>0</v>
      </c>
      <c r="M1381" s="137">
        <v>0</v>
      </c>
      <c r="N1381" s="137">
        <v>0</v>
      </c>
      <c r="O1381" s="121"/>
      <c r="P1381" s="122"/>
      <c r="Q1381" s="123"/>
      <c r="R1381" s="122"/>
      <c r="S1381" s="123"/>
      <c r="T1381" s="138"/>
    </row>
    <row r="1382" spans="1:20" s="31" customFormat="1" ht="63.75" x14ac:dyDescent="0.2">
      <c r="A1382" s="116">
        <v>147</v>
      </c>
      <c r="B1382" s="147" t="s">
        <v>1501</v>
      </c>
      <c r="C1382" s="118" t="s">
        <v>2008</v>
      </c>
      <c r="D1382" s="118" t="s">
        <v>2009</v>
      </c>
      <c r="E1382" s="159" t="s">
        <v>7110</v>
      </c>
      <c r="F1382" s="183" t="s">
        <v>7111</v>
      </c>
      <c r="G1382" s="117" t="s">
        <v>68</v>
      </c>
      <c r="H1382" s="134">
        <v>110000</v>
      </c>
      <c r="I1382" s="134">
        <v>110000</v>
      </c>
      <c r="J1382" s="134">
        <v>110000</v>
      </c>
      <c r="K1382" s="119">
        <v>1</v>
      </c>
      <c r="L1382" s="136">
        <v>0</v>
      </c>
      <c r="M1382" s="137">
        <v>0</v>
      </c>
      <c r="N1382" s="137">
        <v>0</v>
      </c>
      <c r="O1382" s="121"/>
      <c r="P1382" s="122"/>
      <c r="Q1382" s="123"/>
      <c r="R1382" s="122"/>
      <c r="S1382" s="123"/>
      <c r="T1382" s="138"/>
    </row>
    <row r="1383" spans="1:20" s="31" customFormat="1" ht="63.75" x14ac:dyDescent="0.2">
      <c r="A1383" s="116">
        <v>147</v>
      </c>
      <c r="B1383" s="147" t="s">
        <v>1501</v>
      </c>
      <c r="C1383" s="118" t="s">
        <v>2010</v>
      </c>
      <c r="D1383" s="118" t="s">
        <v>2011</v>
      </c>
      <c r="E1383" s="159" t="s">
        <v>7112</v>
      </c>
      <c r="F1383" s="183" t="s">
        <v>7113</v>
      </c>
      <c r="G1383" s="117" t="s">
        <v>68</v>
      </c>
      <c r="H1383" s="134">
        <v>110000</v>
      </c>
      <c r="I1383" s="134">
        <v>110000</v>
      </c>
      <c r="J1383" s="134">
        <v>110000</v>
      </c>
      <c r="K1383" s="119">
        <v>1</v>
      </c>
      <c r="L1383" s="136">
        <v>0</v>
      </c>
      <c r="M1383" s="137">
        <v>0</v>
      </c>
      <c r="N1383" s="137">
        <v>0</v>
      </c>
      <c r="O1383" s="121"/>
      <c r="P1383" s="122"/>
      <c r="Q1383" s="123"/>
      <c r="R1383" s="122"/>
      <c r="S1383" s="123"/>
      <c r="T1383" s="138"/>
    </row>
    <row r="1384" spans="1:20" s="31" customFormat="1" ht="63.75" x14ac:dyDescent="0.2">
      <c r="A1384" s="116">
        <v>147</v>
      </c>
      <c r="B1384" s="147" t="s">
        <v>1501</v>
      </c>
      <c r="C1384" s="118" t="s">
        <v>2012</v>
      </c>
      <c r="D1384" s="118" t="s">
        <v>2013</v>
      </c>
      <c r="E1384" s="159" t="s">
        <v>7114</v>
      </c>
      <c r="F1384" s="183" t="s">
        <v>7115</v>
      </c>
      <c r="G1384" s="117" t="s">
        <v>68</v>
      </c>
      <c r="H1384" s="134">
        <v>110000</v>
      </c>
      <c r="I1384" s="134">
        <v>110000</v>
      </c>
      <c r="J1384" s="134">
        <v>110000</v>
      </c>
      <c r="K1384" s="119">
        <v>1</v>
      </c>
      <c r="L1384" s="136">
        <v>0</v>
      </c>
      <c r="M1384" s="137">
        <v>0</v>
      </c>
      <c r="N1384" s="137">
        <v>0</v>
      </c>
      <c r="O1384" s="121"/>
      <c r="P1384" s="122"/>
      <c r="Q1384" s="123"/>
      <c r="R1384" s="122"/>
      <c r="S1384" s="123"/>
      <c r="T1384" s="138"/>
    </row>
    <row r="1385" spans="1:20" s="31" customFormat="1" ht="63.75" x14ac:dyDescent="0.2">
      <c r="A1385" s="116">
        <v>147</v>
      </c>
      <c r="B1385" s="147" t="s">
        <v>1501</v>
      </c>
      <c r="C1385" s="118" t="s">
        <v>2014</v>
      </c>
      <c r="D1385" s="118" t="s">
        <v>2015</v>
      </c>
      <c r="E1385" s="159" t="s">
        <v>7116</v>
      </c>
      <c r="F1385" s="183" t="s">
        <v>7117</v>
      </c>
      <c r="G1385" s="117" t="s">
        <v>68</v>
      </c>
      <c r="H1385" s="134">
        <v>110000</v>
      </c>
      <c r="I1385" s="134">
        <v>110000</v>
      </c>
      <c r="J1385" s="134">
        <v>110000</v>
      </c>
      <c r="K1385" s="119">
        <v>1</v>
      </c>
      <c r="L1385" s="136">
        <v>0</v>
      </c>
      <c r="M1385" s="137">
        <v>0</v>
      </c>
      <c r="N1385" s="137">
        <v>0</v>
      </c>
      <c r="O1385" s="121"/>
      <c r="P1385" s="122"/>
      <c r="Q1385" s="123"/>
      <c r="R1385" s="122"/>
      <c r="S1385" s="123"/>
      <c r="T1385" s="138"/>
    </row>
    <row r="1386" spans="1:20" s="31" customFormat="1" ht="63.75" x14ac:dyDescent="0.2">
      <c r="A1386" s="116">
        <v>147</v>
      </c>
      <c r="B1386" s="147" t="s">
        <v>1501</v>
      </c>
      <c r="C1386" s="118" t="s">
        <v>2016</v>
      </c>
      <c r="D1386" s="118" t="s">
        <v>2017</v>
      </c>
      <c r="E1386" s="159" t="s">
        <v>7118</v>
      </c>
      <c r="F1386" s="183" t="s">
        <v>7119</v>
      </c>
      <c r="G1386" s="117" t="s">
        <v>68</v>
      </c>
      <c r="H1386" s="134">
        <v>110000</v>
      </c>
      <c r="I1386" s="134">
        <v>110000</v>
      </c>
      <c r="J1386" s="134">
        <v>110000</v>
      </c>
      <c r="K1386" s="119">
        <v>1</v>
      </c>
      <c r="L1386" s="136">
        <v>0</v>
      </c>
      <c r="M1386" s="137">
        <v>0</v>
      </c>
      <c r="N1386" s="137">
        <v>0</v>
      </c>
      <c r="O1386" s="121"/>
      <c r="P1386" s="122"/>
      <c r="Q1386" s="123"/>
      <c r="R1386" s="122"/>
      <c r="S1386" s="123"/>
      <c r="T1386" s="138"/>
    </row>
    <row r="1387" spans="1:20" s="31" customFormat="1" ht="63.75" x14ac:dyDescent="0.2">
      <c r="A1387" s="116">
        <v>147</v>
      </c>
      <c r="B1387" s="147" t="s">
        <v>1501</v>
      </c>
      <c r="C1387" s="118" t="s">
        <v>2018</v>
      </c>
      <c r="D1387" s="118" t="s">
        <v>2019</v>
      </c>
      <c r="E1387" s="159" t="s">
        <v>7120</v>
      </c>
      <c r="F1387" s="183" t="s">
        <v>7121</v>
      </c>
      <c r="G1387" s="117" t="s">
        <v>68</v>
      </c>
      <c r="H1387" s="134">
        <v>110000</v>
      </c>
      <c r="I1387" s="134">
        <v>110000</v>
      </c>
      <c r="J1387" s="134">
        <v>110000</v>
      </c>
      <c r="K1387" s="119">
        <v>1</v>
      </c>
      <c r="L1387" s="136">
        <v>0</v>
      </c>
      <c r="M1387" s="137">
        <v>0</v>
      </c>
      <c r="N1387" s="137">
        <v>0</v>
      </c>
      <c r="O1387" s="121"/>
      <c r="P1387" s="122"/>
      <c r="Q1387" s="123"/>
      <c r="R1387" s="122"/>
      <c r="S1387" s="123"/>
      <c r="T1387" s="138"/>
    </row>
    <row r="1388" spans="1:20" s="31" customFormat="1" ht="63.75" x14ac:dyDescent="0.2">
      <c r="A1388" s="116">
        <v>147</v>
      </c>
      <c r="B1388" s="147" t="s">
        <v>1501</v>
      </c>
      <c r="C1388" s="118" t="s">
        <v>2020</v>
      </c>
      <c r="D1388" s="118" t="s">
        <v>2021</v>
      </c>
      <c r="E1388" s="159" t="s">
        <v>7122</v>
      </c>
      <c r="F1388" s="183" t="s">
        <v>7123</v>
      </c>
      <c r="G1388" s="117" t="s">
        <v>68</v>
      </c>
      <c r="H1388" s="134">
        <v>110000</v>
      </c>
      <c r="I1388" s="134">
        <v>110000</v>
      </c>
      <c r="J1388" s="134">
        <v>110000</v>
      </c>
      <c r="K1388" s="119">
        <v>1</v>
      </c>
      <c r="L1388" s="136">
        <v>0</v>
      </c>
      <c r="M1388" s="137">
        <v>0</v>
      </c>
      <c r="N1388" s="137">
        <v>0</v>
      </c>
      <c r="O1388" s="121"/>
      <c r="P1388" s="122"/>
      <c r="Q1388" s="123"/>
      <c r="R1388" s="122"/>
      <c r="S1388" s="123"/>
      <c r="T1388" s="138"/>
    </row>
    <row r="1389" spans="1:20" s="31" customFormat="1" ht="63.75" x14ac:dyDescent="0.2">
      <c r="A1389" s="116">
        <v>147</v>
      </c>
      <c r="B1389" s="147" t="s">
        <v>1501</v>
      </c>
      <c r="C1389" s="118" t="s">
        <v>2022</v>
      </c>
      <c r="D1389" s="118" t="s">
        <v>2023</v>
      </c>
      <c r="E1389" s="159" t="s">
        <v>7124</v>
      </c>
      <c r="F1389" s="183" t="s">
        <v>7125</v>
      </c>
      <c r="G1389" s="117" t="s">
        <v>68</v>
      </c>
      <c r="H1389" s="134">
        <v>110000</v>
      </c>
      <c r="I1389" s="134">
        <v>110000</v>
      </c>
      <c r="J1389" s="134">
        <v>110000</v>
      </c>
      <c r="K1389" s="119">
        <v>1</v>
      </c>
      <c r="L1389" s="136">
        <v>0</v>
      </c>
      <c r="M1389" s="137">
        <v>0</v>
      </c>
      <c r="N1389" s="137">
        <v>0</v>
      </c>
      <c r="O1389" s="121"/>
      <c r="P1389" s="122"/>
      <c r="Q1389" s="123"/>
      <c r="R1389" s="122"/>
      <c r="S1389" s="123"/>
      <c r="T1389" s="138"/>
    </row>
    <row r="1390" spans="1:20" s="31" customFormat="1" ht="63.75" x14ac:dyDescent="0.2">
      <c r="A1390" s="116">
        <v>147</v>
      </c>
      <c r="B1390" s="147" t="s">
        <v>1501</v>
      </c>
      <c r="C1390" s="118" t="s">
        <v>2024</v>
      </c>
      <c r="D1390" s="118" t="s">
        <v>2025</v>
      </c>
      <c r="E1390" s="159" t="s">
        <v>7126</v>
      </c>
      <c r="F1390" s="183" t="s">
        <v>7127</v>
      </c>
      <c r="G1390" s="117" t="s">
        <v>68</v>
      </c>
      <c r="H1390" s="134">
        <v>110000</v>
      </c>
      <c r="I1390" s="134">
        <v>110000</v>
      </c>
      <c r="J1390" s="134">
        <v>110000</v>
      </c>
      <c r="K1390" s="119">
        <v>1</v>
      </c>
      <c r="L1390" s="136">
        <v>0</v>
      </c>
      <c r="M1390" s="137">
        <v>0</v>
      </c>
      <c r="N1390" s="137">
        <v>0</v>
      </c>
      <c r="O1390" s="121"/>
      <c r="P1390" s="122"/>
      <c r="Q1390" s="123"/>
      <c r="R1390" s="122"/>
      <c r="S1390" s="123"/>
      <c r="T1390" s="138"/>
    </row>
    <row r="1391" spans="1:20" s="31" customFormat="1" ht="63.75" x14ac:dyDescent="0.2">
      <c r="A1391" s="116">
        <v>147</v>
      </c>
      <c r="B1391" s="147" t="s">
        <v>1501</v>
      </c>
      <c r="C1391" s="118" t="s">
        <v>2026</v>
      </c>
      <c r="D1391" s="118" t="s">
        <v>2027</v>
      </c>
      <c r="E1391" s="159" t="s">
        <v>7128</v>
      </c>
      <c r="F1391" s="183" t="s">
        <v>7129</v>
      </c>
      <c r="G1391" s="117" t="s">
        <v>68</v>
      </c>
      <c r="H1391" s="134">
        <v>110000</v>
      </c>
      <c r="I1391" s="134">
        <v>110000</v>
      </c>
      <c r="J1391" s="134">
        <v>110000</v>
      </c>
      <c r="K1391" s="119">
        <v>1</v>
      </c>
      <c r="L1391" s="136">
        <v>0</v>
      </c>
      <c r="M1391" s="137">
        <v>0</v>
      </c>
      <c r="N1391" s="137">
        <v>0</v>
      </c>
      <c r="O1391" s="121"/>
      <c r="P1391" s="122"/>
      <c r="Q1391" s="123"/>
      <c r="R1391" s="122"/>
      <c r="S1391" s="123"/>
      <c r="T1391" s="138"/>
    </row>
    <row r="1392" spans="1:20" s="31" customFormat="1" ht="63.75" x14ac:dyDescent="0.2">
      <c r="A1392" s="116">
        <v>147</v>
      </c>
      <c r="B1392" s="147" t="s">
        <v>1501</v>
      </c>
      <c r="C1392" s="118" t="s">
        <v>2028</v>
      </c>
      <c r="D1392" s="118" t="s">
        <v>2029</v>
      </c>
      <c r="E1392" s="159" t="s">
        <v>7130</v>
      </c>
      <c r="F1392" s="183" t="s">
        <v>7131</v>
      </c>
      <c r="G1392" s="117" t="s">
        <v>68</v>
      </c>
      <c r="H1392" s="134">
        <v>110000</v>
      </c>
      <c r="I1392" s="134">
        <v>110000</v>
      </c>
      <c r="J1392" s="134">
        <v>110000</v>
      </c>
      <c r="K1392" s="119">
        <v>1</v>
      </c>
      <c r="L1392" s="136">
        <v>0</v>
      </c>
      <c r="M1392" s="137">
        <v>0</v>
      </c>
      <c r="N1392" s="137">
        <v>0</v>
      </c>
      <c r="O1392" s="121"/>
      <c r="P1392" s="122"/>
      <c r="Q1392" s="123"/>
      <c r="R1392" s="122"/>
      <c r="S1392" s="123"/>
      <c r="T1392" s="138"/>
    </row>
    <row r="1393" spans="1:20" s="31" customFormat="1" ht="63.75" x14ac:dyDescent="0.2">
      <c r="A1393" s="116">
        <v>147</v>
      </c>
      <c r="B1393" s="147" t="s">
        <v>1501</v>
      </c>
      <c r="C1393" s="118" t="s">
        <v>2030</v>
      </c>
      <c r="D1393" s="118" t="s">
        <v>2031</v>
      </c>
      <c r="E1393" s="159" t="s">
        <v>7132</v>
      </c>
      <c r="F1393" s="183" t="s">
        <v>7133</v>
      </c>
      <c r="G1393" s="117" t="s">
        <v>68</v>
      </c>
      <c r="H1393" s="134">
        <v>110000</v>
      </c>
      <c r="I1393" s="134">
        <v>110000</v>
      </c>
      <c r="J1393" s="134">
        <v>110000</v>
      </c>
      <c r="K1393" s="119">
        <v>1</v>
      </c>
      <c r="L1393" s="136">
        <v>0</v>
      </c>
      <c r="M1393" s="137">
        <v>0</v>
      </c>
      <c r="N1393" s="137">
        <v>0</v>
      </c>
      <c r="O1393" s="121"/>
      <c r="P1393" s="122"/>
      <c r="Q1393" s="123"/>
      <c r="R1393" s="122"/>
      <c r="S1393" s="123"/>
      <c r="T1393" s="138"/>
    </row>
    <row r="1394" spans="1:20" s="31" customFormat="1" ht="63.75" x14ac:dyDescent="0.2">
      <c r="A1394" s="116">
        <v>147</v>
      </c>
      <c r="B1394" s="147" t="s">
        <v>1501</v>
      </c>
      <c r="C1394" s="118" t="s">
        <v>2032</v>
      </c>
      <c r="D1394" s="118" t="s">
        <v>2033</v>
      </c>
      <c r="E1394" s="159" t="s">
        <v>7134</v>
      </c>
      <c r="F1394" s="183" t="s">
        <v>7135</v>
      </c>
      <c r="G1394" s="117" t="s">
        <v>68</v>
      </c>
      <c r="H1394" s="134">
        <v>110000</v>
      </c>
      <c r="I1394" s="134">
        <v>110000</v>
      </c>
      <c r="J1394" s="134">
        <v>110000</v>
      </c>
      <c r="K1394" s="119">
        <v>1</v>
      </c>
      <c r="L1394" s="136">
        <v>0</v>
      </c>
      <c r="M1394" s="137">
        <v>0</v>
      </c>
      <c r="N1394" s="137">
        <v>0</v>
      </c>
      <c r="O1394" s="121"/>
      <c r="P1394" s="122"/>
      <c r="Q1394" s="123"/>
      <c r="R1394" s="122"/>
      <c r="S1394" s="123"/>
      <c r="T1394" s="138"/>
    </row>
    <row r="1395" spans="1:20" s="31" customFormat="1" ht="63.75" x14ac:dyDescent="0.2">
      <c r="A1395" s="116">
        <v>147</v>
      </c>
      <c r="B1395" s="147" t="s">
        <v>1501</v>
      </c>
      <c r="C1395" s="118" t="s">
        <v>2034</v>
      </c>
      <c r="D1395" s="118" t="s">
        <v>2035</v>
      </c>
      <c r="E1395" s="159" t="s">
        <v>7136</v>
      </c>
      <c r="F1395" s="183" t="s">
        <v>7137</v>
      </c>
      <c r="G1395" s="117" t="s">
        <v>68</v>
      </c>
      <c r="H1395" s="134">
        <v>110000</v>
      </c>
      <c r="I1395" s="134">
        <v>110000</v>
      </c>
      <c r="J1395" s="134">
        <v>110000</v>
      </c>
      <c r="K1395" s="119">
        <v>1</v>
      </c>
      <c r="L1395" s="136">
        <v>0</v>
      </c>
      <c r="M1395" s="137">
        <v>0</v>
      </c>
      <c r="N1395" s="137">
        <v>0</v>
      </c>
      <c r="O1395" s="121"/>
      <c r="P1395" s="122"/>
      <c r="Q1395" s="123"/>
      <c r="R1395" s="122"/>
      <c r="S1395" s="123"/>
      <c r="T1395" s="138"/>
    </row>
    <row r="1396" spans="1:20" s="31" customFormat="1" ht="63.75" x14ac:dyDescent="0.2">
      <c r="A1396" s="116">
        <v>147</v>
      </c>
      <c r="B1396" s="147" t="s">
        <v>1501</v>
      </c>
      <c r="C1396" s="118" t="s">
        <v>2036</v>
      </c>
      <c r="D1396" s="118" t="s">
        <v>2037</v>
      </c>
      <c r="E1396" s="159" t="s">
        <v>7138</v>
      </c>
      <c r="F1396" s="183" t="s">
        <v>7139</v>
      </c>
      <c r="G1396" s="117" t="s">
        <v>68</v>
      </c>
      <c r="H1396" s="134">
        <v>110000</v>
      </c>
      <c r="I1396" s="134">
        <v>110000</v>
      </c>
      <c r="J1396" s="134">
        <v>110000</v>
      </c>
      <c r="K1396" s="119">
        <v>1</v>
      </c>
      <c r="L1396" s="136">
        <v>0</v>
      </c>
      <c r="M1396" s="137">
        <v>0</v>
      </c>
      <c r="N1396" s="137">
        <v>0</v>
      </c>
      <c r="O1396" s="121"/>
      <c r="P1396" s="122"/>
      <c r="Q1396" s="123"/>
      <c r="R1396" s="122"/>
      <c r="S1396" s="123"/>
      <c r="T1396" s="138"/>
    </row>
    <row r="1397" spans="1:20" s="31" customFormat="1" ht="63.75" x14ac:dyDescent="0.2">
      <c r="A1397" s="116">
        <v>147</v>
      </c>
      <c r="B1397" s="147" t="s">
        <v>1501</v>
      </c>
      <c r="C1397" s="118" t="s">
        <v>2038</v>
      </c>
      <c r="D1397" s="118" t="s">
        <v>2039</v>
      </c>
      <c r="E1397" s="159" t="s">
        <v>7140</v>
      </c>
      <c r="F1397" s="183" t="s">
        <v>7141</v>
      </c>
      <c r="G1397" s="117" t="s">
        <v>68</v>
      </c>
      <c r="H1397" s="134">
        <v>110000</v>
      </c>
      <c r="I1397" s="134">
        <v>110000</v>
      </c>
      <c r="J1397" s="134">
        <v>110000</v>
      </c>
      <c r="K1397" s="119">
        <v>1</v>
      </c>
      <c r="L1397" s="136">
        <v>0</v>
      </c>
      <c r="M1397" s="137">
        <v>0</v>
      </c>
      <c r="N1397" s="137">
        <v>0</v>
      </c>
      <c r="O1397" s="121"/>
      <c r="P1397" s="122"/>
      <c r="Q1397" s="123"/>
      <c r="R1397" s="122"/>
      <c r="S1397" s="123"/>
      <c r="T1397" s="138"/>
    </row>
    <row r="1398" spans="1:20" s="31" customFormat="1" ht="63.75" x14ac:dyDescent="0.2">
      <c r="A1398" s="116">
        <v>147</v>
      </c>
      <c r="B1398" s="147" t="s">
        <v>1501</v>
      </c>
      <c r="C1398" s="118" t="s">
        <v>2040</v>
      </c>
      <c r="D1398" s="118" t="s">
        <v>2041</v>
      </c>
      <c r="E1398" s="159" t="s">
        <v>7142</v>
      </c>
      <c r="F1398" s="183" t="s">
        <v>7143</v>
      </c>
      <c r="G1398" s="117" t="s">
        <v>68</v>
      </c>
      <c r="H1398" s="134">
        <v>110000</v>
      </c>
      <c r="I1398" s="134">
        <v>110000</v>
      </c>
      <c r="J1398" s="134">
        <v>110000</v>
      </c>
      <c r="K1398" s="119">
        <v>1</v>
      </c>
      <c r="L1398" s="136">
        <v>0</v>
      </c>
      <c r="M1398" s="137">
        <v>0</v>
      </c>
      <c r="N1398" s="137">
        <v>0</v>
      </c>
      <c r="O1398" s="121"/>
      <c r="P1398" s="122"/>
      <c r="Q1398" s="123"/>
      <c r="R1398" s="122"/>
      <c r="S1398" s="123"/>
      <c r="T1398" s="138"/>
    </row>
    <row r="1399" spans="1:20" s="31" customFormat="1" ht="63.75" x14ac:dyDescent="0.2">
      <c r="A1399" s="116">
        <v>147</v>
      </c>
      <c r="B1399" s="147" t="s">
        <v>1501</v>
      </c>
      <c r="C1399" s="118" t="s">
        <v>2042</v>
      </c>
      <c r="D1399" s="118" t="s">
        <v>2043</v>
      </c>
      <c r="E1399" s="159" t="s">
        <v>7144</v>
      </c>
      <c r="F1399" s="183" t="s">
        <v>7145</v>
      </c>
      <c r="G1399" s="117" t="s">
        <v>68</v>
      </c>
      <c r="H1399" s="134">
        <v>110000</v>
      </c>
      <c r="I1399" s="134">
        <v>110000</v>
      </c>
      <c r="J1399" s="134">
        <v>110000</v>
      </c>
      <c r="K1399" s="119">
        <v>1</v>
      </c>
      <c r="L1399" s="136">
        <v>0</v>
      </c>
      <c r="M1399" s="137">
        <v>0</v>
      </c>
      <c r="N1399" s="137">
        <v>0</v>
      </c>
      <c r="O1399" s="121"/>
      <c r="P1399" s="122"/>
      <c r="Q1399" s="123"/>
      <c r="R1399" s="122"/>
      <c r="S1399" s="123"/>
      <c r="T1399" s="138"/>
    </row>
    <row r="1400" spans="1:20" s="31" customFormat="1" ht="63.75" x14ac:dyDescent="0.2">
      <c r="A1400" s="116">
        <v>147</v>
      </c>
      <c r="B1400" s="147" t="s">
        <v>1501</v>
      </c>
      <c r="C1400" s="118" t="s">
        <v>2044</v>
      </c>
      <c r="D1400" s="118" t="s">
        <v>2045</v>
      </c>
      <c r="E1400" s="159" t="s">
        <v>7146</v>
      </c>
      <c r="F1400" s="183" t="s">
        <v>7147</v>
      </c>
      <c r="G1400" s="117" t="s">
        <v>68</v>
      </c>
      <c r="H1400" s="134">
        <v>110000</v>
      </c>
      <c r="I1400" s="134">
        <v>110000</v>
      </c>
      <c r="J1400" s="134">
        <v>110000</v>
      </c>
      <c r="K1400" s="119">
        <v>1</v>
      </c>
      <c r="L1400" s="136">
        <v>0</v>
      </c>
      <c r="M1400" s="137">
        <v>0</v>
      </c>
      <c r="N1400" s="137">
        <v>0</v>
      </c>
      <c r="O1400" s="121"/>
      <c r="P1400" s="122"/>
      <c r="Q1400" s="123"/>
      <c r="R1400" s="122"/>
      <c r="S1400" s="123"/>
      <c r="T1400" s="138"/>
    </row>
    <row r="1401" spans="1:20" s="31" customFormat="1" ht="63.75" x14ac:dyDescent="0.2">
      <c r="A1401" s="116">
        <v>147</v>
      </c>
      <c r="B1401" s="147" t="s">
        <v>1501</v>
      </c>
      <c r="C1401" s="118" t="s">
        <v>2046</v>
      </c>
      <c r="D1401" s="118" t="s">
        <v>2047</v>
      </c>
      <c r="E1401" s="159" t="s">
        <v>7148</v>
      </c>
      <c r="F1401" s="183" t="s">
        <v>7149</v>
      </c>
      <c r="G1401" s="117" t="s">
        <v>68</v>
      </c>
      <c r="H1401" s="134">
        <v>110000</v>
      </c>
      <c r="I1401" s="134">
        <v>110000</v>
      </c>
      <c r="J1401" s="134">
        <v>110000</v>
      </c>
      <c r="K1401" s="119">
        <v>1</v>
      </c>
      <c r="L1401" s="136">
        <v>0</v>
      </c>
      <c r="M1401" s="137">
        <v>0</v>
      </c>
      <c r="N1401" s="137">
        <v>0</v>
      </c>
      <c r="O1401" s="121"/>
      <c r="P1401" s="122"/>
      <c r="Q1401" s="123"/>
      <c r="R1401" s="122"/>
      <c r="S1401" s="123"/>
      <c r="T1401" s="138"/>
    </row>
    <row r="1402" spans="1:20" s="31" customFormat="1" ht="63.75" x14ac:dyDescent="0.2">
      <c r="A1402" s="116">
        <v>147</v>
      </c>
      <c r="B1402" s="147" t="s">
        <v>1501</v>
      </c>
      <c r="C1402" s="118" t="s">
        <v>2048</v>
      </c>
      <c r="D1402" s="118" t="s">
        <v>2049</v>
      </c>
      <c r="E1402" s="159" t="s">
        <v>7150</v>
      </c>
      <c r="F1402" s="183" t="s">
        <v>7151</v>
      </c>
      <c r="G1402" s="117" t="s">
        <v>68</v>
      </c>
      <c r="H1402" s="134">
        <v>110000</v>
      </c>
      <c r="I1402" s="134">
        <v>110000</v>
      </c>
      <c r="J1402" s="134">
        <v>110000</v>
      </c>
      <c r="K1402" s="119">
        <v>1</v>
      </c>
      <c r="L1402" s="136">
        <v>0</v>
      </c>
      <c r="M1402" s="137">
        <v>0</v>
      </c>
      <c r="N1402" s="137">
        <v>0</v>
      </c>
      <c r="O1402" s="121"/>
      <c r="P1402" s="122"/>
      <c r="Q1402" s="123"/>
      <c r="R1402" s="122"/>
      <c r="S1402" s="123"/>
      <c r="T1402" s="138"/>
    </row>
    <row r="1403" spans="1:20" s="31" customFormat="1" ht="63.75" x14ac:dyDescent="0.2">
      <c r="A1403" s="116">
        <v>147</v>
      </c>
      <c r="B1403" s="147" t="s">
        <v>1501</v>
      </c>
      <c r="C1403" s="118" t="s">
        <v>2050</v>
      </c>
      <c r="D1403" s="118" t="s">
        <v>2051</v>
      </c>
      <c r="E1403" s="159" t="s">
        <v>7152</v>
      </c>
      <c r="F1403" s="183" t="s">
        <v>7153</v>
      </c>
      <c r="G1403" s="117" t="s">
        <v>68</v>
      </c>
      <c r="H1403" s="134">
        <v>110000</v>
      </c>
      <c r="I1403" s="134">
        <v>110000</v>
      </c>
      <c r="J1403" s="134">
        <v>110000</v>
      </c>
      <c r="K1403" s="119">
        <v>1</v>
      </c>
      <c r="L1403" s="136">
        <v>0</v>
      </c>
      <c r="M1403" s="137">
        <v>0</v>
      </c>
      <c r="N1403" s="137">
        <v>0</v>
      </c>
      <c r="O1403" s="121"/>
      <c r="P1403" s="122"/>
      <c r="Q1403" s="123"/>
      <c r="R1403" s="122"/>
      <c r="S1403" s="123"/>
      <c r="T1403" s="138"/>
    </row>
    <row r="1404" spans="1:20" s="31" customFormat="1" ht="63.75" x14ac:dyDescent="0.2">
      <c r="A1404" s="116">
        <v>147</v>
      </c>
      <c r="B1404" s="147" t="s">
        <v>1501</v>
      </c>
      <c r="C1404" s="118" t="s">
        <v>2052</v>
      </c>
      <c r="D1404" s="118" t="s">
        <v>2053</v>
      </c>
      <c r="E1404" s="159" t="s">
        <v>7154</v>
      </c>
      <c r="F1404" s="183" t="s">
        <v>7155</v>
      </c>
      <c r="G1404" s="117" t="s">
        <v>68</v>
      </c>
      <c r="H1404" s="134">
        <v>110000</v>
      </c>
      <c r="I1404" s="134">
        <v>110000</v>
      </c>
      <c r="J1404" s="134">
        <v>110000</v>
      </c>
      <c r="K1404" s="119">
        <v>1</v>
      </c>
      <c r="L1404" s="136">
        <v>0</v>
      </c>
      <c r="M1404" s="137">
        <v>0</v>
      </c>
      <c r="N1404" s="137">
        <v>0</v>
      </c>
      <c r="O1404" s="121"/>
      <c r="P1404" s="122"/>
      <c r="Q1404" s="123"/>
      <c r="R1404" s="122"/>
      <c r="S1404" s="123"/>
      <c r="T1404" s="138"/>
    </row>
    <row r="1405" spans="1:20" s="31" customFormat="1" ht="63.75" x14ac:dyDescent="0.2">
      <c r="A1405" s="116">
        <v>147</v>
      </c>
      <c r="B1405" s="147" t="s">
        <v>1501</v>
      </c>
      <c r="C1405" s="118" t="s">
        <v>2054</v>
      </c>
      <c r="D1405" s="118" t="s">
        <v>2055</v>
      </c>
      <c r="E1405" s="159" t="s">
        <v>7156</v>
      </c>
      <c r="F1405" s="183" t="s">
        <v>7157</v>
      </c>
      <c r="G1405" s="117" t="s">
        <v>68</v>
      </c>
      <c r="H1405" s="134">
        <v>110000</v>
      </c>
      <c r="I1405" s="134">
        <v>110000</v>
      </c>
      <c r="J1405" s="134">
        <v>110000</v>
      </c>
      <c r="K1405" s="119">
        <v>1</v>
      </c>
      <c r="L1405" s="136">
        <v>0</v>
      </c>
      <c r="M1405" s="137">
        <v>0</v>
      </c>
      <c r="N1405" s="137">
        <v>0</v>
      </c>
      <c r="O1405" s="121"/>
      <c r="P1405" s="122"/>
      <c r="Q1405" s="123"/>
      <c r="R1405" s="122"/>
      <c r="S1405" s="123"/>
      <c r="T1405" s="138"/>
    </row>
    <row r="1406" spans="1:20" s="31" customFormat="1" ht="63.75" x14ac:dyDescent="0.2">
      <c r="A1406" s="116">
        <v>147</v>
      </c>
      <c r="B1406" s="147" t="s">
        <v>1501</v>
      </c>
      <c r="C1406" s="118" t="s">
        <v>2056</v>
      </c>
      <c r="D1406" s="118" t="s">
        <v>2057</v>
      </c>
      <c r="E1406" s="159" t="s">
        <v>7158</v>
      </c>
      <c r="F1406" s="183" t="s">
        <v>7159</v>
      </c>
      <c r="G1406" s="117" t="s">
        <v>68</v>
      </c>
      <c r="H1406" s="134">
        <v>110000</v>
      </c>
      <c r="I1406" s="134">
        <v>110000</v>
      </c>
      <c r="J1406" s="134">
        <v>110000</v>
      </c>
      <c r="K1406" s="119">
        <v>1</v>
      </c>
      <c r="L1406" s="136">
        <v>0</v>
      </c>
      <c r="M1406" s="137">
        <v>0</v>
      </c>
      <c r="N1406" s="137">
        <v>0</v>
      </c>
      <c r="O1406" s="121"/>
      <c r="P1406" s="122"/>
      <c r="Q1406" s="123"/>
      <c r="R1406" s="122"/>
      <c r="S1406" s="123"/>
      <c r="T1406" s="138"/>
    </row>
    <row r="1407" spans="1:20" s="31" customFormat="1" ht="63.75" x14ac:dyDescent="0.2">
      <c r="A1407" s="116">
        <v>147</v>
      </c>
      <c r="B1407" s="147" t="s">
        <v>1501</v>
      </c>
      <c r="C1407" s="118" t="s">
        <v>2058</v>
      </c>
      <c r="D1407" s="118" t="s">
        <v>2059</v>
      </c>
      <c r="E1407" s="159" t="s">
        <v>7160</v>
      </c>
      <c r="F1407" s="183" t="s">
        <v>7161</v>
      </c>
      <c r="G1407" s="117" t="s">
        <v>68</v>
      </c>
      <c r="H1407" s="134">
        <v>110000</v>
      </c>
      <c r="I1407" s="134">
        <v>110000</v>
      </c>
      <c r="J1407" s="134">
        <v>110000</v>
      </c>
      <c r="K1407" s="119">
        <v>1</v>
      </c>
      <c r="L1407" s="136">
        <v>0</v>
      </c>
      <c r="M1407" s="137">
        <v>0</v>
      </c>
      <c r="N1407" s="137">
        <v>0</v>
      </c>
      <c r="O1407" s="121"/>
      <c r="P1407" s="122"/>
      <c r="Q1407" s="123"/>
      <c r="R1407" s="122"/>
      <c r="S1407" s="123"/>
      <c r="T1407" s="138"/>
    </row>
    <row r="1408" spans="1:20" s="31" customFormat="1" ht="63.75" x14ac:dyDescent="0.2">
      <c r="A1408" s="116">
        <v>147</v>
      </c>
      <c r="B1408" s="147" t="s">
        <v>1501</v>
      </c>
      <c r="C1408" s="118" t="s">
        <v>2060</v>
      </c>
      <c r="D1408" s="118" t="s">
        <v>2061</v>
      </c>
      <c r="E1408" s="159" t="s">
        <v>7162</v>
      </c>
      <c r="F1408" s="183" t="s">
        <v>7163</v>
      </c>
      <c r="G1408" s="117" t="s">
        <v>68</v>
      </c>
      <c r="H1408" s="134">
        <v>110000</v>
      </c>
      <c r="I1408" s="134">
        <v>110000</v>
      </c>
      <c r="J1408" s="134">
        <v>110000</v>
      </c>
      <c r="K1408" s="119">
        <v>1</v>
      </c>
      <c r="L1408" s="136">
        <v>0</v>
      </c>
      <c r="M1408" s="137">
        <v>0</v>
      </c>
      <c r="N1408" s="137">
        <v>0</v>
      </c>
      <c r="O1408" s="121"/>
      <c r="P1408" s="122"/>
      <c r="Q1408" s="123"/>
      <c r="R1408" s="122"/>
      <c r="S1408" s="123"/>
      <c r="T1408" s="138"/>
    </row>
    <row r="1409" spans="1:20" s="31" customFormat="1" ht="63.75" x14ac:dyDescent="0.2">
      <c r="A1409" s="116">
        <v>147</v>
      </c>
      <c r="B1409" s="147" t="s">
        <v>1501</v>
      </c>
      <c r="C1409" s="118" t="s">
        <v>2062</v>
      </c>
      <c r="D1409" s="118" t="s">
        <v>2063</v>
      </c>
      <c r="E1409" s="159" t="s">
        <v>7164</v>
      </c>
      <c r="F1409" s="183" t="s">
        <v>7165</v>
      </c>
      <c r="G1409" s="117" t="s">
        <v>68</v>
      </c>
      <c r="H1409" s="134">
        <v>110000</v>
      </c>
      <c r="I1409" s="134">
        <v>110000</v>
      </c>
      <c r="J1409" s="134">
        <v>110000</v>
      </c>
      <c r="K1409" s="119">
        <v>1</v>
      </c>
      <c r="L1409" s="136">
        <v>0</v>
      </c>
      <c r="M1409" s="137">
        <v>0</v>
      </c>
      <c r="N1409" s="137">
        <v>0</v>
      </c>
      <c r="O1409" s="121"/>
      <c r="P1409" s="122"/>
      <c r="Q1409" s="123"/>
      <c r="R1409" s="122"/>
      <c r="S1409" s="123"/>
      <c r="T1409" s="138"/>
    </row>
    <row r="1410" spans="1:20" s="31" customFormat="1" ht="63.75" x14ac:dyDescent="0.2">
      <c r="A1410" s="116">
        <v>147</v>
      </c>
      <c r="B1410" s="147" t="s">
        <v>1501</v>
      </c>
      <c r="C1410" s="118" t="s">
        <v>2064</v>
      </c>
      <c r="D1410" s="118" t="s">
        <v>2065</v>
      </c>
      <c r="E1410" s="159" t="s">
        <v>7166</v>
      </c>
      <c r="F1410" s="183" t="s">
        <v>7167</v>
      </c>
      <c r="G1410" s="117" t="s">
        <v>68</v>
      </c>
      <c r="H1410" s="134">
        <v>110000</v>
      </c>
      <c r="I1410" s="134">
        <v>110000</v>
      </c>
      <c r="J1410" s="134">
        <v>110000</v>
      </c>
      <c r="K1410" s="119">
        <v>1</v>
      </c>
      <c r="L1410" s="136">
        <v>0</v>
      </c>
      <c r="M1410" s="137">
        <v>0</v>
      </c>
      <c r="N1410" s="137">
        <v>0</v>
      </c>
      <c r="O1410" s="121"/>
      <c r="P1410" s="122"/>
      <c r="Q1410" s="123"/>
      <c r="R1410" s="122"/>
      <c r="S1410" s="123"/>
      <c r="T1410" s="138"/>
    </row>
    <row r="1411" spans="1:20" s="31" customFormat="1" ht="63.75" x14ac:dyDescent="0.2">
      <c r="A1411" s="116">
        <v>147</v>
      </c>
      <c r="B1411" s="147" t="s">
        <v>1501</v>
      </c>
      <c r="C1411" s="118" t="s">
        <v>2066</v>
      </c>
      <c r="D1411" s="118" t="s">
        <v>2067</v>
      </c>
      <c r="E1411" s="159" t="s">
        <v>7168</v>
      </c>
      <c r="F1411" s="183" t="s">
        <v>7169</v>
      </c>
      <c r="G1411" s="117" t="s">
        <v>68</v>
      </c>
      <c r="H1411" s="134">
        <v>110000</v>
      </c>
      <c r="I1411" s="134">
        <v>110000</v>
      </c>
      <c r="J1411" s="134">
        <v>110000</v>
      </c>
      <c r="K1411" s="119">
        <v>1</v>
      </c>
      <c r="L1411" s="136">
        <v>0</v>
      </c>
      <c r="M1411" s="137">
        <v>0</v>
      </c>
      <c r="N1411" s="137">
        <v>0</v>
      </c>
      <c r="O1411" s="121"/>
      <c r="P1411" s="122"/>
      <c r="Q1411" s="123"/>
      <c r="R1411" s="122"/>
      <c r="S1411" s="123"/>
      <c r="T1411" s="138"/>
    </row>
    <row r="1412" spans="1:20" s="31" customFormat="1" ht="63.75" x14ac:dyDescent="0.2">
      <c r="A1412" s="116">
        <v>147</v>
      </c>
      <c r="B1412" s="147" t="s">
        <v>1501</v>
      </c>
      <c r="C1412" s="118" t="s">
        <v>2068</v>
      </c>
      <c r="D1412" s="118" t="s">
        <v>2069</v>
      </c>
      <c r="E1412" s="159" t="s">
        <v>7170</v>
      </c>
      <c r="F1412" s="183" t="s">
        <v>7171</v>
      </c>
      <c r="G1412" s="117" t="s">
        <v>68</v>
      </c>
      <c r="H1412" s="134">
        <v>110000</v>
      </c>
      <c r="I1412" s="134">
        <v>110000</v>
      </c>
      <c r="J1412" s="134">
        <v>110000</v>
      </c>
      <c r="K1412" s="119">
        <v>1</v>
      </c>
      <c r="L1412" s="136">
        <v>0</v>
      </c>
      <c r="M1412" s="137">
        <v>0</v>
      </c>
      <c r="N1412" s="137">
        <v>0</v>
      </c>
      <c r="O1412" s="121"/>
      <c r="P1412" s="122"/>
      <c r="Q1412" s="123"/>
      <c r="R1412" s="122"/>
      <c r="S1412" s="123"/>
      <c r="T1412" s="138"/>
    </row>
    <row r="1413" spans="1:20" s="31" customFormat="1" ht="63.75" x14ac:dyDescent="0.2">
      <c r="A1413" s="116">
        <v>147</v>
      </c>
      <c r="B1413" s="147" t="s">
        <v>1501</v>
      </c>
      <c r="C1413" s="118" t="s">
        <v>2070</v>
      </c>
      <c r="D1413" s="118" t="s">
        <v>2071</v>
      </c>
      <c r="E1413" s="159" t="s">
        <v>7172</v>
      </c>
      <c r="F1413" s="183" t="s">
        <v>7173</v>
      </c>
      <c r="G1413" s="117" t="s">
        <v>68</v>
      </c>
      <c r="H1413" s="134">
        <v>110000</v>
      </c>
      <c r="I1413" s="134">
        <v>110000</v>
      </c>
      <c r="J1413" s="134">
        <v>110000</v>
      </c>
      <c r="K1413" s="119">
        <v>1</v>
      </c>
      <c r="L1413" s="136">
        <v>0</v>
      </c>
      <c r="M1413" s="137">
        <v>0</v>
      </c>
      <c r="N1413" s="137">
        <v>0</v>
      </c>
      <c r="O1413" s="121"/>
      <c r="P1413" s="122"/>
      <c r="Q1413" s="123"/>
      <c r="R1413" s="122"/>
      <c r="S1413" s="123"/>
      <c r="T1413" s="138"/>
    </row>
    <row r="1414" spans="1:20" s="31" customFormat="1" ht="76.5" x14ac:dyDescent="0.2">
      <c r="A1414" s="116">
        <v>147</v>
      </c>
      <c r="B1414" s="147" t="s">
        <v>1501</v>
      </c>
      <c r="C1414" s="118" t="s">
        <v>2072</v>
      </c>
      <c r="D1414" s="118" t="s">
        <v>2073</v>
      </c>
      <c r="E1414" s="159" t="s">
        <v>7174</v>
      </c>
      <c r="F1414" s="183" t="s">
        <v>7175</v>
      </c>
      <c r="G1414" s="117" t="s">
        <v>68</v>
      </c>
      <c r="H1414" s="134">
        <v>110000</v>
      </c>
      <c r="I1414" s="134">
        <v>110000</v>
      </c>
      <c r="J1414" s="134">
        <v>110000</v>
      </c>
      <c r="K1414" s="119">
        <v>1</v>
      </c>
      <c r="L1414" s="136">
        <v>0</v>
      </c>
      <c r="M1414" s="137">
        <v>0</v>
      </c>
      <c r="N1414" s="137">
        <v>0</v>
      </c>
      <c r="O1414" s="121"/>
      <c r="P1414" s="122"/>
      <c r="Q1414" s="123"/>
      <c r="R1414" s="122"/>
      <c r="S1414" s="123"/>
      <c r="T1414" s="138"/>
    </row>
    <row r="1415" spans="1:20" s="31" customFormat="1" ht="63.75" x14ac:dyDescent="0.2">
      <c r="A1415" s="116">
        <v>147</v>
      </c>
      <c r="B1415" s="147" t="s">
        <v>1501</v>
      </c>
      <c r="C1415" s="118" t="s">
        <v>2074</v>
      </c>
      <c r="D1415" s="118" t="s">
        <v>2075</v>
      </c>
      <c r="E1415" s="159" t="s">
        <v>7176</v>
      </c>
      <c r="F1415" s="183" t="s">
        <v>7177</v>
      </c>
      <c r="G1415" s="117" t="s">
        <v>68</v>
      </c>
      <c r="H1415" s="134">
        <v>110000</v>
      </c>
      <c r="I1415" s="134">
        <v>110000</v>
      </c>
      <c r="J1415" s="134">
        <v>110000</v>
      </c>
      <c r="K1415" s="119">
        <v>1</v>
      </c>
      <c r="L1415" s="136">
        <v>0</v>
      </c>
      <c r="M1415" s="137">
        <v>0</v>
      </c>
      <c r="N1415" s="137">
        <v>0</v>
      </c>
      <c r="O1415" s="121"/>
      <c r="P1415" s="122"/>
      <c r="Q1415" s="123"/>
      <c r="R1415" s="122"/>
      <c r="S1415" s="123"/>
      <c r="T1415" s="138"/>
    </row>
    <row r="1416" spans="1:20" s="31" customFormat="1" ht="63.75" x14ac:dyDescent="0.2">
      <c r="A1416" s="116">
        <v>147</v>
      </c>
      <c r="B1416" s="147" t="s">
        <v>1501</v>
      </c>
      <c r="C1416" s="118" t="s">
        <v>2076</v>
      </c>
      <c r="D1416" s="118" t="s">
        <v>2077</v>
      </c>
      <c r="E1416" s="159" t="s">
        <v>7178</v>
      </c>
      <c r="F1416" s="183" t="s">
        <v>7179</v>
      </c>
      <c r="G1416" s="117" t="s">
        <v>68</v>
      </c>
      <c r="H1416" s="134">
        <v>110000</v>
      </c>
      <c r="I1416" s="134">
        <v>110000</v>
      </c>
      <c r="J1416" s="134">
        <v>110000</v>
      </c>
      <c r="K1416" s="119">
        <v>1</v>
      </c>
      <c r="L1416" s="136">
        <v>0</v>
      </c>
      <c r="M1416" s="137">
        <v>0</v>
      </c>
      <c r="N1416" s="137">
        <v>0</v>
      </c>
      <c r="O1416" s="121"/>
      <c r="P1416" s="122"/>
      <c r="Q1416" s="123"/>
      <c r="R1416" s="122"/>
      <c r="S1416" s="123"/>
      <c r="T1416" s="138"/>
    </row>
    <row r="1417" spans="1:20" s="31" customFormat="1" ht="63.75" x14ac:dyDescent="0.2">
      <c r="A1417" s="116">
        <v>147</v>
      </c>
      <c r="B1417" s="147" t="s">
        <v>1501</v>
      </c>
      <c r="C1417" s="118" t="s">
        <v>2078</v>
      </c>
      <c r="D1417" s="118" t="s">
        <v>2079</v>
      </c>
      <c r="E1417" s="159" t="s">
        <v>7180</v>
      </c>
      <c r="F1417" s="183" t="s">
        <v>7181</v>
      </c>
      <c r="G1417" s="117" t="s">
        <v>68</v>
      </c>
      <c r="H1417" s="134">
        <v>110000</v>
      </c>
      <c r="I1417" s="134">
        <v>110000</v>
      </c>
      <c r="J1417" s="134">
        <v>110000</v>
      </c>
      <c r="K1417" s="119">
        <v>1</v>
      </c>
      <c r="L1417" s="136">
        <v>0</v>
      </c>
      <c r="M1417" s="137">
        <v>0</v>
      </c>
      <c r="N1417" s="137">
        <v>0</v>
      </c>
      <c r="O1417" s="121"/>
      <c r="P1417" s="122"/>
      <c r="Q1417" s="123"/>
      <c r="R1417" s="122"/>
      <c r="S1417" s="123"/>
      <c r="T1417" s="138"/>
    </row>
    <row r="1418" spans="1:20" s="31" customFormat="1" ht="63.75" x14ac:dyDescent="0.2">
      <c r="A1418" s="116">
        <v>147</v>
      </c>
      <c r="B1418" s="147" t="s">
        <v>1501</v>
      </c>
      <c r="C1418" s="118" t="s">
        <v>2080</v>
      </c>
      <c r="D1418" s="118" t="s">
        <v>2081</v>
      </c>
      <c r="E1418" s="159" t="s">
        <v>7182</v>
      </c>
      <c r="F1418" s="183" t="s">
        <v>7183</v>
      </c>
      <c r="G1418" s="117" t="s">
        <v>68</v>
      </c>
      <c r="H1418" s="134">
        <v>110000</v>
      </c>
      <c r="I1418" s="134">
        <v>110000</v>
      </c>
      <c r="J1418" s="134">
        <v>110000</v>
      </c>
      <c r="K1418" s="119">
        <v>1</v>
      </c>
      <c r="L1418" s="136">
        <v>0</v>
      </c>
      <c r="M1418" s="137">
        <v>0</v>
      </c>
      <c r="N1418" s="137">
        <v>0</v>
      </c>
      <c r="O1418" s="121"/>
      <c r="P1418" s="122"/>
      <c r="Q1418" s="123"/>
      <c r="R1418" s="122"/>
      <c r="S1418" s="123"/>
      <c r="T1418" s="138"/>
    </row>
    <row r="1419" spans="1:20" s="31" customFormat="1" ht="63.75" x14ac:dyDescent="0.2">
      <c r="A1419" s="116">
        <v>147</v>
      </c>
      <c r="B1419" s="147" t="s">
        <v>1501</v>
      </c>
      <c r="C1419" s="118" t="s">
        <v>2082</v>
      </c>
      <c r="D1419" s="118" t="s">
        <v>2083</v>
      </c>
      <c r="E1419" s="159" t="s">
        <v>7184</v>
      </c>
      <c r="F1419" s="183" t="s">
        <v>7185</v>
      </c>
      <c r="G1419" s="117" t="s">
        <v>26</v>
      </c>
      <c r="H1419" s="134">
        <v>110000</v>
      </c>
      <c r="I1419" s="134">
        <v>110000</v>
      </c>
      <c r="J1419" s="134">
        <v>110000</v>
      </c>
      <c r="K1419" s="119">
        <v>1</v>
      </c>
      <c r="L1419" s="136">
        <v>0</v>
      </c>
      <c r="M1419" s="137">
        <v>0</v>
      </c>
      <c r="N1419" s="137">
        <v>0</v>
      </c>
      <c r="O1419" s="121"/>
      <c r="P1419" s="122"/>
      <c r="Q1419" s="123"/>
      <c r="R1419" s="122"/>
      <c r="S1419" s="123"/>
      <c r="T1419" s="138"/>
    </row>
    <row r="1420" spans="1:20" s="31" customFormat="1" ht="63.75" x14ac:dyDescent="0.2">
      <c r="A1420" s="116">
        <v>147</v>
      </c>
      <c r="B1420" s="147" t="s">
        <v>1501</v>
      </c>
      <c r="C1420" s="118" t="s">
        <v>2084</v>
      </c>
      <c r="D1420" s="118" t="s">
        <v>2085</v>
      </c>
      <c r="E1420" s="159" t="s">
        <v>7186</v>
      </c>
      <c r="F1420" s="183" t="s">
        <v>7187</v>
      </c>
      <c r="G1420" s="117" t="s">
        <v>26</v>
      </c>
      <c r="H1420" s="134">
        <v>110000</v>
      </c>
      <c r="I1420" s="134">
        <v>110000</v>
      </c>
      <c r="J1420" s="134">
        <v>110000</v>
      </c>
      <c r="K1420" s="119">
        <v>1</v>
      </c>
      <c r="L1420" s="136">
        <v>0</v>
      </c>
      <c r="M1420" s="137">
        <v>0</v>
      </c>
      <c r="N1420" s="137">
        <v>0</v>
      </c>
      <c r="O1420" s="121"/>
      <c r="P1420" s="122"/>
      <c r="Q1420" s="123"/>
      <c r="R1420" s="122"/>
      <c r="S1420" s="123"/>
      <c r="T1420" s="138"/>
    </row>
    <row r="1421" spans="1:20" s="31" customFormat="1" ht="63.75" x14ac:dyDescent="0.2">
      <c r="A1421" s="116">
        <v>147</v>
      </c>
      <c r="B1421" s="147" t="s">
        <v>1501</v>
      </c>
      <c r="C1421" s="118" t="s">
        <v>2086</v>
      </c>
      <c r="D1421" s="118" t="s">
        <v>2087</v>
      </c>
      <c r="E1421" s="159" t="s">
        <v>7188</v>
      </c>
      <c r="F1421" s="183" t="s">
        <v>7189</v>
      </c>
      <c r="G1421" s="117" t="s">
        <v>26</v>
      </c>
      <c r="H1421" s="134">
        <v>110000</v>
      </c>
      <c r="I1421" s="134">
        <v>110000</v>
      </c>
      <c r="J1421" s="134">
        <v>110000</v>
      </c>
      <c r="K1421" s="119">
        <v>1</v>
      </c>
      <c r="L1421" s="136">
        <v>0</v>
      </c>
      <c r="M1421" s="137">
        <v>0</v>
      </c>
      <c r="N1421" s="137">
        <v>0</v>
      </c>
      <c r="O1421" s="121"/>
      <c r="P1421" s="122"/>
      <c r="Q1421" s="123"/>
      <c r="R1421" s="122"/>
      <c r="S1421" s="123"/>
      <c r="T1421" s="138"/>
    </row>
    <row r="1422" spans="1:20" s="31" customFormat="1" ht="63.75" x14ac:dyDescent="0.2">
      <c r="A1422" s="116">
        <v>147</v>
      </c>
      <c r="B1422" s="147" t="s">
        <v>1501</v>
      </c>
      <c r="C1422" s="118" t="s">
        <v>2088</v>
      </c>
      <c r="D1422" s="118" t="s">
        <v>2089</v>
      </c>
      <c r="E1422" s="159" t="s">
        <v>7190</v>
      </c>
      <c r="F1422" s="183" t="s">
        <v>7191</v>
      </c>
      <c r="G1422" s="117" t="s">
        <v>26</v>
      </c>
      <c r="H1422" s="134">
        <v>110000</v>
      </c>
      <c r="I1422" s="134">
        <v>110000</v>
      </c>
      <c r="J1422" s="134">
        <v>110000</v>
      </c>
      <c r="K1422" s="119">
        <v>1</v>
      </c>
      <c r="L1422" s="136">
        <v>0</v>
      </c>
      <c r="M1422" s="137">
        <v>0</v>
      </c>
      <c r="N1422" s="137">
        <v>0</v>
      </c>
      <c r="O1422" s="121"/>
      <c r="P1422" s="122"/>
      <c r="Q1422" s="123"/>
      <c r="R1422" s="122"/>
      <c r="S1422" s="123"/>
      <c r="T1422" s="138"/>
    </row>
    <row r="1423" spans="1:20" s="31" customFormat="1" ht="63.75" x14ac:dyDescent="0.2">
      <c r="A1423" s="116">
        <v>147</v>
      </c>
      <c r="B1423" s="147" t="s">
        <v>1501</v>
      </c>
      <c r="C1423" s="118" t="s">
        <v>2090</v>
      </c>
      <c r="D1423" s="118" t="s">
        <v>2091</v>
      </c>
      <c r="E1423" s="159" t="s">
        <v>7192</v>
      </c>
      <c r="F1423" s="183" t="s">
        <v>7193</v>
      </c>
      <c r="G1423" s="117" t="s">
        <v>26</v>
      </c>
      <c r="H1423" s="134">
        <v>110000</v>
      </c>
      <c r="I1423" s="134">
        <v>110000</v>
      </c>
      <c r="J1423" s="134">
        <v>110000</v>
      </c>
      <c r="K1423" s="119">
        <v>1</v>
      </c>
      <c r="L1423" s="136">
        <v>0</v>
      </c>
      <c r="M1423" s="137">
        <v>0</v>
      </c>
      <c r="N1423" s="137">
        <v>0</v>
      </c>
      <c r="O1423" s="121"/>
      <c r="P1423" s="122"/>
      <c r="Q1423" s="123"/>
      <c r="R1423" s="122"/>
      <c r="S1423" s="123"/>
      <c r="T1423" s="138"/>
    </row>
    <row r="1424" spans="1:20" s="31" customFormat="1" ht="63.75" x14ac:dyDescent="0.2">
      <c r="A1424" s="116">
        <v>147</v>
      </c>
      <c r="B1424" s="147" t="s">
        <v>1501</v>
      </c>
      <c r="C1424" s="118" t="s">
        <v>2092</v>
      </c>
      <c r="D1424" s="118" t="s">
        <v>2093</v>
      </c>
      <c r="E1424" s="159" t="s">
        <v>7194</v>
      </c>
      <c r="F1424" s="183" t="s">
        <v>7195</v>
      </c>
      <c r="G1424" s="117" t="s">
        <v>26</v>
      </c>
      <c r="H1424" s="134">
        <v>110000</v>
      </c>
      <c r="I1424" s="134">
        <v>110000</v>
      </c>
      <c r="J1424" s="134">
        <v>110000</v>
      </c>
      <c r="K1424" s="119">
        <v>1</v>
      </c>
      <c r="L1424" s="136">
        <v>0</v>
      </c>
      <c r="M1424" s="137">
        <v>0</v>
      </c>
      <c r="N1424" s="137">
        <v>0</v>
      </c>
      <c r="O1424" s="121"/>
      <c r="P1424" s="122"/>
      <c r="Q1424" s="123"/>
      <c r="R1424" s="122"/>
      <c r="S1424" s="123"/>
      <c r="T1424" s="138"/>
    </row>
    <row r="1425" spans="1:20" s="31" customFormat="1" ht="63.75" x14ac:dyDescent="0.2">
      <c r="A1425" s="116">
        <v>147</v>
      </c>
      <c r="B1425" s="147" t="s">
        <v>1501</v>
      </c>
      <c r="C1425" s="118" t="s">
        <v>2094</v>
      </c>
      <c r="D1425" s="118" t="s">
        <v>2095</v>
      </c>
      <c r="E1425" s="159" t="s">
        <v>7196</v>
      </c>
      <c r="F1425" s="183" t="s">
        <v>7197</v>
      </c>
      <c r="G1425" s="117" t="s">
        <v>26</v>
      </c>
      <c r="H1425" s="134">
        <v>110000</v>
      </c>
      <c r="I1425" s="134">
        <v>110000</v>
      </c>
      <c r="J1425" s="134">
        <v>110000</v>
      </c>
      <c r="K1425" s="119">
        <v>1</v>
      </c>
      <c r="L1425" s="136">
        <v>0</v>
      </c>
      <c r="M1425" s="137">
        <v>0</v>
      </c>
      <c r="N1425" s="137">
        <v>0</v>
      </c>
      <c r="O1425" s="121"/>
      <c r="P1425" s="122"/>
      <c r="Q1425" s="123"/>
      <c r="R1425" s="122"/>
      <c r="S1425" s="123"/>
      <c r="T1425" s="138"/>
    </row>
    <row r="1426" spans="1:20" s="31" customFormat="1" ht="63.75" x14ac:dyDescent="0.2">
      <c r="A1426" s="116">
        <v>147</v>
      </c>
      <c r="B1426" s="147" t="s">
        <v>1501</v>
      </c>
      <c r="C1426" s="118" t="s">
        <v>2096</v>
      </c>
      <c r="D1426" s="118" t="s">
        <v>2097</v>
      </c>
      <c r="E1426" s="159" t="s">
        <v>7198</v>
      </c>
      <c r="F1426" s="183" t="s">
        <v>7199</v>
      </c>
      <c r="G1426" s="117" t="s">
        <v>26</v>
      </c>
      <c r="H1426" s="134">
        <v>110000</v>
      </c>
      <c r="I1426" s="134">
        <v>110000</v>
      </c>
      <c r="J1426" s="134">
        <v>110000</v>
      </c>
      <c r="K1426" s="119">
        <v>1</v>
      </c>
      <c r="L1426" s="136">
        <v>0</v>
      </c>
      <c r="M1426" s="137">
        <v>0</v>
      </c>
      <c r="N1426" s="137">
        <v>0</v>
      </c>
      <c r="O1426" s="121"/>
      <c r="P1426" s="122"/>
      <c r="Q1426" s="123"/>
      <c r="R1426" s="122"/>
      <c r="S1426" s="123"/>
      <c r="T1426" s="138"/>
    </row>
    <row r="1427" spans="1:20" s="31" customFormat="1" ht="63.75" x14ac:dyDescent="0.2">
      <c r="A1427" s="116">
        <v>147</v>
      </c>
      <c r="B1427" s="147" t="s">
        <v>1501</v>
      </c>
      <c r="C1427" s="118" t="s">
        <v>2098</v>
      </c>
      <c r="D1427" s="118" t="s">
        <v>2099</v>
      </c>
      <c r="E1427" s="159" t="s">
        <v>7200</v>
      </c>
      <c r="F1427" s="183" t="s">
        <v>7201</v>
      </c>
      <c r="G1427" s="117" t="s">
        <v>26</v>
      </c>
      <c r="H1427" s="134">
        <v>110000</v>
      </c>
      <c r="I1427" s="134">
        <v>110000</v>
      </c>
      <c r="J1427" s="134">
        <v>110000</v>
      </c>
      <c r="K1427" s="119">
        <v>1</v>
      </c>
      <c r="L1427" s="136">
        <v>0</v>
      </c>
      <c r="M1427" s="137">
        <v>0</v>
      </c>
      <c r="N1427" s="137">
        <v>0</v>
      </c>
      <c r="O1427" s="121"/>
      <c r="P1427" s="122"/>
      <c r="Q1427" s="123"/>
      <c r="R1427" s="122"/>
      <c r="S1427" s="123"/>
      <c r="T1427" s="138"/>
    </row>
    <row r="1428" spans="1:20" s="31" customFormat="1" ht="63.75" x14ac:dyDescent="0.2">
      <c r="A1428" s="116">
        <v>147</v>
      </c>
      <c r="B1428" s="147" t="s">
        <v>1501</v>
      </c>
      <c r="C1428" s="118" t="s">
        <v>2100</v>
      </c>
      <c r="D1428" s="118" t="s">
        <v>2101</v>
      </c>
      <c r="E1428" s="159" t="s">
        <v>7202</v>
      </c>
      <c r="F1428" s="183" t="s">
        <v>7203</v>
      </c>
      <c r="G1428" s="117" t="s">
        <v>26</v>
      </c>
      <c r="H1428" s="134">
        <v>110000</v>
      </c>
      <c r="I1428" s="134">
        <v>110000</v>
      </c>
      <c r="J1428" s="134">
        <v>110000</v>
      </c>
      <c r="K1428" s="119">
        <v>1</v>
      </c>
      <c r="L1428" s="136">
        <v>0</v>
      </c>
      <c r="M1428" s="137">
        <v>0</v>
      </c>
      <c r="N1428" s="137">
        <v>0</v>
      </c>
      <c r="O1428" s="121"/>
      <c r="P1428" s="122"/>
      <c r="Q1428" s="123"/>
      <c r="R1428" s="122"/>
      <c r="S1428" s="123"/>
      <c r="T1428" s="138"/>
    </row>
    <row r="1429" spans="1:20" s="31" customFormat="1" ht="76.5" x14ac:dyDescent="0.2">
      <c r="A1429" s="116">
        <v>147</v>
      </c>
      <c r="B1429" s="147" t="s">
        <v>1501</v>
      </c>
      <c r="C1429" s="118" t="s">
        <v>2102</v>
      </c>
      <c r="D1429" s="118" t="s">
        <v>2103</v>
      </c>
      <c r="E1429" s="159" t="s">
        <v>7204</v>
      </c>
      <c r="F1429" s="183" t="s">
        <v>7205</v>
      </c>
      <c r="G1429" s="117" t="s">
        <v>26</v>
      </c>
      <c r="H1429" s="134">
        <v>110000</v>
      </c>
      <c r="I1429" s="134">
        <v>110000</v>
      </c>
      <c r="J1429" s="134">
        <v>110000</v>
      </c>
      <c r="K1429" s="119">
        <v>1</v>
      </c>
      <c r="L1429" s="136">
        <v>0</v>
      </c>
      <c r="M1429" s="137">
        <v>0</v>
      </c>
      <c r="N1429" s="137">
        <v>0</v>
      </c>
      <c r="O1429" s="121"/>
      <c r="P1429" s="122"/>
      <c r="Q1429" s="123"/>
      <c r="R1429" s="122"/>
      <c r="S1429" s="123"/>
      <c r="T1429" s="138"/>
    </row>
    <row r="1430" spans="1:20" s="31" customFormat="1" ht="63.75" x14ac:dyDescent="0.2">
      <c r="A1430" s="116">
        <v>147</v>
      </c>
      <c r="B1430" s="147" t="s">
        <v>1501</v>
      </c>
      <c r="C1430" s="118" t="s">
        <v>2104</v>
      </c>
      <c r="D1430" s="118" t="s">
        <v>2105</v>
      </c>
      <c r="E1430" s="159" t="s">
        <v>7206</v>
      </c>
      <c r="F1430" s="183" t="s">
        <v>7207</v>
      </c>
      <c r="G1430" s="117" t="s">
        <v>26</v>
      </c>
      <c r="H1430" s="134">
        <v>110000</v>
      </c>
      <c r="I1430" s="134">
        <v>110000</v>
      </c>
      <c r="J1430" s="134">
        <v>110000</v>
      </c>
      <c r="K1430" s="119">
        <v>1</v>
      </c>
      <c r="L1430" s="136">
        <v>0</v>
      </c>
      <c r="M1430" s="137">
        <v>0</v>
      </c>
      <c r="N1430" s="137">
        <v>0</v>
      </c>
      <c r="O1430" s="121"/>
      <c r="P1430" s="122"/>
      <c r="Q1430" s="123"/>
      <c r="R1430" s="122"/>
      <c r="S1430" s="123"/>
      <c r="T1430" s="138"/>
    </row>
    <row r="1431" spans="1:20" s="31" customFormat="1" ht="63.75" x14ac:dyDescent="0.2">
      <c r="A1431" s="116">
        <v>147</v>
      </c>
      <c r="B1431" s="147" t="s">
        <v>1501</v>
      </c>
      <c r="C1431" s="118" t="s">
        <v>2106</v>
      </c>
      <c r="D1431" s="118" t="s">
        <v>2107</v>
      </c>
      <c r="E1431" s="159" t="s">
        <v>7208</v>
      </c>
      <c r="F1431" s="183" t="s">
        <v>7209</v>
      </c>
      <c r="G1431" s="117" t="s">
        <v>26</v>
      </c>
      <c r="H1431" s="134">
        <v>110000</v>
      </c>
      <c r="I1431" s="134">
        <v>110000</v>
      </c>
      <c r="J1431" s="134">
        <v>110000</v>
      </c>
      <c r="K1431" s="119">
        <v>1</v>
      </c>
      <c r="L1431" s="136">
        <v>0</v>
      </c>
      <c r="M1431" s="137">
        <v>0</v>
      </c>
      <c r="N1431" s="137">
        <v>0</v>
      </c>
      <c r="O1431" s="121"/>
      <c r="P1431" s="122"/>
      <c r="Q1431" s="123"/>
      <c r="R1431" s="122"/>
      <c r="S1431" s="123"/>
      <c r="T1431" s="138"/>
    </row>
    <row r="1432" spans="1:20" s="31" customFormat="1" ht="63.75" x14ac:dyDescent="0.2">
      <c r="A1432" s="116">
        <v>147</v>
      </c>
      <c r="B1432" s="147" t="s">
        <v>1501</v>
      </c>
      <c r="C1432" s="118" t="s">
        <v>2108</v>
      </c>
      <c r="D1432" s="118" t="s">
        <v>2109</v>
      </c>
      <c r="E1432" s="159" t="s">
        <v>7210</v>
      </c>
      <c r="F1432" s="183" t="s">
        <v>7211</v>
      </c>
      <c r="G1432" s="117" t="s">
        <v>26</v>
      </c>
      <c r="H1432" s="134">
        <v>110000</v>
      </c>
      <c r="I1432" s="134">
        <v>110000</v>
      </c>
      <c r="J1432" s="134">
        <v>110000</v>
      </c>
      <c r="K1432" s="119">
        <v>1</v>
      </c>
      <c r="L1432" s="136">
        <v>0</v>
      </c>
      <c r="M1432" s="137">
        <v>0</v>
      </c>
      <c r="N1432" s="137">
        <v>0</v>
      </c>
      <c r="O1432" s="121"/>
      <c r="P1432" s="122"/>
      <c r="Q1432" s="123"/>
      <c r="R1432" s="122"/>
      <c r="S1432" s="123"/>
      <c r="T1432" s="138"/>
    </row>
    <row r="1433" spans="1:20" s="31" customFormat="1" ht="63.75" x14ac:dyDescent="0.2">
      <c r="A1433" s="116">
        <v>147</v>
      </c>
      <c r="B1433" s="147" t="s">
        <v>1501</v>
      </c>
      <c r="C1433" s="118" t="s">
        <v>2110</v>
      </c>
      <c r="D1433" s="118" t="s">
        <v>2111</v>
      </c>
      <c r="E1433" s="159" t="s">
        <v>7212</v>
      </c>
      <c r="F1433" s="183" t="s">
        <v>7213</v>
      </c>
      <c r="G1433" s="117" t="s">
        <v>26</v>
      </c>
      <c r="H1433" s="134">
        <v>110000</v>
      </c>
      <c r="I1433" s="134">
        <v>110000</v>
      </c>
      <c r="J1433" s="134">
        <v>110000</v>
      </c>
      <c r="K1433" s="119">
        <v>1</v>
      </c>
      <c r="L1433" s="136">
        <v>0</v>
      </c>
      <c r="M1433" s="137">
        <v>0</v>
      </c>
      <c r="N1433" s="137">
        <v>0</v>
      </c>
      <c r="O1433" s="121"/>
      <c r="P1433" s="122"/>
      <c r="Q1433" s="123"/>
      <c r="R1433" s="122"/>
      <c r="S1433" s="123"/>
      <c r="T1433" s="138"/>
    </row>
    <row r="1434" spans="1:20" s="31" customFormat="1" ht="63.75" x14ac:dyDescent="0.2">
      <c r="A1434" s="116">
        <v>147</v>
      </c>
      <c r="B1434" s="147" t="s">
        <v>1501</v>
      </c>
      <c r="C1434" s="118" t="s">
        <v>2112</v>
      </c>
      <c r="D1434" s="118" t="s">
        <v>2113</v>
      </c>
      <c r="E1434" s="159" t="s">
        <v>7214</v>
      </c>
      <c r="F1434" s="183" t="s">
        <v>7215</v>
      </c>
      <c r="G1434" s="117" t="s">
        <v>26</v>
      </c>
      <c r="H1434" s="134">
        <v>110000</v>
      </c>
      <c r="I1434" s="134">
        <v>110000</v>
      </c>
      <c r="J1434" s="134">
        <v>110000</v>
      </c>
      <c r="K1434" s="119">
        <v>1</v>
      </c>
      <c r="L1434" s="136">
        <v>0</v>
      </c>
      <c r="M1434" s="137">
        <v>0</v>
      </c>
      <c r="N1434" s="137">
        <v>0</v>
      </c>
      <c r="O1434" s="121"/>
      <c r="P1434" s="122"/>
      <c r="Q1434" s="123"/>
      <c r="R1434" s="122"/>
      <c r="S1434" s="123"/>
      <c r="T1434" s="138"/>
    </row>
    <row r="1435" spans="1:20" s="31" customFormat="1" ht="63.75" x14ac:dyDescent="0.2">
      <c r="A1435" s="116">
        <v>147</v>
      </c>
      <c r="B1435" s="147" t="s">
        <v>1501</v>
      </c>
      <c r="C1435" s="118" t="s">
        <v>2114</v>
      </c>
      <c r="D1435" s="118" t="s">
        <v>2115</v>
      </c>
      <c r="E1435" s="159" t="s">
        <v>7216</v>
      </c>
      <c r="F1435" s="183" t="s">
        <v>7217</v>
      </c>
      <c r="G1435" s="117" t="s">
        <v>26</v>
      </c>
      <c r="H1435" s="134">
        <v>110000</v>
      </c>
      <c r="I1435" s="134">
        <v>110000</v>
      </c>
      <c r="J1435" s="134">
        <v>110000</v>
      </c>
      <c r="K1435" s="119">
        <v>1</v>
      </c>
      <c r="L1435" s="136">
        <v>0</v>
      </c>
      <c r="M1435" s="137">
        <v>0</v>
      </c>
      <c r="N1435" s="137">
        <v>0</v>
      </c>
      <c r="O1435" s="121"/>
      <c r="P1435" s="122"/>
      <c r="Q1435" s="123"/>
      <c r="R1435" s="122"/>
      <c r="S1435" s="123"/>
      <c r="T1435" s="138"/>
    </row>
    <row r="1436" spans="1:20" s="31" customFormat="1" ht="63.75" x14ac:dyDescent="0.2">
      <c r="A1436" s="116">
        <v>147</v>
      </c>
      <c r="B1436" s="147" t="s">
        <v>1501</v>
      </c>
      <c r="C1436" s="118" t="s">
        <v>2116</v>
      </c>
      <c r="D1436" s="118" t="s">
        <v>2117</v>
      </c>
      <c r="E1436" s="159" t="s">
        <v>7218</v>
      </c>
      <c r="F1436" s="183" t="s">
        <v>7219</v>
      </c>
      <c r="G1436" s="117" t="s">
        <v>26</v>
      </c>
      <c r="H1436" s="134">
        <v>110000</v>
      </c>
      <c r="I1436" s="134">
        <v>110000</v>
      </c>
      <c r="J1436" s="134">
        <v>110000</v>
      </c>
      <c r="K1436" s="119">
        <v>1</v>
      </c>
      <c r="L1436" s="136">
        <v>0</v>
      </c>
      <c r="M1436" s="137">
        <v>0</v>
      </c>
      <c r="N1436" s="137">
        <v>0</v>
      </c>
      <c r="O1436" s="121"/>
      <c r="P1436" s="122"/>
      <c r="Q1436" s="123"/>
      <c r="R1436" s="122"/>
      <c r="S1436" s="123"/>
      <c r="T1436" s="138"/>
    </row>
    <row r="1437" spans="1:20" s="31" customFormat="1" ht="63.75" x14ac:dyDescent="0.2">
      <c r="A1437" s="116">
        <v>147</v>
      </c>
      <c r="B1437" s="147" t="s">
        <v>1501</v>
      </c>
      <c r="C1437" s="118" t="s">
        <v>2118</v>
      </c>
      <c r="D1437" s="118" t="s">
        <v>2119</v>
      </c>
      <c r="E1437" s="159" t="s">
        <v>7220</v>
      </c>
      <c r="F1437" s="183" t="s">
        <v>7221</v>
      </c>
      <c r="G1437" s="117" t="s">
        <v>26</v>
      </c>
      <c r="H1437" s="134">
        <v>110000</v>
      </c>
      <c r="I1437" s="134">
        <v>110000</v>
      </c>
      <c r="J1437" s="134">
        <v>110000</v>
      </c>
      <c r="K1437" s="119">
        <v>1</v>
      </c>
      <c r="L1437" s="136">
        <v>0</v>
      </c>
      <c r="M1437" s="137">
        <v>0</v>
      </c>
      <c r="N1437" s="137">
        <v>0</v>
      </c>
      <c r="O1437" s="121"/>
      <c r="P1437" s="122"/>
      <c r="Q1437" s="123"/>
      <c r="R1437" s="122"/>
      <c r="S1437" s="123"/>
      <c r="T1437" s="138"/>
    </row>
    <row r="1438" spans="1:20" s="31" customFormat="1" ht="63.75" x14ac:dyDescent="0.2">
      <c r="A1438" s="116">
        <v>147</v>
      </c>
      <c r="B1438" s="147" t="s">
        <v>1501</v>
      </c>
      <c r="C1438" s="118" t="s">
        <v>2120</v>
      </c>
      <c r="D1438" s="118" t="s">
        <v>2121</v>
      </c>
      <c r="E1438" s="159" t="s">
        <v>7222</v>
      </c>
      <c r="F1438" s="183" t="s">
        <v>7223</v>
      </c>
      <c r="G1438" s="117" t="s">
        <v>26</v>
      </c>
      <c r="H1438" s="134">
        <v>110000</v>
      </c>
      <c r="I1438" s="134">
        <v>110000</v>
      </c>
      <c r="J1438" s="134">
        <v>110000</v>
      </c>
      <c r="K1438" s="119">
        <v>1</v>
      </c>
      <c r="L1438" s="136">
        <v>0</v>
      </c>
      <c r="M1438" s="137">
        <v>0</v>
      </c>
      <c r="N1438" s="137">
        <v>0</v>
      </c>
      <c r="O1438" s="121"/>
      <c r="P1438" s="122"/>
      <c r="Q1438" s="123"/>
      <c r="R1438" s="122"/>
      <c r="S1438" s="123"/>
      <c r="T1438" s="138"/>
    </row>
    <row r="1439" spans="1:20" s="31" customFormat="1" ht="63.75" x14ac:dyDescent="0.2">
      <c r="A1439" s="116">
        <v>147</v>
      </c>
      <c r="B1439" s="147" t="s">
        <v>1501</v>
      </c>
      <c r="C1439" s="118" t="s">
        <v>2122</v>
      </c>
      <c r="D1439" s="118" t="s">
        <v>2123</v>
      </c>
      <c r="E1439" s="159" t="s">
        <v>7224</v>
      </c>
      <c r="F1439" s="183" t="s">
        <v>7225</v>
      </c>
      <c r="G1439" s="117" t="s">
        <v>26</v>
      </c>
      <c r="H1439" s="134">
        <v>110000</v>
      </c>
      <c r="I1439" s="134">
        <v>110000</v>
      </c>
      <c r="J1439" s="134">
        <v>110000</v>
      </c>
      <c r="K1439" s="119">
        <v>1</v>
      </c>
      <c r="L1439" s="136">
        <v>0</v>
      </c>
      <c r="M1439" s="137">
        <v>0</v>
      </c>
      <c r="N1439" s="137">
        <v>0</v>
      </c>
      <c r="O1439" s="121"/>
      <c r="P1439" s="122"/>
      <c r="Q1439" s="123"/>
      <c r="R1439" s="122"/>
      <c r="S1439" s="123"/>
      <c r="T1439" s="138"/>
    </row>
    <row r="1440" spans="1:20" s="31" customFormat="1" ht="63.75" x14ac:dyDescent="0.2">
      <c r="A1440" s="116">
        <v>147</v>
      </c>
      <c r="B1440" s="147" t="s">
        <v>1501</v>
      </c>
      <c r="C1440" s="118" t="s">
        <v>2124</v>
      </c>
      <c r="D1440" s="118" t="s">
        <v>2125</v>
      </c>
      <c r="E1440" s="159" t="s">
        <v>7226</v>
      </c>
      <c r="F1440" s="183" t="s">
        <v>7227</v>
      </c>
      <c r="G1440" s="117" t="s">
        <v>26</v>
      </c>
      <c r="H1440" s="134">
        <v>110000</v>
      </c>
      <c r="I1440" s="134">
        <v>110000</v>
      </c>
      <c r="J1440" s="134">
        <v>110000</v>
      </c>
      <c r="K1440" s="119">
        <v>1</v>
      </c>
      <c r="L1440" s="136">
        <v>0</v>
      </c>
      <c r="M1440" s="137">
        <v>0</v>
      </c>
      <c r="N1440" s="137">
        <v>0</v>
      </c>
      <c r="O1440" s="121"/>
      <c r="P1440" s="122"/>
      <c r="Q1440" s="123"/>
      <c r="R1440" s="122"/>
      <c r="S1440" s="123"/>
      <c r="T1440" s="138"/>
    </row>
    <row r="1441" spans="1:20" s="31" customFormat="1" ht="63.75" x14ac:dyDescent="0.2">
      <c r="A1441" s="116">
        <v>147</v>
      </c>
      <c r="B1441" s="147" t="s">
        <v>1501</v>
      </c>
      <c r="C1441" s="118" t="s">
        <v>2126</v>
      </c>
      <c r="D1441" s="118" t="s">
        <v>2127</v>
      </c>
      <c r="E1441" s="159" t="s">
        <v>7228</v>
      </c>
      <c r="F1441" s="183" t="s">
        <v>7229</v>
      </c>
      <c r="G1441" s="117" t="s">
        <v>26</v>
      </c>
      <c r="H1441" s="134">
        <v>110000</v>
      </c>
      <c r="I1441" s="134">
        <v>110000</v>
      </c>
      <c r="J1441" s="134">
        <v>110000</v>
      </c>
      <c r="K1441" s="119">
        <v>1</v>
      </c>
      <c r="L1441" s="136">
        <v>0</v>
      </c>
      <c r="M1441" s="137">
        <v>0</v>
      </c>
      <c r="N1441" s="137">
        <v>0</v>
      </c>
      <c r="O1441" s="121"/>
      <c r="P1441" s="122"/>
      <c r="Q1441" s="123"/>
      <c r="R1441" s="122"/>
      <c r="S1441" s="123"/>
      <c r="T1441" s="138"/>
    </row>
    <row r="1442" spans="1:20" s="31" customFormat="1" ht="63.75" x14ac:dyDescent="0.2">
      <c r="A1442" s="116">
        <v>147</v>
      </c>
      <c r="B1442" s="147" t="s">
        <v>1501</v>
      </c>
      <c r="C1442" s="118" t="s">
        <v>2128</v>
      </c>
      <c r="D1442" s="118" t="s">
        <v>2129</v>
      </c>
      <c r="E1442" s="159" t="s">
        <v>7230</v>
      </c>
      <c r="F1442" s="183" t="s">
        <v>7231</v>
      </c>
      <c r="G1442" s="117" t="s">
        <v>26</v>
      </c>
      <c r="H1442" s="134">
        <v>110000</v>
      </c>
      <c r="I1442" s="134">
        <v>110000</v>
      </c>
      <c r="J1442" s="134">
        <v>110000</v>
      </c>
      <c r="K1442" s="119">
        <v>1</v>
      </c>
      <c r="L1442" s="136">
        <v>0</v>
      </c>
      <c r="M1442" s="137">
        <v>0</v>
      </c>
      <c r="N1442" s="137">
        <v>0</v>
      </c>
      <c r="O1442" s="121"/>
      <c r="P1442" s="122"/>
      <c r="Q1442" s="123"/>
      <c r="R1442" s="122"/>
      <c r="S1442" s="123"/>
      <c r="T1442" s="138"/>
    </row>
    <row r="1443" spans="1:20" s="31" customFormat="1" ht="51" x14ac:dyDescent="0.2">
      <c r="A1443" s="116">
        <v>147</v>
      </c>
      <c r="B1443" s="147" t="s">
        <v>1501</v>
      </c>
      <c r="C1443" s="118" t="s">
        <v>2130</v>
      </c>
      <c r="D1443" s="118" t="s">
        <v>2131</v>
      </c>
      <c r="E1443" s="159" t="s">
        <v>7232</v>
      </c>
      <c r="F1443" s="183" t="s">
        <v>7233</v>
      </c>
      <c r="G1443" s="117" t="s">
        <v>26</v>
      </c>
      <c r="H1443" s="134">
        <v>110000</v>
      </c>
      <c r="I1443" s="134">
        <v>110000</v>
      </c>
      <c r="J1443" s="134">
        <v>110000</v>
      </c>
      <c r="K1443" s="119">
        <v>1</v>
      </c>
      <c r="L1443" s="136">
        <v>0</v>
      </c>
      <c r="M1443" s="137">
        <v>0</v>
      </c>
      <c r="N1443" s="137">
        <v>0</v>
      </c>
      <c r="O1443" s="121"/>
      <c r="P1443" s="122"/>
      <c r="Q1443" s="123"/>
      <c r="R1443" s="122"/>
      <c r="S1443" s="123"/>
      <c r="T1443" s="138"/>
    </row>
    <row r="1444" spans="1:20" s="31" customFormat="1" ht="63.75" x14ac:dyDescent="0.2">
      <c r="A1444" s="116">
        <v>147</v>
      </c>
      <c r="B1444" s="147" t="s">
        <v>1501</v>
      </c>
      <c r="C1444" s="118" t="s">
        <v>2132</v>
      </c>
      <c r="D1444" s="118" t="s">
        <v>2133</v>
      </c>
      <c r="E1444" s="159" t="s">
        <v>7234</v>
      </c>
      <c r="F1444" s="183" t="s">
        <v>7235</v>
      </c>
      <c r="G1444" s="117" t="s">
        <v>26</v>
      </c>
      <c r="H1444" s="134">
        <v>110000</v>
      </c>
      <c r="I1444" s="134">
        <v>110000</v>
      </c>
      <c r="J1444" s="134">
        <v>110000</v>
      </c>
      <c r="K1444" s="119">
        <v>1</v>
      </c>
      <c r="L1444" s="136">
        <v>0</v>
      </c>
      <c r="M1444" s="137">
        <v>0</v>
      </c>
      <c r="N1444" s="137">
        <v>0</v>
      </c>
      <c r="O1444" s="121"/>
      <c r="P1444" s="122"/>
      <c r="Q1444" s="123"/>
      <c r="R1444" s="122"/>
      <c r="S1444" s="123"/>
      <c r="T1444" s="138"/>
    </row>
    <row r="1445" spans="1:20" s="31" customFormat="1" ht="63.75" x14ac:dyDescent="0.2">
      <c r="A1445" s="116">
        <v>147</v>
      </c>
      <c r="B1445" s="147" t="s">
        <v>1501</v>
      </c>
      <c r="C1445" s="118" t="s">
        <v>2134</v>
      </c>
      <c r="D1445" s="118" t="s">
        <v>2135</v>
      </c>
      <c r="E1445" s="159" t="s">
        <v>7236</v>
      </c>
      <c r="F1445" s="183" t="s">
        <v>7237</v>
      </c>
      <c r="G1445" s="117" t="s">
        <v>26</v>
      </c>
      <c r="H1445" s="134">
        <v>110000</v>
      </c>
      <c r="I1445" s="134">
        <v>110000</v>
      </c>
      <c r="J1445" s="134">
        <v>110000</v>
      </c>
      <c r="K1445" s="119">
        <v>1</v>
      </c>
      <c r="L1445" s="136">
        <v>0</v>
      </c>
      <c r="M1445" s="137">
        <v>0</v>
      </c>
      <c r="N1445" s="137">
        <v>0</v>
      </c>
      <c r="O1445" s="121"/>
      <c r="P1445" s="122"/>
      <c r="Q1445" s="123"/>
      <c r="R1445" s="122"/>
      <c r="S1445" s="123"/>
      <c r="T1445" s="138"/>
    </row>
    <row r="1446" spans="1:20" s="31" customFormat="1" ht="63.75" x14ac:dyDescent="0.2">
      <c r="A1446" s="116">
        <v>147</v>
      </c>
      <c r="B1446" s="147" t="s">
        <v>1501</v>
      </c>
      <c r="C1446" s="118" t="s">
        <v>2136</v>
      </c>
      <c r="D1446" s="118" t="s">
        <v>2137</v>
      </c>
      <c r="E1446" s="159" t="s">
        <v>7238</v>
      </c>
      <c r="F1446" s="183" t="s">
        <v>7239</v>
      </c>
      <c r="G1446" s="117" t="s">
        <v>26</v>
      </c>
      <c r="H1446" s="134">
        <v>110000</v>
      </c>
      <c r="I1446" s="134">
        <v>110000</v>
      </c>
      <c r="J1446" s="134">
        <v>110000</v>
      </c>
      <c r="K1446" s="119">
        <v>1</v>
      </c>
      <c r="L1446" s="136">
        <v>0</v>
      </c>
      <c r="M1446" s="137">
        <v>0</v>
      </c>
      <c r="N1446" s="137">
        <v>0</v>
      </c>
      <c r="O1446" s="121"/>
      <c r="P1446" s="122"/>
      <c r="Q1446" s="123"/>
      <c r="R1446" s="122"/>
      <c r="S1446" s="123"/>
      <c r="T1446" s="138"/>
    </row>
    <row r="1447" spans="1:20" s="31" customFormat="1" ht="63.75" x14ac:dyDescent="0.2">
      <c r="A1447" s="116">
        <v>147</v>
      </c>
      <c r="B1447" s="147" t="s">
        <v>1501</v>
      </c>
      <c r="C1447" s="118" t="s">
        <v>2138</v>
      </c>
      <c r="D1447" s="118" t="s">
        <v>2139</v>
      </c>
      <c r="E1447" s="159" t="s">
        <v>7240</v>
      </c>
      <c r="F1447" s="183" t="s">
        <v>7241</v>
      </c>
      <c r="G1447" s="117" t="s">
        <v>26</v>
      </c>
      <c r="H1447" s="134">
        <v>110000</v>
      </c>
      <c r="I1447" s="134">
        <v>110000</v>
      </c>
      <c r="J1447" s="134">
        <v>110000</v>
      </c>
      <c r="K1447" s="119">
        <v>1</v>
      </c>
      <c r="L1447" s="136">
        <v>0</v>
      </c>
      <c r="M1447" s="137">
        <v>0</v>
      </c>
      <c r="N1447" s="137">
        <v>0</v>
      </c>
      <c r="O1447" s="121"/>
      <c r="P1447" s="122"/>
      <c r="Q1447" s="123"/>
      <c r="R1447" s="122"/>
      <c r="S1447" s="123"/>
      <c r="T1447" s="138"/>
    </row>
    <row r="1448" spans="1:20" s="31" customFormat="1" ht="63.75" x14ac:dyDescent="0.2">
      <c r="A1448" s="116">
        <v>147</v>
      </c>
      <c r="B1448" s="147" t="s">
        <v>1501</v>
      </c>
      <c r="C1448" s="118" t="s">
        <v>2140</v>
      </c>
      <c r="D1448" s="118" t="s">
        <v>2141</v>
      </c>
      <c r="E1448" s="159" t="s">
        <v>7242</v>
      </c>
      <c r="F1448" s="183" t="s">
        <v>7243</v>
      </c>
      <c r="G1448" s="117" t="s">
        <v>26</v>
      </c>
      <c r="H1448" s="134">
        <v>110000</v>
      </c>
      <c r="I1448" s="134">
        <v>110000</v>
      </c>
      <c r="J1448" s="134">
        <v>110000</v>
      </c>
      <c r="K1448" s="119">
        <v>1</v>
      </c>
      <c r="L1448" s="136">
        <v>0</v>
      </c>
      <c r="M1448" s="137">
        <v>0</v>
      </c>
      <c r="N1448" s="137">
        <v>0</v>
      </c>
      <c r="O1448" s="121"/>
      <c r="P1448" s="122"/>
      <c r="Q1448" s="123"/>
      <c r="R1448" s="122"/>
      <c r="S1448" s="123"/>
      <c r="T1448" s="138"/>
    </row>
    <row r="1449" spans="1:20" s="31" customFormat="1" ht="63.75" x14ac:dyDescent="0.2">
      <c r="A1449" s="116">
        <v>147</v>
      </c>
      <c r="B1449" s="147" t="s">
        <v>1501</v>
      </c>
      <c r="C1449" s="118" t="s">
        <v>2142</v>
      </c>
      <c r="D1449" s="118" t="s">
        <v>2143</v>
      </c>
      <c r="E1449" s="159" t="s">
        <v>7244</v>
      </c>
      <c r="F1449" s="183" t="s">
        <v>7245</v>
      </c>
      <c r="G1449" s="117" t="s">
        <v>26</v>
      </c>
      <c r="H1449" s="134">
        <v>110000</v>
      </c>
      <c r="I1449" s="134">
        <v>110000</v>
      </c>
      <c r="J1449" s="134">
        <v>110000</v>
      </c>
      <c r="K1449" s="119">
        <v>1</v>
      </c>
      <c r="L1449" s="136">
        <v>0</v>
      </c>
      <c r="M1449" s="137">
        <v>0</v>
      </c>
      <c r="N1449" s="137">
        <v>0</v>
      </c>
      <c r="O1449" s="121"/>
      <c r="P1449" s="122"/>
      <c r="Q1449" s="123"/>
      <c r="R1449" s="122"/>
      <c r="S1449" s="123"/>
      <c r="T1449" s="138"/>
    </row>
    <row r="1450" spans="1:20" s="31" customFormat="1" ht="63.75" x14ac:dyDescent="0.2">
      <c r="A1450" s="116">
        <v>147</v>
      </c>
      <c r="B1450" s="147" t="s">
        <v>1501</v>
      </c>
      <c r="C1450" s="118" t="s">
        <v>2144</v>
      </c>
      <c r="D1450" s="118" t="s">
        <v>2145</v>
      </c>
      <c r="E1450" s="159" t="s">
        <v>7246</v>
      </c>
      <c r="F1450" s="183" t="s">
        <v>7247</v>
      </c>
      <c r="G1450" s="117" t="s">
        <v>26</v>
      </c>
      <c r="H1450" s="134">
        <v>110000</v>
      </c>
      <c r="I1450" s="134">
        <v>110000</v>
      </c>
      <c r="J1450" s="134">
        <v>110000</v>
      </c>
      <c r="K1450" s="119">
        <v>1</v>
      </c>
      <c r="L1450" s="136">
        <v>0</v>
      </c>
      <c r="M1450" s="137">
        <v>0</v>
      </c>
      <c r="N1450" s="137">
        <v>0</v>
      </c>
      <c r="O1450" s="121"/>
      <c r="P1450" s="122"/>
      <c r="Q1450" s="123"/>
      <c r="R1450" s="122"/>
      <c r="S1450" s="123"/>
      <c r="T1450" s="138"/>
    </row>
    <row r="1451" spans="1:20" s="31" customFormat="1" ht="63.75" x14ac:dyDescent="0.2">
      <c r="A1451" s="116">
        <v>147</v>
      </c>
      <c r="B1451" s="147" t="s">
        <v>1501</v>
      </c>
      <c r="C1451" s="118" t="s">
        <v>2146</v>
      </c>
      <c r="D1451" s="118" t="s">
        <v>2147</v>
      </c>
      <c r="E1451" s="159" t="s">
        <v>7248</v>
      </c>
      <c r="F1451" s="183" t="s">
        <v>7249</v>
      </c>
      <c r="G1451" s="117" t="s">
        <v>26</v>
      </c>
      <c r="H1451" s="134">
        <v>110000</v>
      </c>
      <c r="I1451" s="134">
        <v>110000</v>
      </c>
      <c r="J1451" s="134">
        <v>110000</v>
      </c>
      <c r="K1451" s="119">
        <v>1</v>
      </c>
      <c r="L1451" s="136">
        <v>0</v>
      </c>
      <c r="M1451" s="137">
        <v>0</v>
      </c>
      <c r="N1451" s="137">
        <v>0</v>
      </c>
      <c r="O1451" s="121"/>
      <c r="P1451" s="122"/>
      <c r="Q1451" s="123"/>
      <c r="R1451" s="122"/>
      <c r="S1451" s="123"/>
      <c r="T1451" s="138"/>
    </row>
    <row r="1452" spans="1:20" s="31" customFormat="1" ht="63.75" x14ac:dyDescent="0.2">
      <c r="A1452" s="116">
        <v>147</v>
      </c>
      <c r="B1452" s="147" t="s">
        <v>1501</v>
      </c>
      <c r="C1452" s="118" t="s">
        <v>2148</v>
      </c>
      <c r="D1452" s="118" t="s">
        <v>2149</v>
      </c>
      <c r="E1452" s="159" t="s">
        <v>7250</v>
      </c>
      <c r="F1452" s="183" t="s">
        <v>7251</v>
      </c>
      <c r="G1452" s="117" t="s">
        <v>26</v>
      </c>
      <c r="H1452" s="134">
        <v>110000</v>
      </c>
      <c r="I1452" s="134">
        <v>110000</v>
      </c>
      <c r="J1452" s="134">
        <v>110000</v>
      </c>
      <c r="K1452" s="119">
        <v>1</v>
      </c>
      <c r="L1452" s="136">
        <v>0</v>
      </c>
      <c r="M1452" s="137">
        <v>0</v>
      </c>
      <c r="N1452" s="137">
        <v>0</v>
      </c>
      <c r="O1452" s="121"/>
      <c r="P1452" s="122"/>
      <c r="Q1452" s="123"/>
      <c r="R1452" s="122"/>
      <c r="S1452" s="123"/>
      <c r="T1452" s="138"/>
    </row>
    <row r="1453" spans="1:20" s="31" customFormat="1" ht="76.5" x14ac:dyDescent="0.2">
      <c r="A1453" s="116">
        <v>147</v>
      </c>
      <c r="B1453" s="147" t="s">
        <v>1501</v>
      </c>
      <c r="C1453" s="118" t="s">
        <v>2150</v>
      </c>
      <c r="D1453" s="118" t="s">
        <v>2151</v>
      </c>
      <c r="E1453" s="159" t="s">
        <v>7252</v>
      </c>
      <c r="F1453" s="183" t="s">
        <v>7253</v>
      </c>
      <c r="G1453" s="117" t="s">
        <v>26</v>
      </c>
      <c r="H1453" s="134">
        <v>110000</v>
      </c>
      <c r="I1453" s="134">
        <v>110000</v>
      </c>
      <c r="J1453" s="134">
        <v>110000</v>
      </c>
      <c r="K1453" s="119">
        <v>1</v>
      </c>
      <c r="L1453" s="136">
        <v>0</v>
      </c>
      <c r="M1453" s="137">
        <v>0</v>
      </c>
      <c r="N1453" s="137">
        <v>0</v>
      </c>
      <c r="O1453" s="121"/>
      <c r="P1453" s="122"/>
      <c r="Q1453" s="123"/>
      <c r="R1453" s="122"/>
      <c r="S1453" s="123"/>
      <c r="T1453" s="138"/>
    </row>
    <row r="1454" spans="1:20" s="31" customFormat="1" ht="63.75" x14ac:dyDescent="0.2">
      <c r="A1454" s="116">
        <v>147</v>
      </c>
      <c r="B1454" s="147" t="s">
        <v>1501</v>
      </c>
      <c r="C1454" s="118" t="s">
        <v>2152</v>
      </c>
      <c r="D1454" s="118" t="s">
        <v>2153</v>
      </c>
      <c r="E1454" s="159" t="s">
        <v>7254</v>
      </c>
      <c r="F1454" s="183" t="s">
        <v>7255</v>
      </c>
      <c r="G1454" s="117" t="s">
        <v>26</v>
      </c>
      <c r="H1454" s="134">
        <v>110000</v>
      </c>
      <c r="I1454" s="134">
        <v>110000</v>
      </c>
      <c r="J1454" s="134">
        <v>110000</v>
      </c>
      <c r="K1454" s="119">
        <v>1</v>
      </c>
      <c r="L1454" s="136">
        <v>0</v>
      </c>
      <c r="M1454" s="137">
        <v>0</v>
      </c>
      <c r="N1454" s="137">
        <v>0</v>
      </c>
      <c r="O1454" s="121"/>
      <c r="P1454" s="122"/>
      <c r="Q1454" s="123"/>
      <c r="R1454" s="122"/>
      <c r="S1454" s="123"/>
      <c r="T1454" s="138"/>
    </row>
    <row r="1455" spans="1:20" s="31" customFormat="1" ht="63.75" x14ac:dyDescent="0.2">
      <c r="A1455" s="116">
        <v>147</v>
      </c>
      <c r="B1455" s="147" t="s">
        <v>1501</v>
      </c>
      <c r="C1455" s="118" t="s">
        <v>2154</v>
      </c>
      <c r="D1455" s="118" t="s">
        <v>2155</v>
      </c>
      <c r="E1455" s="159" t="s">
        <v>7256</v>
      </c>
      <c r="F1455" s="183" t="s">
        <v>7257</v>
      </c>
      <c r="G1455" s="117" t="s">
        <v>26</v>
      </c>
      <c r="H1455" s="134">
        <v>110000</v>
      </c>
      <c r="I1455" s="134">
        <v>110000</v>
      </c>
      <c r="J1455" s="134">
        <v>110000</v>
      </c>
      <c r="K1455" s="119">
        <v>1</v>
      </c>
      <c r="L1455" s="136">
        <v>0</v>
      </c>
      <c r="M1455" s="137">
        <v>0</v>
      </c>
      <c r="N1455" s="137">
        <v>0</v>
      </c>
      <c r="O1455" s="121"/>
      <c r="P1455" s="122"/>
      <c r="Q1455" s="123"/>
      <c r="R1455" s="122"/>
      <c r="S1455" s="123"/>
      <c r="T1455" s="138"/>
    </row>
    <row r="1456" spans="1:20" s="31" customFormat="1" ht="63.75" x14ac:dyDescent="0.2">
      <c r="A1456" s="116">
        <v>147</v>
      </c>
      <c r="B1456" s="147" t="s">
        <v>1501</v>
      </c>
      <c r="C1456" s="118" t="s">
        <v>2156</v>
      </c>
      <c r="D1456" s="118" t="s">
        <v>2157</v>
      </c>
      <c r="E1456" s="159" t="s">
        <v>7258</v>
      </c>
      <c r="F1456" s="183" t="s">
        <v>7259</v>
      </c>
      <c r="G1456" s="117" t="s">
        <v>26</v>
      </c>
      <c r="H1456" s="134">
        <v>110000</v>
      </c>
      <c r="I1456" s="134">
        <v>110000</v>
      </c>
      <c r="J1456" s="134">
        <v>110000</v>
      </c>
      <c r="K1456" s="119">
        <v>1</v>
      </c>
      <c r="L1456" s="136">
        <v>0</v>
      </c>
      <c r="M1456" s="137">
        <v>0</v>
      </c>
      <c r="N1456" s="137">
        <v>0</v>
      </c>
      <c r="O1456" s="121"/>
      <c r="P1456" s="122"/>
      <c r="Q1456" s="123"/>
      <c r="R1456" s="122"/>
      <c r="S1456" s="123"/>
      <c r="T1456" s="138"/>
    </row>
    <row r="1457" spans="1:20" s="31" customFormat="1" ht="63.75" x14ac:dyDescent="0.2">
      <c r="A1457" s="116">
        <v>147</v>
      </c>
      <c r="B1457" s="147" t="s">
        <v>1501</v>
      </c>
      <c r="C1457" s="118" t="s">
        <v>2158</v>
      </c>
      <c r="D1457" s="118" t="s">
        <v>2159</v>
      </c>
      <c r="E1457" s="159" t="s">
        <v>7260</v>
      </c>
      <c r="F1457" s="183" t="s">
        <v>7261</v>
      </c>
      <c r="G1457" s="117" t="s">
        <v>26</v>
      </c>
      <c r="H1457" s="134">
        <v>110000</v>
      </c>
      <c r="I1457" s="134">
        <v>110000</v>
      </c>
      <c r="J1457" s="134">
        <v>110000</v>
      </c>
      <c r="K1457" s="119">
        <v>1</v>
      </c>
      <c r="L1457" s="136">
        <v>0</v>
      </c>
      <c r="M1457" s="137">
        <v>0</v>
      </c>
      <c r="N1457" s="137">
        <v>0</v>
      </c>
      <c r="O1457" s="121"/>
      <c r="P1457" s="122"/>
      <c r="Q1457" s="123"/>
      <c r="R1457" s="122"/>
      <c r="S1457" s="123"/>
      <c r="T1457" s="138"/>
    </row>
    <row r="1458" spans="1:20" s="31" customFormat="1" ht="63.75" x14ac:dyDescent="0.2">
      <c r="A1458" s="116">
        <v>147</v>
      </c>
      <c r="B1458" s="147" t="s">
        <v>1501</v>
      </c>
      <c r="C1458" s="118" t="s">
        <v>2160</v>
      </c>
      <c r="D1458" s="118" t="s">
        <v>2161</v>
      </c>
      <c r="E1458" s="159" t="s">
        <v>7262</v>
      </c>
      <c r="F1458" s="183" t="s">
        <v>7263</v>
      </c>
      <c r="G1458" s="117" t="s">
        <v>26</v>
      </c>
      <c r="H1458" s="134">
        <v>110000</v>
      </c>
      <c r="I1458" s="134">
        <v>110000</v>
      </c>
      <c r="J1458" s="134">
        <v>110000</v>
      </c>
      <c r="K1458" s="119">
        <v>1</v>
      </c>
      <c r="L1458" s="136">
        <v>0</v>
      </c>
      <c r="M1458" s="137">
        <v>0</v>
      </c>
      <c r="N1458" s="137">
        <v>0</v>
      </c>
      <c r="O1458" s="121"/>
      <c r="P1458" s="122"/>
      <c r="Q1458" s="123"/>
      <c r="R1458" s="122"/>
      <c r="S1458" s="123"/>
      <c r="T1458" s="138"/>
    </row>
    <row r="1459" spans="1:20" s="31" customFormat="1" ht="63.75" x14ac:dyDescent="0.2">
      <c r="A1459" s="116">
        <v>147</v>
      </c>
      <c r="B1459" s="147" t="s">
        <v>1501</v>
      </c>
      <c r="C1459" s="118" t="s">
        <v>2162</v>
      </c>
      <c r="D1459" s="118" t="s">
        <v>2163</v>
      </c>
      <c r="E1459" s="159" t="s">
        <v>7264</v>
      </c>
      <c r="F1459" s="183" t="s">
        <v>7265</v>
      </c>
      <c r="G1459" s="117" t="s">
        <v>26</v>
      </c>
      <c r="H1459" s="134">
        <v>110000</v>
      </c>
      <c r="I1459" s="134">
        <v>110000</v>
      </c>
      <c r="J1459" s="134">
        <v>110000</v>
      </c>
      <c r="K1459" s="119">
        <v>1</v>
      </c>
      <c r="L1459" s="136">
        <v>0</v>
      </c>
      <c r="M1459" s="137">
        <v>0</v>
      </c>
      <c r="N1459" s="137">
        <v>0</v>
      </c>
      <c r="O1459" s="121"/>
      <c r="P1459" s="122"/>
      <c r="Q1459" s="123"/>
      <c r="R1459" s="122"/>
      <c r="S1459" s="123"/>
      <c r="T1459" s="138"/>
    </row>
    <row r="1460" spans="1:20" s="31" customFormat="1" ht="63.75" x14ac:dyDescent="0.2">
      <c r="A1460" s="116">
        <v>147</v>
      </c>
      <c r="B1460" s="147" t="s">
        <v>1501</v>
      </c>
      <c r="C1460" s="118" t="s">
        <v>2164</v>
      </c>
      <c r="D1460" s="118" t="s">
        <v>2165</v>
      </c>
      <c r="E1460" s="159" t="s">
        <v>7266</v>
      </c>
      <c r="F1460" s="183" t="s">
        <v>7267</v>
      </c>
      <c r="G1460" s="117" t="s">
        <v>26</v>
      </c>
      <c r="H1460" s="134">
        <v>110000</v>
      </c>
      <c r="I1460" s="134">
        <v>110000</v>
      </c>
      <c r="J1460" s="134">
        <v>110000</v>
      </c>
      <c r="K1460" s="119">
        <v>1</v>
      </c>
      <c r="L1460" s="136">
        <v>0</v>
      </c>
      <c r="M1460" s="137">
        <v>0</v>
      </c>
      <c r="N1460" s="137">
        <v>0</v>
      </c>
      <c r="O1460" s="121"/>
      <c r="P1460" s="122"/>
      <c r="Q1460" s="123"/>
      <c r="R1460" s="122"/>
      <c r="S1460" s="123"/>
      <c r="T1460" s="138"/>
    </row>
    <row r="1461" spans="1:20" s="31" customFormat="1" ht="63.75" x14ac:dyDescent="0.2">
      <c r="A1461" s="116">
        <v>147</v>
      </c>
      <c r="B1461" s="147" t="s">
        <v>1501</v>
      </c>
      <c r="C1461" s="118" t="s">
        <v>2166</v>
      </c>
      <c r="D1461" s="118" t="s">
        <v>2167</v>
      </c>
      <c r="E1461" s="159" t="s">
        <v>7268</v>
      </c>
      <c r="F1461" s="183" t="s">
        <v>7269</v>
      </c>
      <c r="G1461" s="117" t="s">
        <v>26</v>
      </c>
      <c r="H1461" s="134">
        <v>110000</v>
      </c>
      <c r="I1461" s="134">
        <v>110000</v>
      </c>
      <c r="J1461" s="134">
        <v>110000</v>
      </c>
      <c r="K1461" s="119">
        <v>1</v>
      </c>
      <c r="L1461" s="136">
        <v>0</v>
      </c>
      <c r="M1461" s="137">
        <v>0</v>
      </c>
      <c r="N1461" s="137">
        <v>0</v>
      </c>
      <c r="O1461" s="121"/>
      <c r="P1461" s="122"/>
      <c r="Q1461" s="123"/>
      <c r="R1461" s="122"/>
      <c r="S1461" s="123"/>
      <c r="T1461" s="138"/>
    </row>
    <row r="1462" spans="1:20" s="31" customFormat="1" ht="63.75" x14ac:dyDescent="0.2">
      <c r="A1462" s="116">
        <v>147</v>
      </c>
      <c r="B1462" s="147" t="s">
        <v>1501</v>
      </c>
      <c r="C1462" s="118" t="s">
        <v>2168</v>
      </c>
      <c r="D1462" s="118" t="s">
        <v>2169</v>
      </c>
      <c r="E1462" s="159" t="s">
        <v>7270</v>
      </c>
      <c r="F1462" s="183" t="s">
        <v>7271</v>
      </c>
      <c r="G1462" s="117" t="s">
        <v>26</v>
      </c>
      <c r="H1462" s="134">
        <v>110000</v>
      </c>
      <c r="I1462" s="134">
        <v>110000</v>
      </c>
      <c r="J1462" s="134">
        <v>110000</v>
      </c>
      <c r="K1462" s="119">
        <v>1</v>
      </c>
      <c r="L1462" s="136">
        <v>0</v>
      </c>
      <c r="M1462" s="137">
        <v>0</v>
      </c>
      <c r="N1462" s="137">
        <v>0</v>
      </c>
      <c r="O1462" s="121"/>
      <c r="P1462" s="122"/>
      <c r="Q1462" s="123"/>
      <c r="R1462" s="122"/>
      <c r="S1462" s="123"/>
      <c r="T1462" s="138"/>
    </row>
    <row r="1463" spans="1:20" s="31" customFormat="1" ht="63.75" x14ac:dyDescent="0.2">
      <c r="A1463" s="116">
        <v>147</v>
      </c>
      <c r="B1463" s="147" t="s">
        <v>1501</v>
      </c>
      <c r="C1463" s="118" t="s">
        <v>2170</v>
      </c>
      <c r="D1463" s="118" t="s">
        <v>2171</v>
      </c>
      <c r="E1463" s="159" t="s">
        <v>7272</v>
      </c>
      <c r="F1463" s="183" t="s">
        <v>7273</v>
      </c>
      <c r="G1463" s="117" t="s">
        <v>26</v>
      </c>
      <c r="H1463" s="134">
        <v>110000</v>
      </c>
      <c r="I1463" s="134">
        <v>110000</v>
      </c>
      <c r="J1463" s="134">
        <v>110000</v>
      </c>
      <c r="K1463" s="119">
        <v>1</v>
      </c>
      <c r="L1463" s="136">
        <v>0</v>
      </c>
      <c r="M1463" s="137">
        <v>0</v>
      </c>
      <c r="N1463" s="137">
        <v>0</v>
      </c>
      <c r="O1463" s="121"/>
      <c r="P1463" s="122"/>
      <c r="Q1463" s="123"/>
      <c r="R1463" s="122"/>
      <c r="S1463" s="123"/>
      <c r="T1463" s="138"/>
    </row>
    <row r="1464" spans="1:20" s="31" customFormat="1" ht="63.75" x14ac:dyDescent="0.2">
      <c r="A1464" s="116">
        <v>147</v>
      </c>
      <c r="B1464" s="147" t="s">
        <v>1501</v>
      </c>
      <c r="C1464" s="118" t="s">
        <v>2172</v>
      </c>
      <c r="D1464" s="118" t="s">
        <v>2173</v>
      </c>
      <c r="E1464" s="159" t="s">
        <v>7274</v>
      </c>
      <c r="F1464" s="183" t="s">
        <v>7275</v>
      </c>
      <c r="G1464" s="117" t="s">
        <v>26</v>
      </c>
      <c r="H1464" s="134">
        <v>110000</v>
      </c>
      <c r="I1464" s="134">
        <v>110000</v>
      </c>
      <c r="J1464" s="134">
        <v>110000</v>
      </c>
      <c r="K1464" s="119">
        <v>1</v>
      </c>
      <c r="L1464" s="136">
        <v>0</v>
      </c>
      <c r="M1464" s="137">
        <v>0</v>
      </c>
      <c r="N1464" s="137">
        <v>0</v>
      </c>
      <c r="O1464" s="121"/>
      <c r="P1464" s="122"/>
      <c r="Q1464" s="123"/>
      <c r="R1464" s="122"/>
      <c r="S1464" s="123"/>
      <c r="T1464" s="138"/>
    </row>
    <row r="1465" spans="1:20" s="31" customFormat="1" ht="63.75" x14ac:dyDescent="0.2">
      <c r="A1465" s="116">
        <v>147</v>
      </c>
      <c r="B1465" s="147" t="s">
        <v>1501</v>
      </c>
      <c r="C1465" s="118" t="s">
        <v>2174</v>
      </c>
      <c r="D1465" s="118" t="s">
        <v>2175</v>
      </c>
      <c r="E1465" s="159" t="s">
        <v>7276</v>
      </c>
      <c r="F1465" s="183" t="s">
        <v>7277</v>
      </c>
      <c r="G1465" s="117" t="s">
        <v>26</v>
      </c>
      <c r="H1465" s="134">
        <v>110000</v>
      </c>
      <c r="I1465" s="134">
        <v>110000</v>
      </c>
      <c r="J1465" s="134">
        <v>110000</v>
      </c>
      <c r="K1465" s="119">
        <v>1</v>
      </c>
      <c r="L1465" s="136">
        <v>0</v>
      </c>
      <c r="M1465" s="137">
        <v>0</v>
      </c>
      <c r="N1465" s="137">
        <v>0</v>
      </c>
      <c r="O1465" s="121"/>
      <c r="P1465" s="122"/>
      <c r="Q1465" s="123"/>
      <c r="R1465" s="122"/>
      <c r="S1465" s="123"/>
      <c r="T1465" s="138"/>
    </row>
    <row r="1466" spans="1:20" s="31" customFormat="1" ht="63.75" x14ac:dyDescent="0.2">
      <c r="A1466" s="116">
        <v>147</v>
      </c>
      <c r="B1466" s="147" t="s">
        <v>1501</v>
      </c>
      <c r="C1466" s="118" t="s">
        <v>2176</v>
      </c>
      <c r="D1466" s="118" t="s">
        <v>2177</v>
      </c>
      <c r="E1466" s="159" t="s">
        <v>7278</v>
      </c>
      <c r="F1466" s="183" t="s">
        <v>7279</v>
      </c>
      <c r="G1466" s="117" t="s">
        <v>26</v>
      </c>
      <c r="H1466" s="134">
        <v>110000</v>
      </c>
      <c r="I1466" s="134">
        <v>110000</v>
      </c>
      <c r="J1466" s="134">
        <v>110000</v>
      </c>
      <c r="K1466" s="119">
        <v>1</v>
      </c>
      <c r="L1466" s="136">
        <v>0</v>
      </c>
      <c r="M1466" s="137">
        <v>0</v>
      </c>
      <c r="N1466" s="137">
        <v>0</v>
      </c>
      <c r="O1466" s="121"/>
      <c r="P1466" s="122"/>
      <c r="Q1466" s="123"/>
      <c r="R1466" s="122"/>
      <c r="S1466" s="123"/>
      <c r="T1466" s="138"/>
    </row>
    <row r="1467" spans="1:20" s="31" customFormat="1" ht="63.75" x14ac:dyDescent="0.2">
      <c r="A1467" s="116">
        <v>147</v>
      </c>
      <c r="B1467" s="147" t="s">
        <v>1501</v>
      </c>
      <c r="C1467" s="118" t="s">
        <v>2178</v>
      </c>
      <c r="D1467" s="118" t="s">
        <v>2179</v>
      </c>
      <c r="E1467" s="159" t="s">
        <v>7280</v>
      </c>
      <c r="F1467" s="183" t="s">
        <v>7281</v>
      </c>
      <c r="G1467" s="117" t="s">
        <v>26</v>
      </c>
      <c r="H1467" s="134">
        <v>110000</v>
      </c>
      <c r="I1467" s="134">
        <v>110000</v>
      </c>
      <c r="J1467" s="134">
        <v>110000</v>
      </c>
      <c r="K1467" s="119">
        <v>1</v>
      </c>
      <c r="L1467" s="136">
        <v>0</v>
      </c>
      <c r="M1467" s="137">
        <v>0</v>
      </c>
      <c r="N1467" s="137">
        <v>0</v>
      </c>
      <c r="O1467" s="121"/>
      <c r="P1467" s="122"/>
      <c r="Q1467" s="123"/>
      <c r="R1467" s="122"/>
      <c r="S1467" s="123"/>
      <c r="T1467" s="138"/>
    </row>
    <row r="1468" spans="1:20" s="31" customFormat="1" ht="76.5" x14ac:dyDescent="0.2">
      <c r="A1468" s="116">
        <v>147</v>
      </c>
      <c r="B1468" s="147" t="s">
        <v>1501</v>
      </c>
      <c r="C1468" s="118" t="s">
        <v>2180</v>
      </c>
      <c r="D1468" s="118" t="s">
        <v>2181</v>
      </c>
      <c r="E1468" s="159" t="s">
        <v>7282</v>
      </c>
      <c r="F1468" s="183" t="s">
        <v>7283</v>
      </c>
      <c r="G1468" s="117" t="s">
        <v>26</v>
      </c>
      <c r="H1468" s="134">
        <v>110000</v>
      </c>
      <c r="I1468" s="134">
        <v>110000</v>
      </c>
      <c r="J1468" s="134">
        <v>110000</v>
      </c>
      <c r="K1468" s="119">
        <v>1</v>
      </c>
      <c r="L1468" s="136">
        <v>0</v>
      </c>
      <c r="M1468" s="137">
        <v>0</v>
      </c>
      <c r="N1468" s="137">
        <v>0</v>
      </c>
      <c r="O1468" s="121"/>
      <c r="P1468" s="122"/>
      <c r="Q1468" s="123"/>
      <c r="R1468" s="122"/>
      <c r="S1468" s="123"/>
      <c r="T1468" s="138"/>
    </row>
    <row r="1469" spans="1:20" s="31" customFormat="1" ht="63.75" x14ac:dyDescent="0.2">
      <c r="A1469" s="116">
        <v>147</v>
      </c>
      <c r="B1469" s="147" t="s">
        <v>1501</v>
      </c>
      <c r="C1469" s="118" t="s">
        <v>2182</v>
      </c>
      <c r="D1469" s="118" t="s">
        <v>2183</v>
      </c>
      <c r="E1469" s="159" t="s">
        <v>7284</v>
      </c>
      <c r="F1469" s="183" t="s">
        <v>7285</v>
      </c>
      <c r="G1469" s="117" t="s">
        <v>26</v>
      </c>
      <c r="H1469" s="134">
        <v>110000</v>
      </c>
      <c r="I1469" s="134">
        <v>110000</v>
      </c>
      <c r="J1469" s="134">
        <v>110000</v>
      </c>
      <c r="K1469" s="119">
        <v>1</v>
      </c>
      <c r="L1469" s="136">
        <v>0</v>
      </c>
      <c r="M1469" s="137">
        <v>0</v>
      </c>
      <c r="N1469" s="137">
        <v>0</v>
      </c>
      <c r="O1469" s="121"/>
      <c r="P1469" s="122"/>
      <c r="Q1469" s="123"/>
      <c r="R1469" s="122"/>
      <c r="S1469" s="123"/>
      <c r="T1469" s="138"/>
    </row>
    <row r="1470" spans="1:20" s="31" customFormat="1" ht="63.75" x14ac:dyDescent="0.2">
      <c r="A1470" s="116">
        <v>147</v>
      </c>
      <c r="B1470" s="147" t="s">
        <v>1501</v>
      </c>
      <c r="C1470" s="118" t="s">
        <v>2184</v>
      </c>
      <c r="D1470" s="118" t="s">
        <v>2185</v>
      </c>
      <c r="E1470" s="159" t="s">
        <v>7286</v>
      </c>
      <c r="F1470" s="183" t="s">
        <v>7287</v>
      </c>
      <c r="G1470" s="117" t="s">
        <v>26</v>
      </c>
      <c r="H1470" s="134">
        <v>110000</v>
      </c>
      <c r="I1470" s="134">
        <v>110000</v>
      </c>
      <c r="J1470" s="134">
        <v>110000</v>
      </c>
      <c r="K1470" s="119">
        <v>1</v>
      </c>
      <c r="L1470" s="136">
        <v>0</v>
      </c>
      <c r="M1470" s="137">
        <v>0</v>
      </c>
      <c r="N1470" s="137">
        <v>0</v>
      </c>
      <c r="O1470" s="121"/>
      <c r="P1470" s="122"/>
      <c r="Q1470" s="123"/>
      <c r="R1470" s="122"/>
      <c r="S1470" s="123"/>
      <c r="T1470" s="138"/>
    </row>
    <row r="1471" spans="1:20" s="31" customFormat="1" ht="63.75" x14ac:dyDescent="0.2">
      <c r="A1471" s="116">
        <v>147</v>
      </c>
      <c r="B1471" s="147" t="s">
        <v>1501</v>
      </c>
      <c r="C1471" s="118" t="s">
        <v>2186</v>
      </c>
      <c r="D1471" s="118" t="s">
        <v>2187</v>
      </c>
      <c r="E1471" s="159" t="s">
        <v>7288</v>
      </c>
      <c r="F1471" s="183" t="s">
        <v>7289</v>
      </c>
      <c r="G1471" s="117" t="s">
        <v>26</v>
      </c>
      <c r="H1471" s="134">
        <v>110000</v>
      </c>
      <c r="I1471" s="134">
        <v>110000</v>
      </c>
      <c r="J1471" s="134">
        <v>110000</v>
      </c>
      <c r="K1471" s="119">
        <v>1</v>
      </c>
      <c r="L1471" s="136">
        <v>0</v>
      </c>
      <c r="M1471" s="137">
        <v>0</v>
      </c>
      <c r="N1471" s="137">
        <v>0</v>
      </c>
      <c r="O1471" s="121"/>
      <c r="P1471" s="122"/>
      <c r="Q1471" s="123"/>
      <c r="R1471" s="122"/>
      <c r="S1471" s="123"/>
      <c r="T1471" s="138"/>
    </row>
    <row r="1472" spans="1:20" s="31" customFormat="1" ht="51" x14ac:dyDescent="0.2">
      <c r="A1472" s="116">
        <v>147</v>
      </c>
      <c r="B1472" s="147" t="s">
        <v>1501</v>
      </c>
      <c r="C1472" s="118" t="s">
        <v>2188</v>
      </c>
      <c r="D1472" s="118" t="s">
        <v>2189</v>
      </c>
      <c r="E1472" s="159" t="s">
        <v>7290</v>
      </c>
      <c r="F1472" s="183" t="s">
        <v>7291</v>
      </c>
      <c r="G1472" s="117" t="s">
        <v>26</v>
      </c>
      <c r="H1472" s="134">
        <v>110000</v>
      </c>
      <c r="I1472" s="134">
        <v>110000</v>
      </c>
      <c r="J1472" s="134">
        <v>110000</v>
      </c>
      <c r="K1472" s="119">
        <v>1</v>
      </c>
      <c r="L1472" s="136">
        <v>0</v>
      </c>
      <c r="M1472" s="137">
        <v>0</v>
      </c>
      <c r="N1472" s="137">
        <v>0</v>
      </c>
      <c r="O1472" s="121"/>
      <c r="P1472" s="122"/>
      <c r="Q1472" s="123"/>
      <c r="R1472" s="122"/>
      <c r="S1472" s="123"/>
      <c r="T1472" s="138"/>
    </row>
    <row r="1473" spans="1:20" s="31" customFormat="1" ht="63.75" x14ac:dyDescent="0.2">
      <c r="A1473" s="116">
        <v>147</v>
      </c>
      <c r="B1473" s="147" t="s">
        <v>1501</v>
      </c>
      <c r="C1473" s="118" t="s">
        <v>2190</v>
      </c>
      <c r="D1473" s="118" t="s">
        <v>2191</v>
      </c>
      <c r="E1473" s="159" t="s">
        <v>7292</v>
      </c>
      <c r="F1473" s="183" t="s">
        <v>7293</v>
      </c>
      <c r="G1473" s="117" t="s">
        <v>26</v>
      </c>
      <c r="H1473" s="134">
        <v>110000</v>
      </c>
      <c r="I1473" s="134">
        <v>110000</v>
      </c>
      <c r="J1473" s="134">
        <v>110000</v>
      </c>
      <c r="K1473" s="119">
        <v>1</v>
      </c>
      <c r="L1473" s="136">
        <v>0</v>
      </c>
      <c r="M1473" s="137">
        <v>0</v>
      </c>
      <c r="N1473" s="137">
        <v>0</v>
      </c>
      <c r="O1473" s="121"/>
      <c r="P1473" s="122"/>
      <c r="Q1473" s="123"/>
      <c r="R1473" s="122"/>
      <c r="S1473" s="123"/>
      <c r="T1473" s="138"/>
    </row>
    <row r="1474" spans="1:20" s="31" customFormat="1" ht="63.75" x14ac:dyDescent="0.2">
      <c r="A1474" s="116">
        <v>147</v>
      </c>
      <c r="B1474" s="147" t="s">
        <v>1501</v>
      </c>
      <c r="C1474" s="118" t="s">
        <v>2192</v>
      </c>
      <c r="D1474" s="118" t="s">
        <v>2193</v>
      </c>
      <c r="E1474" s="159" t="s">
        <v>7294</v>
      </c>
      <c r="F1474" s="183" t="s">
        <v>7295</v>
      </c>
      <c r="G1474" s="117" t="s">
        <v>26</v>
      </c>
      <c r="H1474" s="134">
        <v>110000</v>
      </c>
      <c r="I1474" s="134">
        <v>110000</v>
      </c>
      <c r="J1474" s="134">
        <v>110000</v>
      </c>
      <c r="K1474" s="119">
        <v>1</v>
      </c>
      <c r="L1474" s="136">
        <v>0</v>
      </c>
      <c r="M1474" s="137">
        <v>0</v>
      </c>
      <c r="N1474" s="137">
        <v>0</v>
      </c>
      <c r="O1474" s="121"/>
      <c r="P1474" s="122"/>
      <c r="Q1474" s="123"/>
      <c r="R1474" s="122"/>
      <c r="S1474" s="123"/>
      <c r="T1474" s="138"/>
    </row>
    <row r="1475" spans="1:20" s="31" customFormat="1" ht="63.75" x14ac:dyDescent="0.2">
      <c r="A1475" s="116">
        <v>147</v>
      </c>
      <c r="B1475" s="147" t="s">
        <v>1501</v>
      </c>
      <c r="C1475" s="118" t="s">
        <v>2194</v>
      </c>
      <c r="D1475" s="118" t="s">
        <v>2195</v>
      </c>
      <c r="E1475" s="159" t="s">
        <v>7296</v>
      </c>
      <c r="F1475" s="183" t="s">
        <v>7297</v>
      </c>
      <c r="G1475" s="117" t="s">
        <v>26</v>
      </c>
      <c r="H1475" s="134">
        <v>110000</v>
      </c>
      <c r="I1475" s="134">
        <v>110000</v>
      </c>
      <c r="J1475" s="134">
        <v>110000</v>
      </c>
      <c r="K1475" s="119">
        <v>1</v>
      </c>
      <c r="L1475" s="136">
        <v>0</v>
      </c>
      <c r="M1475" s="137">
        <v>0</v>
      </c>
      <c r="N1475" s="137">
        <v>0</v>
      </c>
      <c r="O1475" s="121"/>
      <c r="P1475" s="122"/>
      <c r="Q1475" s="123"/>
      <c r="R1475" s="122"/>
      <c r="S1475" s="123"/>
      <c r="T1475" s="138"/>
    </row>
    <row r="1476" spans="1:20" s="31" customFormat="1" ht="63.75" x14ac:dyDescent="0.2">
      <c r="A1476" s="116">
        <v>147</v>
      </c>
      <c r="B1476" s="147" t="s">
        <v>1501</v>
      </c>
      <c r="C1476" s="118" t="s">
        <v>2196</v>
      </c>
      <c r="D1476" s="118" t="s">
        <v>2197</v>
      </c>
      <c r="E1476" s="159" t="s">
        <v>7298</v>
      </c>
      <c r="F1476" s="183" t="s">
        <v>7299</v>
      </c>
      <c r="G1476" s="117" t="s">
        <v>26</v>
      </c>
      <c r="H1476" s="134">
        <v>110000</v>
      </c>
      <c r="I1476" s="134">
        <v>110000</v>
      </c>
      <c r="J1476" s="134">
        <v>110000</v>
      </c>
      <c r="K1476" s="119">
        <v>1</v>
      </c>
      <c r="L1476" s="136">
        <v>0</v>
      </c>
      <c r="M1476" s="137">
        <v>0</v>
      </c>
      <c r="N1476" s="137">
        <v>0</v>
      </c>
      <c r="O1476" s="121"/>
      <c r="P1476" s="122"/>
      <c r="Q1476" s="123"/>
      <c r="R1476" s="122"/>
      <c r="S1476" s="123"/>
      <c r="T1476" s="138"/>
    </row>
    <row r="1477" spans="1:20" s="31" customFormat="1" ht="63.75" x14ac:dyDescent="0.2">
      <c r="A1477" s="116">
        <v>147</v>
      </c>
      <c r="B1477" s="147" t="s">
        <v>1501</v>
      </c>
      <c r="C1477" s="118" t="s">
        <v>2198</v>
      </c>
      <c r="D1477" s="118" t="s">
        <v>2199</v>
      </c>
      <c r="E1477" s="159" t="s">
        <v>7300</v>
      </c>
      <c r="F1477" s="183" t="s">
        <v>7301</v>
      </c>
      <c r="G1477" s="117" t="s">
        <v>26</v>
      </c>
      <c r="H1477" s="134">
        <v>110000</v>
      </c>
      <c r="I1477" s="134">
        <v>110000</v>
      </c>
      <c r="J1477" s="134">
        <v>110000</v>
      </c>
      <c r="K1477" s="119">
        <v>1</v>
      </c>
      <c r="L1477" s="136">
        <v>0</v>
      </c>
      <c r="M1477" s="137">
        <v>0</v>
      </c>
      <c r="N1477" s="137">
        <v>0</v>
      </c>
      <c r="O1477" s="121"/>
      <c r="P1477" s="122"/>
      <c r="Q1477" s="123"/>
      <c r="R1477" s="122"/>
      <c r="S1477" s="123"/>
      <c r="T1477" s="138"/>
    </row>
    <row r="1478" spans="1:20" s="31" customFormat="1" ht="63.75" x14ac:dyDescent="0.2">
      <c r="A1478" s="116">
        <v>147</v>
      </c>
      <c r="B1478" s="147" t="s">
        <v>1501</v>
      </c>
      <c r="C1478" s="118" t="s">
        <v>2200</v>
      </c>
      <c r="D1478" s="118" t="s">
        <v>2201</v>
      </c>
      <c r="E1478" s="159" t="s">
        <v>7302</v>
      </c>
      <c r="F1478" s="183" t="s">
        <v>7303</v>
      </c>
      <c r="G1478" s="117" t="s">
        <v>26</v>
      </c>
      <c r="H1478" s="134">
        <v>110000</v>
      </c>
      <c r="I1478" s="134">
        <v>110000</v>
      </c>
      <c r="J1478" s="134">
        <v>110000</v>
      </c>
      <c r="K1478" s="119">
        <v>1</v>
      </c>
      <c r="L1478" s="136">
        <v>0</v>
      </c>
      <c r="M1478" s="137">
        <v>0</v>
      </c>
      <c r="N1478" s="137">
        <v>0</v>
      </c>
      <c r="O1478" s="121"/>
      <c r="P1478" s="122"/>
      <c r="Q1478" s="123"/>
      <c r="R1478" s="122"/>
      <c r="S1478" s="123"/>
      <c r="T1478" s="138"/>
    </row>
    <row r="1479" spans="1:20" s="31" customFormat="1" ht="63.75" x14ac:dyDescent="0.2">
      <c r="A1479" s="116">
        <v>147</v>
      </c>
      <c r="B1479" s="147" t="s">
        <v>1501</v>
      </c>
      <c r="C1479" s="118" t="s">
        <v>2202</v>
      </c>
      <c r="D1479" s="118" t="s">
        <v>2203</v>
      </c>
      <c r="E1479" s="159" t="s">
        <v>7304</v>
      </c>
      <c r="F1479" s="183" t="s">
        <v>7305</v>
      </c>
      <c r="G1479" s="117" t="s">
        <v>26</v>
      </c>
      <c r="H1479" s="134">
        <v>110000</v>
      </c>
      <c r="I1479" s="134">
        <v>110000</v>
      </c>
      <c r="J1479" s="134">
        <v>110000</v>
      </c>
      <c r="K1479" s="119">
        <v>1</v>
      </c>
      <c r="L1479" s="136">
        <v>0</v>
      </c>
      <c r="M1479" s="137">
        <v>0</v>
      </c>
      <c r="N1479" s="137">
        <v>0</v>
      </c>
      <c r="O1479" s="121"/>
      <c r="P1479" s="122"/>
      <c r="Q1479" s="123"/>
      <c r="R1479" s="122"/>
      <c r="S1479" s="123"/>
      <c r="T1479" s="138"/>
    </row>
    <row r="1480" spans="1:20" s="31" customFormat="1" ht="63.75" x14ac:dyDescent="0.2">
      <c r="A1480" s="116">
        <v>147</v>
      </c>
      <c r="B1480" s="147" t="s">
        <v>1501</v>
      </c>
      <c r="C1480" s="118" t="s">
        <v>2204</v>
      </c>
      <c r="D1480" s="118" t="s">
        <v>2205</v>
      </c>
      <c r="E1480" s="159" t="s">
        <v>7306</v>
      </c>
      <c r="F1480" s="183" t="s">
        <v>7307</v>
      </c>
      <c r="G1480" s="117" t="s">
        <v>26</v>
      </c>
      <c r="H1480" s="134">
        <v>110000</v>
      </c>
      <c r="I1480" s="134">
        <v>110000</v>
      </c>
      <c r="J1480" s="134">
        <v>110000</v>
      </c>
      <c r="K1480" s="119">
        <v>1</v>
      </c>
      <c r="L1480" s="136">
        <v>0</v>
      </c>
      <c r="M1480" s="137">
        <v>0</v>
      </c>
      <c r="N1480" s="137">
        <v>0</v>
      </c>
      <c r="O1480" s="121"/>
      <c r="P1480" s="122"/>
      <c r="Q1480" s="123"/>
      <c r="R1480" s="122"/>
      <c r="S1480" s="123"/>
      <c r="T1480" s="138"/>
    </row>
    <row r="1481" spans="1:20" s="31" customFormat="1" ht="63.75" x14ac:dyDescent="0.2">
      <c r="A1481" s="116">
        <v>147</v>
      </c>
      <c r="B1481" s="147" t="s">
        <v>1501</v>
      </c>
      <c r="C1481" s="118" t="s">
        <v>2206</v>
      </c>
      <c r="D1481" s="118" t="s">
        <v>2207</v>
      </c>
      <c r="E1481" s="159" t="s">
        <v>7308</v>
      </c>
      <c r="F1481" s="183" t="s">
        <v>7309</v>
      </c>
      <c r="G1481" s="117" t="s">
        <v>26</v>
      </c>
      <c r="H1481" s="134">
        <v>110000</v>
      </c>
      <c r="I1481" s="134">
        <v>110000</v>
      </c>
      <c r="J1481" s="134">
        <v>110000</v>
      </c>
      <c r="K1481" s="119">
        <v>1</v>
      </c>
      <c r="L1481" s="136">
        <v>0</v>
      </c>
      <c r="M1481" s="137">
        <v>0</v>
      </c>
      <c r="N1481" s="137">
        <v>0</v>
      </c>
      <c r="O1481" s="121"/>
      <c r="P1481" s="122"/>
      <c r="Q1481" s="123"/>
      <c r="R1481" s="122"/>
      <c r="S1481" s="123"/>
      <c r="T1481" s="138"/>
    </row>
    <row r="1482" spans="1:20" s="31" customFormat="1" ht="51" x14ac:dyDescent="0.2">
      <c r="A1482" s="116">
        <v>147</v>
      </c>
      <c r="B1482" s="147" t="s">
        <v>1501</v>
      </c>
      <c r="C1482" s="118" t="s">
        <v>2208</v>
      </c>
      <c r="D1482" s="118" t="s">
        <v>2209</v>
      </c>
      <c r="E1482" s="159" t="s">
        <v>7310</v>
      </c>
      <c r="F1482" s="183" t="s">
        <v>7311</v>
      </c>
      <c r="G1482" s="117" t="s">
        <v>26</v>
      </c>
      <c r="H1482" s="134">
        <v>110000</v>
      </c>
      <c r="I1482" s="134">
        <v>110000</v>
      </c>
      <c r="J1482" s="134">
        <v>110000</v>
      </c>
      <c r="K1482" s="119">
        <v>1</v>
      </c>
      <c r="L1482" s="136">
        <v>0</v>
      </c>
      <c r="M1482" s="137">
        <v>0</v>
      </c>
      <c r="N1482" s="137">
        <v>0</v>
      </c>
      <c r="O1482" s="121"/>
      <c r="P1482" s="122"/>
      <c r="Q1482" s="123"/>
      <c r="R1482" s="122"/>
      <c r="S1482" s="123"/>
      <c r="T1482" s="138"/>
    </row>
    <row r="1483" spans="1:20" s="31" customFormat="1" ht="63.75" x14ac:dyDescent="0.2">
      <c r="A1483" s="116">
        <v>147</v>
      </c>
      <c r="B1483" s="147" t="s">
        <v>1501</v>
      </c>
      <c r="C1483" s="118" t="s">
        <v>2210</v>
      </c>
      <c r="D1483" s="118" t="s">
        <v>2211</v>
      </c>
      <c r="E1483" s="159" t="s">
        <v>7312</v>
      </c>
      <c r="F1483" s="183" t="s">
        <v>7313</v>
      </c>
      <c r="G1483" s="117" t="s">
        <v>26</v>
      </c>
      <c r="H1483" s="134">
        <v>110000</v>
      </c>
      <c r="I1483" s="134">
        <v>110000</v>
      </c>
      <c r="J1483" s="134">
        <v>110000</v>
      </c>
      <c r="K1483" s="119">
        <v>1</v>
      </c>
      <c r="L1483" s="136">
        <v>0</v>
      </c>
      <c r="M1483" s="137">
        <v>0</v>
      </c>
      <c r="N1483" s="137">
        <v>0</v>
      </c>
      <c r="O1483" s="121"/>
      <c r="P1483" s="122"/>
      <c r="Q1483" s="123"/>
      <c r="R1483" s="122"/>
      <c r="S1483" s="123"/>
      <c r="T1483" s="138"/>
    </row>
    <row r="1484" spans="1:20" s="31" customFormat="1" ht="63.75" x14ac:dyDescent="0.2">
      <c r="A1484" s="116">
        <v>147</v>
      </c>
      <c r="B1484" s="147" t="s">
        <v>1501</v>
      </c>
      <c r="C1484" s="118" t="s">
        <v>2212</v>
      </c>
      <c r="D1484" s="118" t="s">
        <v>2213</v>
      </c>
      <c r="E1484" s="159" t="s">
        <v>7314</v>
      </c>
      <c r="F1484" s="183" t="s">
        <v>7315</v>
      </c>
      <c r="G1484" s="117" t="s">
        <v>26</v>
      </c>
      <c r="H1484" s="134">
        <v>110000</v>
      </c>
      <c r="I1484" s="134">
        <v>110000</v>
      </c>
      <c r="J1484" s="134">
        <v>110000</v>
      </c>
      <c r="K1484" s="119">
        <v>1</v>
      </c>
      <c r="L1484" s="136">
        <v>0</v>
      </c>
      <c r="M1484" s="137">
        <v>0</v>
      </c>
      <c r="N1484" s="137">
        <v>0</v>
      </c>
      <c r="O1484" s="121"/>
      <c r="P1484" s="122"/>
      <c r="Q1484" s="123"/>
      <c r="R1484" s="122"/>
      <c r="S1484" s="123"/>
      <c r="T1484" s="138"/>
    </row>
    <row r="1485" spans="1:20" s="31" customFormat="1" ht="63.75" x14ac:dyDescent="0.2">
      <c r="A1485" s="116">
        <v>147</v>
      </c>
      <c r="B1485" s="147" t="s">
        <v>1501</v>
      </c>
      <c r="C1485" s="118" t="s">
        <v>2214</v>
      </c>
      <c r="D1485" s="118" t="s">
        <v>2215</v>
      </c>
      <c r="E1485" s="159" t="s">
        <v>7316</v>
      </c>
      <c r="F1485" s="183" t="s">
        <v>7317</v>
      </c>
      <c r="G1485" s="117" t="s">
        <v>26</v>
      </c>
      <c r="H1485" s="134">
        <v>110000</v>
      </c>
      <c r="I1485" s="134">
        <v>110000</v>
      </c>
      <c r="J1485" s="134">
        <v>110000</v>
      </c>
      <c r="K1485" s="119">
        <v>1</v>
      </c>
      <c r="L1485" s="136">
        <v>0</v>
      </c>
      <c r="M1485" s="137">
        <v>0</v>
      </c>
      <c r="N1485" s="137">
        <v>0</v>
      </c>
      <c r="O1485" s="121"/>
      <c r="P1485" s="122"/>
      <c r="Q1485" s="123"/>
      <c r="R1485" s="122"/>
      <c r="S1485" s="123"/>
      <c r="T1485" s="138"/>
    </row>
    <row r="1486" spans="1:20" s="31" customFormat="1" ht="63.75" x14ac:dyDescent="0.2">
      <c r="A1486" s="116">
        <v>147</v>
      </c>
      <c r="B1486" s="147" t="s">
        <v>1501</v>
      </c>
      <c r="C1486" s="118" t="s">
        <v>2216</v>
      </c>
      <c r="D1486" s="118" t="s">
        <v>2217</v>
      </c>
      <c r="E1486" s="159" t="s">
        <v>7318</v>
      </c>
      <c r="F1486" s="183" t="s">
        <v>7319</v>
      </c>
      <c r="G1486" s="117" t="s">
        <v>26</v>
      </c>
      <c r="H1486" s="134">
        <v>110000</v>
      </c>
      <c r="I1486" s="134">
        <v>110000</v>
      </c>
      <c r="J1486" s="134">
        <v>110000</v>
      </c>
      <c r="K1486" s="119">
        <v>1</v>
      </c>
      <c r="L1486" s="136">
        <v>0</v>
      </c>
      <c r="M1486" s="137">
        <v>0</v>
      </c>
      <c r="N1486" s="137">
        <v>0</v>
      </c>
      <c r="O1486" s="121"/>
      <c r="P1486" s="122"/>
      <c r="Q1486" s="123"/>
      <c r="R1486" s="122"/>
      <c r="S1486" s="123"/>
      <c r="T1486" s="138"/>
    </row>
    <row r="1487" spans="1:20" s="31" customFormat="1" ht="63.75" x14ac:dyDescent="0.2">
      <c r="A1487" s="116">
        <v>147</v>
      </c>
      <c r="B1487" s="147" t="s">
        <v>1501</v>
      </c>
      <c r="C1487" s="118" t="s">
        <v>2218</v>
      </c>
      <c r="D1487" s="118" t="s">
        <v>2219</v>
      </c>
      <c r="E1487" s="159" t="s">
        <v>7320</v>
      </c>
      <c r="F1487" s="183" t="s">
        <v>7321</v>
      </c>
      <c r="G1487" s="117" t="s">
        <v>26</v>
      </c>
      <c r="H1487" s="134">
        <v>110000</v>
      </c>
      <c r="I1487" s="134">
        <v>110000</v>
      </c>
      <c r="J1487" s="134">
        <v>110000</v>
      </c>
      <c r="K1487" s="119">
        <v>1</v>
      </c>
      <c r="L1487" s="136">
        <v>0</v>
      </c>
      <c r="M1487" s="137">
        <v>0</v>
      </c>
      <c r="N1487" s="137">
        <v>0</v>
      </c>
      <c r="O1487" s="121"/>
      <c r="P1487" s="122"/>
      <c r="Q1487" s="123"/>
      <c r="R1487" s="122"/>
      <c r="S1487" s="123"/>
      <c r="T1487" s="138"/>
    </row>
    <row r="1488" spans="1:20" s="31" customFormat="1" ht="63.75" x14ac:dyDescent="0.2">
      <c r="A1488" s="116">
        <v>147</v>
      </c>
      <c r="B1488" s="147" t="s">
        <v>1501</v>
      </c>
      <c r="C1488" s="118" t="s">
        <v>2220</v>
      </c>
      <c r="D1488" s="118" t="s">
        <v>2221</v>
      </c>
      <c r="E1488" s="159" t="s">
        <v>7322</v>
      </c>
      <c r="F1488" s="183" t="s">
        <v>7323</v>
      </c>
      <c r="G1488" s="117" t="s">
        <v>26</v>
      </c>
      <c r="H1488" s="134">
        <v>110000</v>
      </c>
      <c r="I1488" s="134">
        <v>110000</v>
      </c>
      <c r="J1488" s="134">
        <v>110000</v>
      </c>
      <c r="K1488" s="119">
        <v>1</v>
      </c>
      <c r="L1488" s="136">
        <v>0</v>
      </c>
      <c r="M1488" s="137">
        <v>0</v>
      </c>
      <c r="N1488" s="137">
        <v>0</v>
      </c>
      <c r="O1488" s="121"/>
      <c r="P1488" s="122"/>
      <c r="Q1488" s="123"/>
      <c r="R1488" s="122"/>
      <c r="S1488" s="123"/>
      <c r="T1488" s="138"/>
    </row>
    <row r="1489" spans="1:20" s="31" customFormat="1" ht="63.75" x14ac:dyDescent="0.2">
      <c r="A1489" s="116">
        <v>147</v>
      </c>
      <c r="B1489" s="147" t="s">
        <v>1501</v>
      </c>
      <c r="C1489" s="118" t="s">
        <v>2222</v>
      </c>
      <c r="D1489" s="118" t="s">
        <v>2223</v>
      </c>
      <c r="E1489" s="159" t="s">
        <v>7324</v>
      </c>
      <c r="F1489" s="183" t="s">
        <v>7325</v>
      </c>
      <c r="G1489" s="117" t="s">
        <v>26</v>
      </c>
      <c r="H1489" s="134">
        <v>110000</v>
      </c>
      <c r="I1489" s="134">
        <v>110000</v>
      </c>
      <c r="J1489" s="134">
        <v>110000</v>
      </c>
      <c r="K1489" s="119">
        <v>1</v>
      </c>
      <c r="L1489" s="136">
        <v>0</v>
      </c>
      <c r="M1489" s="137">
        <v>0</v>
      </c>
      <c r="N1489" s="137">
        <v>0</v>
      </c>
      <c r="O1489" s="121"/>
      <c r="P1489" s="122"/>
      <c r="Q1489" s="123"/>
      <c r="R1489" s="122"/>
      <c r="S1489" s="123"/>
      <c r="T1489" s="138"/>
    </row>
    <row r="1490" spans="1:20" s="31" customFormat="1" ht="63.75" x14ac:dyDescent="0.2">
      <c r="A1490" s="116">
        <v>147</v>
      </c>
      <c r="B1490" s="147" t="s">
        <v>1501</v>
      </c>
      <c r="C1490" s="118" t="s">
        <v>2224</v>
      </c>
      <c r="D1490" s="118" t="s">
        <v>2225</v>
      </c>
      <c r="E1490" s="159" t="s">
        <v>7326</v>
      </c>
      <c r="F1490" s="183" t="s">
        <v>7327</v>
      </c>
      <c r="G1490" s="117" t="s">
        <v>26</v>
      </c>
      <c r="H1490" s="134">
        <v>110000</v>
      </c>
      <c r="I1490" s="134">
        <v>110000</v>
      </c>
      <c r="J1490" s="134">
        <v>110000</v>
      </c>
      <c r="K1490" s="119">
        <v>1</v>
      </c>
      <c r="L1490" s="136">
        <v>0</v>
      </c>
      <c r="M1490" s="137">
        <v>0</v>
      </c>
      <c r="N1490" s="137">
        <v>0</v>
      </c>
      <c r="O1490" s="121"/>
      <c r="P1490" s="122"/>
      <c r="Q1490" s="123"/>
      <c r="R1490" s="122"/>
      <c r="S1490" s="123"/>
      <c r="T1490" s="138"/>
    </row>
    <row r="1491" spans="1:20" s="31" customFormat="1" ht="63.75" x14ac:dyDescent="0.2">
      <c r="A1491" s="116">
        <v>147</v>
      </c>
      <c r="B1491" s="147" t="s">
        <v>1501</v>
      </c>
      <c r="C1491" s="118" t="s">
        <v>2226</v>
      </c>
      <c r="D1491" s="118" t="s">
        <v>2227</v>
      </c>
      <c r="E1491" s="159" t="s">
        <v>7328</v>
      </c>
      <c r="F1491" s="183" t="s">
        <v>7329</v>
      </c>
      <c r="G1491" s="117" t="s">
        <v>26</v>
      </c>
      <c r="H1491" s="134">
        <v>110000</v>
      </c>
      <c r="I1491" s="134">
        <v>110000</v>
      </c>
      <c r="J1491" s="134">
        <v>110000</v>
      </c>
      <c r="K1491" s="119">
        <v>1</v>
      </c>
      <c r="L1491" s="136">
        <v>0</v>
      </c>
      <c r="M1491" s="137">
        <v>0</v>
      </c>
      <c r="N1491" s="137">
        <v>0</v>
      </c>
      <c r="O1491" s="121"/>
      <c r="P1491" s="122"/>
      <c r="Q1491" s="123"/>
      <c r="R1491" s="122"/>
      <c r="S1491" s="123"/>
      <c r="T1491" s="138"/>
    </row>
    <row r="1492" spans="1:20" s="31" customFormat="1" ht="63.75" x14ac:dyDescent="0.2">
      <c r="A1492" s="116">
        <v>147</v>
      </c>
      <c r="B1492" s="147" t="s">
        <v>1501</v>
      </c>
      <c r="C1492" s="118" t="s">
        <v>2228</v>
      </c>
      <c r="D1492" s="118" t="s">
        <v>2229</v>
      </c>
      <c r="E1492" s="159" t="s">
        <v>7330</v>
      </c>
      <c r="F1492" s="183" t="s">
        <v>7331</v>
      </c>
      <c r="G1492" s="117" t="s">
        <v>26</v>
      </c>
      <c r="H1492" s="134">
        <v>110000</v>
      </c>
      <c r="I1492" s="134">
        <v>110000</v>
      </c>
      <c r="J1492" s="134">
        <v>110000</v>
      </c>
      <c r="K1492" s="119">
        <v>1</v>
      </c>
      <c r="L1492" s="136">
        <v>0</v>
      </c>
      <c r="M1492" s="137">
        <v>0</v>
      </c>
      <c r="N1492" s="137">
        <v>0</v>
      </c>
      <c r="O1492" s="121"/>
      <c r="P1492" s="122"/>
      <c r="Q1492" s="123"/>
      <c r="R1492" s="122"/>
      <c r="S1492" s="123"/>
      <c r="T1492" s="138"/>
    </row>
    <row r="1493" spans="1:20" s="31" customFormat="1" ht="63.75" x14ac:dyDescent="0.2">
      <c r="A1493" s="116">
        <v>147</v>
      </c>
      <c r="B1493" s="147" t="s">
        <v>1501</v>
      </c>
      <c r="C1493" s="118" t="s">
        <v>2230</v>
      </c>
      <c r="D1493" s="118" t="s">
        <v>2231</v>
      </c>
      <c r="E1493" s="159" t="s">
        <v>7332</v>
      </c>
      <c r="F1493" s="183" t="s">
        <v>7333</v>
      </c>
      <c r="G1493" s="117" t="s">
        <v>26</v>
      </c>
      <c r="H1493" s="134">
        <v>110000</v>
      </c>
      <c r="I1493" s="134">
        <v>110000</v>
      </c>
      <c r="J1493" s="134">
        <v>110000</v>
      </c>
      <c r="K1493" s="119">
        <v>1</v>
      </c>
      <c r="L1493" s="136">
        <v>0</v>
      </c>
      <c r="M1493" s="137">
        <v>0</v>
      </c>
      <c r="N1493" s="137">
        <v>0</v>
      </c>
      <c r="O1493" s="121"/>
      <c r="P1493" s="122"/>
      <c r="Q1493" s="123"/>
      <c r="R1493" s="122"/>
      <c r="S1493" s="123"/>
      <c r="T1493" s="138"/>
    </row>
    <row r="1494" spans="1:20" s="31" customFormat="1" ht="63.75" x14ac:dyDescent="0.2">
      <c r="A1494" s="116">
        <v>147</v>
      </c>
      <c r="B1494" s="147" t="s">
        <v>1501</v>
      </c>
      <c r="C1494" s="118" t="s">
        <v>2232</v>
      </c>
      <c r="D1494" s="118" t="s">
        <v>2233</v>
      </c>
      <c r="E1494" s="159" t="s">
        <v>7334</v>
      </c>
      <c r="F1494" s="183" t="s">
        <v>7335</v>
      </c>
      <c r="G1494" s="117" t="s">
        <v>26</v>
      </c>
      <c r="H1494" s="134">
        <v>110000</v>
      </c>
      <c r="I1494" s="134">
        <v>110000</v>
      </c>
      <c r="J1494" s="134">
        <v>110000</v>
      </c>
      <c r="K1494" s="119">
        <v>1</v>
      </c>
      <c r="L1494" s="136">
        <v>0</v>
      </c>
      <c r="M1494" s="137">
        <v>0</v>
      </c>
      <c r="N1494" s="137">
        <v>0</v>
      </c>
      <c r="O1494" s="121"/>
      <c r="P1494" s="122"/>
      <c r="Q1494" s="123"/>
      <c r="R1494" s="122"/>
      <c r="S1494" s="123"/>
      <c r="T1494" s="138"/>
    </row>
    <row r="1495" spans="1:20" s="31" customFormat="1" ht="63.75" x14ac:dyDescent="0.2">
      <c r="A1495" s="116">
        <v>147</v>
      </c>
      <c r="B1495" s="147" t="s">
        <v>1501</v>
      </c>
      <c r="C1495" s="118" t="s">
        <v>2234</v>
      </c>
      <c r="D1495" s="118" t="s">
        <v>2235</v>
      </c>
      <c r="E1495" s="159" t="s">
        <v>7336</v>
      </c>
      <c r="F1495" s="183" t="s">
        <v>7337</v>
      </c>
      <c r="G1495" s="117" t="s">
        <v>26</v>
      </c>
      <c r="H1495" s="134">
        <v>110000</v>
      </c>
      <c r="I1495" s="134">
        <v>110000</v>
      </c>
      <c r="J1495" s="134">
        <v>110000</v>
      </c>
      <c r="K1495" s="119">
        <v>1</v>
      </c>
      <c r="L1495" s="136">
        <v>0</v>
      </c>
      <c r="M1495" s="137">
        <v>0</v>
      </c>
      <c r="N1495" s="137">
        <v>0</v>
      </c>
      <c r="O1495" s="121"/>
      <c r="P1495" s="122"/>
      <c r="Q1495" s="123"/>
      <c r="R1495" s="122"/>
      <c r="S1495" s="123"/>
      <c r="T1495" s="138"/>
    </row>
    <row r="1496" spans="1:20" s="31" customFormat="1" ht="63.75" x14ac:dyDescent="0.2">
      <c r="A1496" s="116">
        <v>147</v>
      </c>
      <c r="B1496" s="147" t="s">
        <v>1501</v>
      </c>
      <c r="C1496" s="118" t="s">
        <v>2236</v>
      </c>
      <c r="D1496" s="118" t="s">
        <v>2237</v>
      </c>
      <c r="E1496" s="159" t="s">
        <v>7338</v>
      </c>
      <c r="F1496" s="183" t="s">
        <v>7339</v>
      </c>
      <c r="G1496" s="117" t="s">
        <v>26</v>
      </c>
      <c r="H1496" s="134">
        <v>110000</v>
      </c>
      <c r="I1496" s="134">
        <v>110000</v>
      </c>
      <c r="J1496" s="134">
        <v>110000</v>
      </c>
      <c r="K1496" s="119">
        <v>1</v>
      </c>
      <c r="L1496" s="136">
        <v>0</v>
      </c>
      <c r="M1496" s="137">
        <v>0</v>
      </c>
      <c r="N1496" s="137">
        <v>0</v>
      </c>
      <c r="O1496" s="121"/>
      <c r="P1496" s="122"/>
      <c r="Q1496" s="123"/>
      <c r="R1496" s="122"/>
      <c r="S1496" s="123"/>
      <c r="T1496" s="138"/>
    </row>
    <row r="1497" spans="1:20" s="31" customFormat="1" ht="63.75" x14ac:dyDescent="0.2">
      <c r="A1497" s="116">
        <v>147</v>
      </c>
      <c r="B1497" s="147" t="s">
        <v>1501</v>
      </c>
      <c r="C1497" s="118" t="s">
        <v>2238</v>
      </c>
      <c r="D1497" s="118" t="s">
        <v>2239</v>
      </c>
      <c r="E1497" s="159" t="s">
        <v>7340</v>
      </c>
      <c r="F1497" s="183" t="s">
        <v>7341</v>
      </c>
      <c r="G1497" s="117" t="s">
        <v>26</v>
      </c>
      <c r="H1497" s="134">
        <v>110000</v>
      </c>
      <c r="I1497" s="134">
        <v>110000</v>
      </c>
      <c r="J1497" s="134">
        <v>110000</v>
      </c>
      <c r="K1497" s="119">
        <v>1</v>
      </c>
      <c r="L1497" s="136">
        <v>0</v>
      </c>
      <c r="M1497" s="137">
        <v>0</v>
      </c>
      <c r="N1497" s="137">
        <v>0</v>
      </c>
      <c r="O1497" s="121"/>
      <c r="P1497" s="122"/>
      <c r="Q1497" s="123"/>
      <c r="R1497" s="122"/>
      <c r="S1497" s="123"/>
      <c r="T1497" s="138"/>
    </row>
    <row r="1498" spans="1:20" s="31" customFormat="1" ht="63.75" x14ac:dyDescent="0.2">
      <c r="A1498" s="116">
        <v>147</v>
      </c>
      <c r="B1498" s="147" t="s">
        <v>1501</v>
      </c>
      <c r="C1498" s="118" t="s">
        <v>2240</v>
      </c>
      <c r="D1498" s="118" t="s">
        <v>2241</v>
      </c>
      <c r="E1498" s="159" t="s">
        <v>7342</v>
      </c>
      <c r="F1498" s="183" t="s">
        <v>7343</v>
      </c>
      <c r="G1498" s="117" t="s">
        <v>26</v>
      </c>
      <c r="H1498" s="134">
        <v>110000</v>
      </c>
      <c r="I1498" s="134">
        <v>110000</v>
      </c>
      <c r="J1498" s="134">
        <v>110000</v>
      </c>
      <c r="K1498" s="119">
        <v>1</v>
      </c>
      <c r="L1498" s="136">
        <v>0</v>
      </c>
      <c r="M1498" s="137">
        <v>0</v>
      </c>
      <c r="N1498" s="137">
        <v>0</v>
      </c>
      <c r="O1498" s="121"/>
      <c r="P1498" s="122"/>
      <c r="Q1498" s="123"/>
      <c r="R1498" s="122"/>
      <c r="S1498" s="123"/>
      <c r="T1498" s="138"/>
    </row>
    <row r="1499" spans="1:20" s="31" customFormat="1" ht="63.75" x14ac:dyDescent="0.2">
      <c r="A1499" s="116">
        <v>147</v>
      </c>
      <c r="B1499" s="147" t="s">
        <v>1501</v>
      </c>
      <c r="C1499" s="118" t="s">
        <v>2242</v>
      </c>
      <c r="D1499" s="118" t="s">
        <v>2243</v>
      </c>
      <c r="E1499" s="159" t="s">
        <v>7344</v>
      </c>
      <c r="F1499" s="183" t="s">
        <v>7345</v>
      </c>
      <c r="G1499" s="117" t="s">
        <v>26</v>
      </c>
      <c r="H1499" s="134">
        <v>110000</v>
      </c>
      <c r="I1499" s="134">
        <v>110000</v>
      </c>
      <c r="J1499" s="134">
        <v>110000</v>
      </c>
      <c r="K1499" s="119">
        <v>1</v>
      </c>
      <c r="L1499" s="136">
        <v>0</v>
      </c>
      <c r="M1499" s="137">
        <v>0</v>
      </c>
      <c r="N1499" s="137">
        <v>0</v>
      </c>
      <c r="O1499" s="121"/>
      <c r="P1499" s="122"/>
      <c r="Q1499" s="123"/>
      <c r="R1499" s="122"/>
      <c r="S1499" s="123"/>
      <c r="T1499" s="138"/>
    </row>
    <row r="1500" spans="1:20" s="31" customFormat="1" ht="63.75" x14ac:dyDescent="0.2">
      <c r="A1500" s="116">
        <v>147</v>
      </c>
      <c r="B1500" s="147" t="s">
        <v>1501</v>
      </c>
      <c r="C1500" s="118" t="s">
        <v>2244</v>
      </c>
      <c r="D1500" s="118" t="s">
        <v>2245</v>
      </c>
      <c r="E1500" s="159" t="s">
        <v>7346</v>
      </c>
      <c r="F1500" s="183" t="s">
        <v>7347</v>
      </c>
      <c r="G1500" s="117" t="s">
        <v>73</v>
      </c>
      <c r="H1500" s="134">
        <v>110000</v>
      </c>
      <c r="I1500" s="134">
        <v>110000</v>
      </c>
      <c r="J1500" s="134">
        <v>110000</v>
      </c>
      <c r="K1500" s="119">
        <v>1</v>
      </c>
      <c r="L1500" s="136">
        <v>0</v>
      </c>
      <c r="M1500" s="137">
        <v>0</v>
      </c>
      <c r="N1500" s="137">
        <v>0</v>
      </c>
      <c r="O1500" s="121"/>
      <c r="P1500" s="122"/>
      <c r="Q1500" s="123"/>
      <c r="R1500" s="122"/>
      <c r="S1500" s="123"/>
      <c r="T1500" s="138"/>
    </row>
    <row r="1501" spans="1:20" s="31" customFormat="1" ht="63.75" x14ac:dyDescent="0.2">
      <c r="A1501" s="116">
        <v>147</v>
      </c>
      <c r="B1501" s="147" t="s">
        <v>1501</v>
      </c>
      <c r="C1501" s="118" t="s">
        <v>2246</v>
      </c>
      <c r="D1501" s="118" t="s">
        <v>2247</v>
      </c>
      <c r="E1501" s="159" t="s">
        <v>7348</v>
      </c>
      <c r="F1501" s="183" t="s">
        <v>7349</v>
      </c>
      <c r="G1501" s="117" t="s">
        <v>73</v>
      </c>
      <c r="H1501" s="134">
        <v>110000</v>
      </c>
      <c r="I1501" s="134">
        <v>110000</v>
      </c>
      <c r="J1501" s="134">
        <v>110000</v>
      </c>
      <c r="K1501" s="119">
        <v>1</v>
      </c>
      <c r="L1501" s="136">
        <v>0</v>
      </c>
      <c r="M1501" s="137">
        <v>0</v>
      </c>
      <c r="N1501" s="137">
        <v>0</v>
      </c>
      <c r="O1501" s="121"/>
      <c r="P1501" s="122"/>
      <c r="Q1501" s="123"/>
      <c r="R1501" s="122"/>
      <c r="S1501" s="123"/>
      <c r="T1501" s="138"/>
    </row>
    <row r="1502" spans="1:20" s="31" customFormat="1" ht="63.75" x14ac:dyDescent="0.2">
      <c r="A1502" s="116">
        <v>147</v>
      </c>
      <c r="B1502" s="147" t="s">
        <v>1501</v>
      </c>
      <c r="C1502" s="118" t="s">
        <v>2248</v>
      </c>
      <c r="D1502" s="118" t="s">
        <v>2249</v>
      </c>
      <c r="E1502" s="159" t="s">
        <v>7350</v>
      </c>
      <c r="F1502" s="183" t="s">
        <v>7351</v>
      </c>
      <c r="G1502" s="117" t="s">
        <v>73</v>
      </c>
      <c r="H1502" s="134">
        <v>110000</v>
      </c>
      <c r="I1502" s="134">
        <v>110000</v>
      </c>
      <c r="J1502" s="134">
        <v>110000</v>
      </c>
      <c r="K1502" s="119">
        <v>1</v>
      </c>
      <c r="L1502" s="136">
        <v>0</v>
      </c>
      <c r="M1502" s="137">
        <v>0</v>
      </c>
      <c r="N1502" s="137">
        <v>0</v>
      </c>
      <c r="O1502" s="121"/>
      <c r="P1502" s="122"/>
      <c r="Q1502" s="123"/>
      <c r="R1502" s="122"/>
      <c r="S1502" s="123"/>
      <c r="T1502" s="138"/>
    </row>
    <row r="1503" spans="1:20" s="31" customFormat="1" ht="63.75" x14ac:dyDescent="0.2">
      <c r="A1503" s="116">
        <v>147</v>
      </c>
      <c r="B1503" s="147" t="s">
        <v>1501</v>
      </c>
      <c r="C1503" s="118" t="s">
        <v>2250</v>
      </c>
      <c r="D1503" s="118" t="s">
        <v>2251</v>
      </c>
      <c r="E1503" s="159" t="s">
        <v>7352</v>
      </c>
      <c r="F1503" s="183" t="s">
        <v>7353</v>
      </c>
      <c r="G1503" s="117" t="s">
        <v>73</v>
      </c>
      <c r="H1503" s="134">
        <v>110000</v>
      </c>
      <c r="I1503" s="134">
        <v>110000</v>
      </c>
      <c r="J1503" s="134">
        <v>110000</v>
      </c>
      <c r="K1503" s="119">
        <v>1</v>
      </c>
      <c r="L1503" s="136">
        <v>0</v>
      </c>
      <c r="M1503" s="137">
        <v>0</v>
      </c>
      <c r="N1503" s="137">
        <v>0</v>
      </c>
      <c r="O1503" s="121"/>
      <c r="P1503" s="122"/>
      <c r="Q1503" s="123"/>
      <c r="R1503" s="122"/>
      <c r="S1503" s="123"/>
      <c r="T1503" s="138"/>
    </row>
    <row r="1504" spans="1:20" s="31" customFormat="1" ht="63.75" x14ac:dyDescent="0.2">
      <c r="A1504" s="116">
        <v>147</v>
      </c>
      <c r="B1504" s="147" t="s">
        <v>1501</v>
      </c>
      <c r="C1504" s="118" t="s">
        <v>2252</v>
      </c>
      <c r="D1504" s="118" t="s">
        <v>2253</v>
      </c>
      <c r="E1504" s="159" t="s">
        <v>7354</v>
      </c>
      <c r="F1504" s="183" t="s">
        <v>7355</v>
      </c>
      <c r="G1504" s="117" t="s">
        <v>73</v>
      </c>
      <c r="H1504" s="134">
        <v>110000</v>
      </c>
      <c r="I1504" s="134">
        <v>110000</v>
      </c>
      <c r="J1504" s="134">
        <v>770</v>
      </c>
      <c r="K1504" s="119">
        <v>7.0000000000000001E-3</v>
      </c>
      <c r="L1504" s="136">
        <v>0</v>
      </c>
      <c r="M1504" s="137">
        <v>0</v>
      </c>
      <c r="N1504" s="137">
        <v>0</v>
      </c>
      <c r="O1504" s="121"/>
      <c r="P1504" s="122"/>
      <c r="Q1504" s="123"/>
      <c r="R1504" s="122"/>
      <c r="S1504" s="123"/>
      <c r="T1504" s="138"/>
    </row>
    <row r="1505" spans="1:20" s="31" customFormat="1" ht="63.75" x14ac:dyDescent="0.2">
      <c r="A1505" s="116">
        <v>147</v>
      </c>
      <c r="B1505" s="147" t="s">
        <v>1501</v>
      </c>
      <c r="C1505" s="118" t="s">
        <v>2254</v>
      </c>
      <c r="D1505" s="118" t="s">
        <v>2255</v>
      </c>
      <c r="E1505" s="159" t="s">
        <v>7356</v>
      </c>
      <c r="F1505" s="183" t="s">
        <v>7357</v>
      </c>
      <c r="G1505" s="117" t="s">
        <v>73</v>
      </c>
      <c r="H1505" s="134">
        <v>110000</v>
      </c>
      <c r="I1505" s="134">
        <v>110000</v>
      </c>
      <c r="J1505" s="134">
        <v>770</v>
      </c>
      <c r="K1505" s="119">
        <v>7.0000000000000001E-3</v>
      </c>
      <c r="L1505" s="136">
        <v>0</v>
      </c>
      <c r="M1505" s="137">
        <v>0</v>
      </c>
      <c r="N1505" s="137">
        <v>0</v>
      </c>
      <c r="O1505" s="121"/>
      <c r="P1505" s="122"/>
      <c r="Q1505" s="123"/>
      <c r="R1505" s="122"/>
      <c r="S1505" s="123"/>
      <c r="T1505" s="138"/>
    </row>
    <row r="1506" spans="1:20" s="31" customFormat="1" ht="63.75" x14ac:dyDescent="0.2">
      <c r="A1506" s="116">
        <v>147</v>
      </c>
      <c r="B1506" s="147" t="s">
        <v>1501</v>
      </c>
      <c r="C1506" s="118" t="s">
        <v>2256</v>
      </c>
      <c r="D1506" s="118" t="s">
        <v>2257</v>
      </c>
      <c r="E1506" s="159" t="s">
        <v>7358</v>
      </c>
      <c r="F1506" s="183" t="s">
        <v>7359</v>
      </c>
      <c r="G1506" s="117" t="s">
        <v>73</v>
      </c>
      <c r="H1506" s="134">
        <v>110000</v>
      </c>
      <c r="I1506" s="134">
        <v>110000</v>
      </c>
      <c r="J1506" s="134">
        <v>110000</v>
      </c>
      <c r="K1506" s="119">
        <v>1</v>
      </c>
      <c r="L1506" s="136">
        <v>0</v>
      </c>
      <c r="M1506" s="137">
        <v>0</v>
      </c>
      <c r="N1506" s="137">
        <v>0</v>
      </c>
      <c r="O1506" s="121"/>
      <c r="P1506" s="122"/>
      <c r="Q1506" s="123"/>
      <c r="R1506" s="122"/>
      <c r="S1506" s="123"/>
      <c r="T1506" s="138"/>
    </row>
    <row r="1507" spans="1:20" s="31" customFormat="1" ht="63.75" x14ac:dyDescent="0.2">
      <c r="A1507" s="116">
        <v>147</v>
      </c>
      <c r="B1507" s="147" t="s">
        <v>1501</v>
      </c>
      <c r="C1507" s="118" t="s">
        <v>2258</v>
      </c>
      <c r="D1507" s="118" t="s">
        <v>2259</v>
      </c>
      <c r="E1507" s="159" t="s">
        <v>7360</v>
      </c>
      <c r="F1507" s="183" t="s">
        <v>7361</v>
      </c>
      <c r="G1507" s="117" t="s">
        <v>73</v>
      </c>
      <c r="H1507" s="134">
        <v>110000</v>
      </c>
      <c r="I1507" s="134">
        <v>110000</v>
      </c>
      <c r="J1507" s="134">
        <v>110000</v>
      </c>
      <c r="K1507" s="119">
        <v>1</v>
      </c>
      <c r="L1507" s="136">
        <v>0</v>
      </c>
      <c r="M1507" s="137">
        <v>0</v>
      </c>
      <c r="N1507" s="137">
        <v>0</v>
      </c>
      <c r="O1507" s="121"/>
      <c r="P1507" s="122"/>
      <c r="Q1507" s="123"/>
      <c r="R1507" s="122"/>
      <c r="S1507" s="123"/>
      <c r="T1507" s="138"/>
    </row>
    <row r="1508" spans="1:20" s="31" customFormat="1" ht="63.75" x14ac:dyDescent="0.2">
      <c r="A1508" s="116">
        <v>147</v>
      </c>
      <c r="B1508" s="147" t="s">
        <v>1501</v>
      </c>
      <c r="C1508" s="118" t="s">
        <v>2260</v>
      </c>
      <c r="D1508" s="118" t="s">
        <v>2261</v>
      </c>
      <c r="E1508" s="159" t="s">
        <v>7362</v>
      </c>
      <c r="F1508" s="183" t="s">
        <v>7363</v>
      </c>
      <c r="G1508" s="117" t="s">
        <v>13</v>
      </c>
      <c r="H1508" s="134">
        <v>110000</v>
      </c>
      <c r="I1508" s="134">
        <v>110000</v>
      </c>
      <c r="J1508" s="134">
        <v>770</v>
      </c>
      <c r="K1508" s="119">
        <v>7.0000000000000001E-3</v>
      </c>
      <c r="L1508" s="136">
        <v>0</v>
      </c>
      <c r="M1508" s="137">
        <v>0</v>
      </c>
      <c r="N1508" s="137">
        <v>0</v>
      </c>
      <c r="O1508" s="121"/>
      <c r="P1508" s="122"/>
      <c r="Q1508" s="123"/>
      <c r="R1508" s="122"/>
      <c r="S1508" s="123"/>
      <c r="T1508" s="138"/>
    </row>
    <row r="1509" spans="1:20" s="31" customFormat="1" ht="63.75" x14ac:dyDescent="0.2">
      <c r="A1509" s="116">
        <v>147</v>
      </c>
      <c r="B1509" s="147" t="s">
        <v>1501</v>
      </c>
      <c r="C1509" s="118" t="s">
        <v>2262</v>
      </c>
      <c r="D1509" s="118" t="s">
        <v>2263</v>
      </c>
      <c r="E1509" s="159" t="s">
        <v>7364</v>
      </c>
      <c r="F1509" s="183" t="s">
        <v>7365</v>
      </c>
      <c r="G1509" s="117" t="s">
        <v>13</v>
      </c>
      <c r="H1509" s="134">
        <v>110000</v>
      </c>
      <c r="I1509" s="134">
        <v>110000</v>
      </c>
      <c r="J1509" s="134">
        <v>770</v>
      </c>
      <c r="K1509" s="119">
        <v>7.0000000000000001E-3</v>
      </c>
      <c r="L1509" s="136">
        <v>0</v>
      </c>
      <c r="M1509" s="137">
        <v>0</v>
      </c>
      <c r="N1509" s="137">
        <v>0</v>
      </c>
      <c r="O1509" s="121"/>
      <c r="P1509" s="122"/>
      <c r="Q1509" s="123"/>
      <c r="R1509" s="122"/>
      <c r="S1509" s="123"/>
      <c r="T1509" s="138"/>
    </row>
    <row r="1510" spans="1:20" s="31" customFormat="1" ht="63.75" x14ac:dyDescent="0.2">
      <c r="A1510" s="116">
        <v>147</v>
      </c>
      <c r="B1510" s="147" t="s">
        <v>1501</v>
      </c>
      <c r="C1510" s="118" t="s">
        <v>2264</v>
      </c>
      <c r="D1510" s="118" t="s">
        <v>2265</v>
      </c>
      <c r="E1510" s="159" t="s">
        <v>7366</v>
      </c>
      <c r="F1510" s="183" t="s">
        <v>7367</v>
      </c>
      <c r="G1510" s="117" t="s">
        <v>13</v>
      </c>
      <c r="H1510" s="134">
        <v>110000</v>
      </c>
      <c r="I1510" s="134">
        <v>110000</v>
      </c>
      <c r="J1510" s="134">
        <v>770</v>
      </c>
      <c r="K1510" s="119">
        <v>7.0000000000000001E-3</v>
      </c>
      <c r="L1510" s="136">
        <v>0</v>
      </c>
      <c r="M1510" s="137">
        <v>0</v>
      </c>
      <c r="N1510" s="137">
        <v>0</v>
      </c>
      <c r="O1510" s="121"/>
      <c r="P1510" s="122"/>
      <c r="Q1510" s="123"/>
      <c r="R1510" s="122"/>
      <c r="S1510" s="123"/>
      <c r="T1510" s="138"/>
    </row>
    <row r="1511" spans="1:20" s="31" customFormat="1" ht="63.75" x14ac:dyDescent="0.2">
      <c r="A1511" s="116">
        <v>147</v>
      </c>
      <c r="B1511" s="147" t="s">
        <v>1501</v>
      </c>
      <c r="C1511" s="118" t="s">
        <v>2266</v>
      </c>
      <c r="D1511" s="118" t="s">
        <v>2267</v>
      </c>
      <c r="E1511" s="159" t="s">
        <v>7368</v>
      </c>
      <c r="F1511" s="183" t="s">
        <v>7369</v>
      </c>
      <c r="G1511" s="117" t="s">
        <v>73</v>
      </c>
      <c r="H1511" s="134">
        <v>110000</v>
      </c>
      <c r="I1511" s="134">
        <v>110000</v>
      </c>
      <c r="J1511" s="134">
        <v>110000</v>
      </c>
      <c r="K1511" s="119">
        <v>1</v>
      </c>
      <c r="L1511" s="136">
        <v>0</v>
      </c>
      <c r="M1511" s="137">
        <v>0</v>
      </c>
      <c r="N1511" s="137">
        <v>0</v>
      </c>
      <c r="O1511" s="121"/>
      <c r="P1511" s="122"/>
      <c r="Q1511" s="123"/>
      <c r="R1511" s="122"/>
      <c r="S1511" s="123"/>
      <c r="T1511" s="138"/>
    </row>
    <row r="1512" spans="1:20" s="31" customFormat="1" ht="63.75" x14ac:dyDescent="0.2">
      <c r="A1512" s="116">
        <v>147</v>
      </c>
      <c r="B1512" s="147" t="s">
        <v>1501</v>
      </c>
      <c r="C1512" s="118" t="s">
        <v>2268</v>
      </c>
      <c r="D1512" s="118" t="s">
        <v>2269</v>
      </c>
      <c r="E1512" s="159" t="s">
        <v>7370</v>
      </c>
      <c r="F1512" s="183" t="s">
        <v>7371</v>
      </c>
      <c r="G1512" s="117" t="s">
        <v>13</v>
      </c>
      <c r="H1512" s="134">
        <v>110000</v>
      </c>
      <c r="I1512" s="134">
        <v>110000</v>
      </c>
      <c r="J1512" s="134">
        <v>770</v>
      </c>
      <c r="K1512" s="119">
        <v>7.0000000000000001E-3</v>
      </c>
      <c r="L1512" s="136">
        <v>0</v>
      </c>
      <c r="M1512" s="137">
        <v>0</v>
      </c>
      <c r="N1512" s="137">
        <v>0</v>
      </c>
      <c r="O1512" s="121"/>
      <c r="P1512" s="122"/>
      <c r="Q1512" s="123"/>
      <c r="R1512" s="122"/>
      <c r="S1512" s="123"/>
      <c r="T1512" s="138"/>
    </row>
    <row r="1513" spans="1:20" s="31" customFormat="1" ht="63.75" x14ac:dyDescent="0.2">
      <c r="A1513" s="116">
        <v>147</v>
      </c>
      <c r="B1513" s="147" t="s">
        <v>1501</v>
      </c>
      <c r="C1513" s="118" t="s">
        <v>2270</v>
      </c>
      <c r="D1513" s="118" t="s">
        <v>2271</v>
      </c>
      <c r="E1513" s="159" t="s">
        <v>7372</v>
      </c>
      <c r="F1513" s="183" t="s">
        <v>7373</v>
      </c>
      <c r="G1513" s="117" t="s">
        <v>13</v>
      </c>
      <c r="H1513" s="134">
        <v>110000</v>
      </c>
      <c r="I1513" s="134">
        <v>110000</v>
      </c>
      <c r="J1513" s="134">
        <v>770</v>
      </c>
      <c r="K1513" s="119">
        <v>7.0000000000000001E-3</v>
      </c>
      <c r="L1513" s="136">
        <v>0</v>
      </c>
      <c r="M1513" s="137">
        <v>0</v>
      </c>
      <c r="N1513" s="137">
        <v>0</v>
      </c>
      <c r="O1513" s="121"/>
      <c r="P1513" s="122"/>
      <c r="Q1513" s="123"/>
      <c r="R1513" s="122"/>
      <c r="S1513" s="123"/>
      <c r="T1513" s="138"/>
    </row>
    <row r="1514" spans="1:20" s="31" customFormat="1" ht="63.75" x14ac:dyDescent="0.2">
      <c r="A1514" s="116">
        <v>147</v>
      </c>
      <c r="B1514" s="147" t="s">
        <v>1501</v>
      </c>
      <c r="C1514" s="118" t="s">
        <v>2272</v>
      </c>
      <c r="D1514" s="118" t="s">
        <v>2273</v>
      </c>
      <c r="E1514" s="159" t="s">
        <v>7374</v>
      </c>
      <c r="F1514" s="183" t="s">
        <v>7375</v>
      </c>
      <c r="G1514" s="117" t="s">
        <v>13</v>
      </c>
      <c r="H1514" s="134">
        <v>110000</v>
      </c>
      <c r="I1514" s="134">
        <v>110000</v>
      </c>
      <c r="J1514" s="134">
        <v>770</v>
      </c>
      <c r="K1514" s="119">
        <v>7.0000000000000001E-3</v>
      </c>
      <c r="L1514" s="136">
        <v>0</v>
      </c>
      <c r="M1514" s="137">
        <v>0</v>
      </c>
      <c r="N1514" s="137">
        <v>0</v>
      </c>
      <c r="O1514" s="121"/>
      <c r="P1514" s="122"/>
      <c r="Q1514" s="123"/>
      <c r="R1514" s="122"/>
      <c r="S1514" s="123"/>
      <c r="T1514" s="138"/>
    </row>
    <row r="1515" spans="1:20" s="31" customFormat="1" ht="63.75" x14ac:dyDescent="0.2">
      <c r="A1515" s="116">
        <v>147</v>
      </c>
      <c r="B1515" s="147" t="s">
        <v>1501</v>
      </c>
      <c r="C1515" s="118" t="s">
        <v>2274</v>
      </c>
      <c r="D1515" s="118" t="s">
        <v>2275</v>
      </c>
      <c r="E1515" s="159" t="s">
        <v>7376</v>
      </c>
      <c r="F1515" s="183" t="s">
        <v>7377</v>
      </c>
      <c r="G1515" s="117" t="s">
        <v>73</v>
      </c>
      <c r="H1515" s="134">
        <v>110000</v>
      </c>
      <c r="I1515" s="134">
        <v>110000</v>
      </c>
      <c r="J1515" s="134">
        <v>110000</v>
      </c>
      <c r="K1515" s="119">
        <v>1</v>
      </c>
      <c r="L1515" s="136">
        <v>0</v>
      </c>
      <c r="M1515" s="137">
        <v>0</v>
      </c>
      <c r="N1515" s="137">
        <v>0</v>
      </c>
      <c r="O1515" s="121"/>
      <c r="P1515" s="122"/>
      <c r="Q1515" s="123"/>
      <c r="R1515" s="122"/>
      <c r="S1515" s="123"/>
      <c r="T1515" s="138"/>
    </row>
    <row r="1516" spans="1:20" s="31" customFormat="1" ht="63.75" x14ac:dyDescent="0.2">
      <c r="A1516" s="116">
        <v>147</v>
      </c>
      <c r="B1516" s="147" t="s">
        <v>1501</v>
      </c>
      <c r="C1516" s="118" t="s">
        <v>2276</v>
      </c>
      <c r="D1516" s="118" t="s">
        <v>2277</v>
      </c>
      <c r="E1516" s="159" t="s">
        <v>7378</v>
      </c>
      <c r="F1516" s="183" t="s">
        <v>7379</v>
      </c>
      <c r="G1516" s="117" t="s">
        <v>73</v>
      </c>
      <c r="H1516" s="134">
        <v>110000</v>
      </c>
      <c r="I1516" s="134">
        <v>110000</v>
      </c>
      <c r="J1516" s="134">
        <v>110000</v>
      </c>
      <c r="K1516" s="119">
        <v>1</v>
      </c>
      <c r="L1516" s="136">
        <v>0</v>
      </c>
      <c r="M1516" s="137">
        <v>0</v>
      </c>
      <c r="N1516" s="137">
        <v>0</v>
      </c>
      <c r="O1516" s="121"/>
      <c r="P1516" s="122"/>
      <c r="Q1516" s="123"/>
      <c r="R1516" s="122"/>
      <c r="S1516" s="123"/>
      <c r="T1516" s="138"/>
    </row>
    <row r="1517" spans="1:20" s="31" customFormat="1" ht="63.75" x14ac:dyDescent="0.2">
      <c r="A1517" s="116">
        <v>147</v>
      </c>
      <c r="B1517" s="147" t="s">
        <v>1501</v>
      </c>
      <c r="C1517" s="118" t="s">
        <v>2278</v>
      </c>
      <c r="D1517" s="118" t="s">
        <v>2279</v>
      </c>
      <c r="E1517" s="159" t="s">
        <v>7380</v>
      </c>
      <c r="F1517" s="183" t="s">
        <v>7381</v>
      </c>
      <c r="G1517" s="117" t="s">
        <v>73</v>
      </c>
      <c r="H1517" s="134">
        <v>110000</v>
      </c>
      <c r="I1517" s="134">
        <v>110000</v>
      </c>
      <c r="J1517" s="134">
        <v>110000</v>
      </c>
      <c r="K1517" s="119">
        <v>1</v>
      </c>
      <c r="L1517" s="136">
        <v>0</v>
      </c>
      <c r="M1517" s="137">
        <v>0</v>
      </c>
      <c r="N1517" s="137">
        <v>0</v>
      </c>
      <c r="O1517" s="121"/>
      <c r="P1517" s="122"/>
      <c r="Q1517" s="123"/>
      <c r="R1517" s="122"/>
      <c r="S1517" s="123"/>
      <c r="T1517" s="138"/>
    </row>
    <row r="1518" spans="1:20" s="31" customFormat="1" ht="63.75" x14ac:dyDescent="0.2">
      <c r="A1518" s="116">
        <v>147</v>
      </c>
      <c r="B1518" s="147" t="s">
        <v>1501</v>
      </c>
      <c r="C1518" s="118" t="s">
        <v>2280</v>
      </c>
      <c r="D1518" s="118" t="s">
        <v>2281</v>
      </c>
      <c r="E1518" s="159" t="s">
        <v>7382</v>
      </c>
      <c r="F1518" s="183" t="s">
        <v>7383</v>
      </c>
      <c r="G1518" s="117" t="s">
        <v>73</v>
      </c>
      <c r="H1518" s="134">
        <v>110000</v>
      </c>
      <c r="I1518" s="134">
        <v>110000</v>
      </c>
      <c r="J1518" s="134">
        <v>110000</v>
      </c>
      <c r="K1518" s="119">
        <v>1</v>
      </c>
      <c r="L1518" s="136">
        <v>0</v>
      </c>
      <c r="M1518" s="137">
        <v>0</v>
      </c>
      <c r="N1518" s="137">
        <v>0</v>
      </c>
      <c r="O1518" s="121"/>
      <c r="P1518" s="122"/>
      <c r="Q1518" s="123"/>
      <c r="R1518" s="122"/>
      <c r="S1518" s="123"/>
      <c r="T1518" s="138"/>
    </row>
    <row r="1519" spans="1:20" s="31" customFormat="1" ht="63.75" x14ac:dyDescent="0.2">
      <c r="A1519" s="116">
        <v>147</v>
      </c>
      <c r="B1519" s="147" t="s">
        <v>1501</v>
      </c>
      <c r="C1519" s="118" t="s">
        <v>2282</v>
      </c>
      <c r="D1519" s="118" t="s">
        <v>2283</v>
      </c>
      <c r="E1519" s="159" t="s">
        <v>7384</v>
      </c>
      <c r="F1519" s="183" t="s">
        <v>7385</v>
      </c>
      <c r="G1519" s="117" t="s">
        <v>73</v>
      </c>
      <c r="H1519" s="134">
        <v>110000</v>
      </c>
      <c r="I1519" s="134">
        <v>110000</v>
      </c>
      <c r="J1519" s="134">
        <v>110000</v>
      </c>
      <c r="K1519" s="119">
        <v>1</v>
      </c>
      <c r="L1519" s="136">
        <v>0</v>
      </c>
      <c r="M1519" s="137">
        <v>0</v>
      </c>
      <c r="N1519" s="137">
        <v>0</v>
      </c>
      <c r="O1519" s="121"/>
      <c r="P1519" s="122"/>
      <c r="Q1519" s="123"/>
      <c r="R1519" s="122"/>
      <c r="S1519" s="123"/>
      <c r="T1519" s="138"/>
    </row>
    <row r="1520" spans="1:20" s="31" customFormat="1" ht="63.75" x14ac:dyDescent="0.2">
      <c r="A1520" s="116">
        <v>147</v>
      </c>
      <c r="B1520" s="147" t="s">
        <v>1501</v>
      </c>
      <c r="C1520" s="118" t="s">
        <v>2284</v>
      </c>
      <c r="D1520" s="118" t="s">
        <v>2285</v>
      </c>
      <c r="E1520" s="159" t="s">
        <v>7386</v>
      </c>
      <c r="F1520" s="183" t="s">
        <v>7387</v>
      </c>
      <c r="G1520" s="117" t="s">
        <v>73</v>
      </c>
      <c r="H1520" s="134">
        <v>110000</v>
      </c>
      <c r="I1520" s="134">
        <v>110000</v>
      </c>
      <c r="J1520" s="134">
        <v>110000</v>
      </c>
      <c r="K1520" s="119">
        <v>1</v>
      </c>
      <c r="L1520" s="136">
        <v>0</v>
      </c>
      <c r="M1520" s="137">
        <v>0</v>
      </c>
      <c r="N1520" s="137">
        <v>0</v>
      </c>
      <c r="O1520" s="121"/>
      <c r="P1520" s="122"/>
      <c r="Q1520" s="123"/>
      <c r="R1520" s="122"/>
      <c r="S1520" s="123"/>
      <c r="T1520" s="138"/>
    </row>
    <row r="1521" spans="1:20" s="31" customFormat="1" ht="63.75" x14ac:dyDescent="0.2">
      <c r="A1521" s="116">
        <v>147</v>
      </c>
      <c r="B1521" s="147" t="s">
        <v>1501</v>
      </c>
      <c r="C1521" s="118" t="s">
        <v>2286</v>
      </c>
      <c r="D1521" s="118" t="s">
        <v>2287</v>
      </c>
      <c r="E1521" s="159" t="s">
        <v>7332</v>
      </c>
      <c r="F1521" s="183" t="s">
        <v>7388</v>
      </c>
      <c r="G1521" s="117" t="s">
        <v>73</v>
      </c>
      <c r="H1521" s="134">
        <v>110000</v>
      </c>
      <c r="I1521" s="134">
        <v>110000</v>
      </c>
      <c r="J1521" s="134">
        <v>110000</v>
      </c>
      <c r="K1521" s="119">
        <v>1</v>
      </c>
      <c r="L1521" s="136">
        <v>0</v>
      </c>
      <c r="M1521" s="137">
        <v>0</v>
      </c>
      <c r="N1521" s="137">
        <v>0</v>
      </c>
      <c r="O1521" s="121"/>
      <c r="P1521" s="122"/>
      <c r="Q1521" s="123"/>
      <c r="R1521" s="122"/>
      <c r="S1521" s="123"/>
      <c r="T1521" s="138"/>
    </row>
    <row r="1522" spans="1:20" s="31" customFormat="1" ht="63.75" x14ac:dyDescent="0.2">
      <c r="A1522" s="116">
        <v>147</v>
      </c>
      <c r="B1522" s="147" t="s">
        <v>1501</v>
      </c>
      <c r="C1522" s="118" t="s">
        <v>2288</v>
      </c>
      <c r="D1522" s="118" t="s">
        <v>2289</v>
      </c>
      <c r="E1522" s="159" t="s">
        <v>7389</v>
      </c>
      <c r="F1522" s="183" t="s">
        <v>7390</v>
      </c>
      <c r="G1522" s="117" t="s">
        <v>73</v>
      </c>
      <c r="H1522" s="134">
        <v>110000</v>
      </c>
      <c r="I1522" s="134">
        <v>110000</v>
      </c>
      <c r="J1522" s="134">
        <v>110000</v>
      </c>
      <c r="K1522" s="119">
        <v>1</v>
      </c>
      <c r="L1522" s="136">
        <v>0</v>
      </c>
      <c r="M1522" s="137">
        <v>0</v>
      </c>
      <c r="N1522" s="137">
        <v>0</v>
      </c>
      <c r="O1522" s="121"/>
      <c r="P1522" s="122"/>
      <c r="Q1522" s="123"/>
      <c r="R1522" s="122"/>
      <c r="S1522" s="123"/>
      <c r="T1522" s="138"/>
    </row>
    <row r="1523" spans="1:20" s="31" customFormat="1" ht="63.75" x14ac:dyDescent="0.2">
      <c r="A1523" s="116">
        <v>147</v>
      </c>
      <c r="B1523" s="147" t="s">
        <v>1501</v>
      </c>
      <c r="C1523" s="118" t="s">
        <v>2290</v>
      </c>
      <c r="D1523" s="118" t="s">
        <v>2291</v>
      </c>
      <c r="E1523" s="159" t="s">
        <v>7391</v>
      </c>
      <c r="F1523" s="183" t="s">
        <v>7392</v>
      </c>
      <c r="G1523" s="117" t="s">
        <v>73</v>
      </c>
      <c r="H1523" s="134">
        <v>110000</v>
      </c>
      <c r="I1523" s="134">
        <v>110000</v>
      </c>
      <c r="J1523" s="134">
        <v>110000</v>
      </c>
      <c r="K1523" s="119">
        <v>1</v>
      </c>
      <c r="L1523" s="136">
        <v>0</v>
      </c>
      <c r="M1523" s="137">
        <v>0</v>
      </c>
      <c r="N1523" s="137">
        <v>0</v>
      </c>
      <c r="O1523" s="121"/>
      <c r="P1523" s="122"/>
      <c r="Q1523" s="123"/>
      <c r="R1523" s="122"/>
      <c r="S1523" s="123"/>
      <c r="T1523" s="138"/>
    </row>
    <row r="1524" spans="1:20" s="31" customFormat="1" ht="63.75" x14ac:dyDescent="0.2">
      <c r="A1524" s="116">
        <v>147</v>
      </c>
      <c r="B1524" s="147" t="s">
        <v>1501</v>
      </c>
      <c r="C1524" s="118" t="s">
        <v>2292</v>
      </c>
      <c r="D1524" s="118" t="s">
        <v>2293</v>
      </c>
      <c r="E1524" s="159" t="s">
        <v>7393</v>
      </c>
      <c r="F1524" s="183" t="s">
        <v>7394</v>
      </c>
      <c r="G1524" s="117" t="s">
        <v>73</v>
      </c>
      <c r="H1524" s="134">
        <v>110000</v>
      </c>
      <c r="I1524" s="134">
        <v>110000</v>
      </c>
      <c r="J1524" s="134">
        <v>110000</v>
      </c>
      <c r="K1524" s="119">
        <v>1</v>
      </c>
      <c r="L1524" s="136">
        <v>0</v>
      </c>
      <c r="M1524" s="137">
        <v>0</v>
      </c>
      <c r="N1524" s="137">
        <v>0</v>
      </c>
      <c r="O1524" s="121"/>
      <c r="P1524" s="122"/>
      <c r="Q1524" s="123"/>
      <c r="R1524" s="122"/>
      <c r="S1524" s="123"/>
      <c r="T1524" s="138"/>
    </row>
    <row r="1525" spans="1:20" s="31" customFormat="1" ht="63.75" x14ac:dyDescent="0.2">
      <c r="A1525" s="116">
        <v>147</v>
      </c>
      <c r="B1525" s="147" t="s">
        <v>1501</v>
      </c>
      <c r="C1525" s="118" t="s">
        <v>2294</v>
      </c>
      <c r="D1525" s="118" t="s">
        <v>2295</v>
      </c>
      <c r="E1525" s="159" t="s">
        <v>7395</v>
      </c>
      <c r="F1525" s="183" t="s">
        <v>7396</v>
      </c>
      <c r="G1525" s="117" t="s">
        <v>73</v>
      </c>
      <c r="H1525" s="134">
        <v>110000</v>
      </c>
      <c r="I1525" s="134">
        <v>110000</v>
      </c>
      <c r="J1525" s="134">
        <v>110000</v>
      </c>
      <c r="K1525" s="119">
        <v>1</v>
      </c>
      <c r="L1525" s="136">
        <v>0</v>
      </c>
      <c r="M1525" s="137">
        <v>0</v>
      </c>
      <c r="N1525" s="137">
        <v>0</v>
      </c>
      <c r="O1525" s="121"/>
      <c r="P1525" s="122"/>
      <c r="Q1525" s="123"/>
      <c r="R1525" s="122"/>
      <c r="S1525" s="123"/>
      <c r="T1525" s="138"/>
    </row>
    <row r="1526" spans="1:20" s="31" customFormat="1" ht="63.75" x14ac:dyDescent="0.2">
      <c r="A1526" s="116">
        <v>147</v>
      </c>
      <c r="B1526" s="147" t="s">
        <v>1501</v>
      </c>
      <c r="C1526" s="118" t="s">
        <v>2296</v>
      </c>
      <c r="D1526" s="118" t="s">
        <v>2297</v>
      </c>
      <c r="E1526" s="159" t="s">
        <v>7397</v>
      </c>
      <c r="F1526" s="183" t="s">
        <v>7398</v>
      </c>
      <c r="G1526" s="117" t="s">
        <v>73</v>
      </c>
      <c r="H1526" s="134">
        <v>110000</v>
      </c>
      <c r="I1526" s="134">
        <v>110000</v>
      </c>
      <c r="J1526" s="134">
        <v>110000</v>
      </c>
      <c r="K1526" s="119">
        <v>1</v>
      </c>
      <c r="L1526" s="136">
        <v>0</v>
      </c>
      <c r="M1526" s="137">
        <v>0</v>
      </c>
      <c r="N1526" s="137">
        <v>0</v>
      </c>
      <c r="O1526" s="121"/>
      <c r="P1526" s="122"/>
      <c r="Q1526" s="123"/>
      <c r="R1526" s="122"/>
      <c r="S1526" s="123"/>
      <c r="T1526" s="138"/>
    </row>
    <row r="1527" spans="1:20" s="31" customFormat="1" ht="63.75" x14ac:dyDescent="0.2">
      <c r="A1527" s="116">
        <v>147</v>
      </c>
      <c r="B1527" s="147" t="s">
        <v>1501</v>
      </c>
      <c r="C1527" s="118" t="s">
        <v>2298</v>
      </c>
      <c r="D1527" s="118" t="s">
        <v>2299</v>
      </c>
      <c r="E1527" s="159" t="s">
        <v>7399</v>
      </c>
      <c r="F1527" s="183" t="s">
        <v>7400</v>
      </c>
      <c r="G1527" s="117" t="s">
        <v>73</v>
      </c>
      <c r="H1527" s="134">
        <v>110000</v>
      </c>
      <c r="I1527" s="134">
        <v>110000</v>
      </c>
      <c r="J1527" s="134">
        <v>110000</v>
      </c>
      <c r="K1527" s="119">
        <v>1</v>
      </c>
      <c r="L1527" s="136">
        <v>0</v>
      </c>
      <c r="M1527" s="137">
        <v>0</v>
      </c>
      <c r="N1527" s="137">
        <v>0</v>
      </c>
      <c r="O1527" s="121"/>
      <c r="P1527" s="122"/>
      <c r="Q1527" s="123"/>
      <c r="R1527" s="122"/>
      <c r="S1527" s="123"/>
      <c r="T1527" s="138"/>
    </row>
    <row r="1528" spans="1:20" s="31" customFormat="1" ht="63.75" x14ac:dyDescent="0.2">
      <c r="A1528" s="116">
        <v>147</v>
      </c>
      <c r="B1528" s="147" t="s">
        <v>1501</v>
      </c>
      <c r="C1528" s="118" t="s">
        <v>2300</v>
      </c>
      <c r="D1528" s="118" t="s">
        <v>2301</v>
      </c>
      <c r="E1528" s="159" t="s">
        <v>7401</v>
      </c>
      <c r="F1528" s="183" t="s">
        <v>7402</v>
      </c>
      <c r="G1528" s="117" t="s">
        <v>73</v>
      </c>
      <c r="H1528" s="134">
        <v>110000</v>
      </c>
      <c r="I1528" s="134">
        <v>110000</v>
      </c>
      <c r="J1528" s="134">
        <v>110000</v>
      </c>
      <c r="K1528" s="119">
        <v>1</v>
      </c>
      <c r="L1528" s="136">
        <v>0</v>
      </c>
      <c r="M1528" s="137">
        <v>0</v>
      </c>
      <c r="N1528" s="137">
        <v>0</v>
      </c>
      <c r="O1528" s="121"/>
      <c r="P1528" s="122"/>
      <c r="Q1528" s="123"/>
      <c r="R1528" s="122"/>
      <c r="S1528" s="123"/>
      <c r="T1528" s="138"/>
    </row>
    <row r="1529" spans="1:20" s="31" customFormat="1" ht="63.75" x14ac:dyDescent="0.2">
      <c r="A1529" s="116">
        <v>147</v>
      </c>
      <c r="B1529" s="147" t="s">
        <v>1501</v>
      </c>
      <c r="C1529" s="118" t="s">
        <v>2302</v>
      </c>
      <c r="D1529" s="118" t="s">
        <v>2303</v>
      </c>
      <c r="E1529" s="159" t="s">
        <v>7403</v>
      </c>
      <c r="F1529" s="183" t="s">
        <v>7404</v>
      </c>
      <c r="G1529" s="117" t="s">
        <v>73</v>
      </c>
      <c r="H1529" s="134">
        <v>110000</v>
      </c>
      <c r="I1529" s="134">
        <v>110000</v>
      </c>
      <c r="J1529" s="134">
        <v>110000</v>
      </c>
      <c r="K1529" s="119">
        <v>1</v>
      </c>
      <c r="L1529" s="136">
        <v>0</v>
      </c>
      <c r="M1529" s="137">
        <v>0</v>
      </c>
      <c r="N1529" s="137">
        <v>0</v>
      </c>
      <c r="O1529" s="121"/>
      <c r="P1529" s="122"/>
      <c r="Q1529" s="123"/>
      <c r="R1529" s="122"/>
      <c r="S1529" s="123"/>
      <c r="T1529" s="138"/>
    </row>
    <row r="1530" spans="1:20" s="31" customFormat="1" ht="63.75" x14ac:dyDescent="0.2">
      <c r="A1530" s="116">
        <v>147</v>
      </c>
      <c r="B1530" s="147" t="s">
        <v>1501</v>
      </c>
      <c r="C1530" s="118" t="s">
        <v>2304</v>
      </c>
      <c r="D1530" s="118" t="s">
        <v>2305</v>
      </c>
      <c r="E1530" s="159" t="s">
        <v>7405</v>
      </c>
      <c r="F1530" s="183" t="s">
        <v>7406</v>
      </c>
      <c r="G1530" s="117" t="s">
        <v>73</v>
      </c>
      <c r="H1530" s="134">
        <v>110000</v>
      </c>
      <c r="I1530" s="134">
        <v>110000</v>
      </c>
      <c r="J1530" s="134">
        <v>110000</v>
      </c>
      <c r="K1530" s="119">
        <v>1</v>
      </c>
      <c r="L1530" s="136">
        <v>0</v>
      </c>
      <c r="M1530" s="137">
        <v>0</v>
      </c>
      <c r="N1530" s="137">
        <v>0</v>
      </c>
      <c r="O1530" s="121"/>
      <c r="P1530" s="122"/>
      <c r="Q1530" s="123"/>
      <c r="R1530" s="122"/>
      <c r="S1530" s="123"/>
      <c r="T1530" s="138"/>
    </row>
    <row r="1531" spans="1:20" s="31" customFormat="1" ht="51" x14ac:dyDescent="0.2">
      <c r="A1531" s="116">
        <v>147</v>
      </c>
      <c r="B1531" s="147" t="s">
        <v>1501</v>
      </c>
      <c r="C1531" s="118" t="s">
        <v>2306</v>
      </c>
      <c r="D1531" s="118" t="s">
        <v>2307</v>
      </c>
      <c r="E1531" s="159" t="s">
        <v>7407</v>
      </c>
      <c r="F1531" s="183" t="s">
        <v>7408</v>
      </c>
      <c r="G1531" s="117" t="s">
        <v>73</v>
      </c>
      <c r="H1531" s="134">
        <v>110000</v>
      </c>
      <c r="I1531" s="134">
        <v>110000</v>
      </c>
      <c r="J1531" s="134">
        <v>110000</v>
      </c>
      <c r="K1531" s="119">
        <v>1</v>
      </c>
      <c r="L1531" s="136">
        <v>0</v>
      </c>
      <c r="M1531" s="137">
        <v>0</v>
      </c>
      <c r="N1531" s="137">
        <v>0</v>
      </c>
      <c r="O1531" s="121"/>
      <c r="P1531" s="122"/>
      <c r="Q1531" s="123"/>
      <c r="R1531" s="122"/>
      <c r="S1531" s="123"/>
      <c r="T1531" s="138"/>
    </row>
    <row r="1532" spans="1:20" s="31" customFormat="1" ht="63.75" x14ac:dyDescent="0.2">
      <c r="A1532" s="116">
        <v>147</v>
      </c>
      <c r="B1532" s="147" t="s">
        <v>1501</v>
      </c>
      <c r="C1532" s="118" t="s">
        <v>2308</v>
      </c>
      <c r="D1532" s="118" t="s">
        <v>2309</v>
      </c>
      <c r="E1532" s="159" t="s">
        <v>7409</v>
      </c>
      <c r="F1532" s="183" t="s">
        <v>7410</v>
      </c>
      <c r="G1532" s="117" t="s">
        <v>73</v>
      </c>
      <c r="H1532" s="134">
        <v>110000</v>
      </c>
      <c r="I1532" s="134">
        <v>110000</v>
      </c>
      <c r="J1532" s="134">
        <v>770</v>
      </c>
      <c r="K1532" s="119">
        <v>7.0000000000000001E-3</v>
      </c>
      <c r="L1532" s="136">
        <v>0</v>
      </c>
      <c r="M1532" s="137">
        <v>0</v>
      </c>
      <c r="N1532" s="137">
        <v>0</v>
      </c>
      <c r="O1532" s="121"/>
      <c r="P1532" s="122"/>
      <c r="Q1532" s="123"/>
      <c r="R1532" s="122"/>
      <c r="S1532" s="123"/>
      <c r="T1532" s="138"/>
    </row>
    <row r="1533" spans="1:20" s="31" customFormat="1" ht="63.75" x14ac:dyDescent="0.2">
      <c r="A1533" s="116">
        <v>147</v>
      </c>
      <c r="B1533" s="147" t="s">
        <v>1501</v>
      </c>
      <c r="C1533" s="118" t="s">
        <v>2310</v>
      </c>
      <c r="D1533" s="118" t="s">
        <v>2311</v>
      </c>
      <c r="E1533" s="159" t="s">
        <v>7411</v>
      </c>
      <c r="F1533" s="183" t="s">
        <v>7412</v>
      </c>
      <c r="G1533" s="117" t="s">
        <v>73</v>
      </c>
      <c r="H1533" s="134">
        <v>110000</v>
      </c>
      <c r="I1533" s="134">
        <v>110000</v>
      </c>
      <c r="J1533" s="134">
        <v>770</v>
      </c>
      <c r="K1533" s="119">
        <v>7.0000000000000001E-3</v>
      </c>
      <c r="L1533" s="136">
        <v>0</v>
      </c>
      <c r="M1533" s="137">
        <v>0</v>
      </c>
      <c r="N1533" s="137">
        <v>0</v>
      </c>
      <c r="O1533" s="121"/>
      <c r="P1533" s="122"/>
      <c r="Q1533" s="123"/>
      <c r="R1533" s="122"/>
      <c r="S1533" s="123"/>
      <c r="T1533" s="138"/>
    </row>
    <row r="1534" spans="1:20" s="31" customFormat="1" ht="51" x14ac:dyDescent="0.2">
      <c r="A1534" s="116">
        <v>147</v>
      </c>
      <c r="B1534" s="147" t="s">
        <v>1501</v>
      </c>
      <c r="C1534" s="118" t="s">
        <v>2312</v>
      </c>
      <c r="D1534" s="118" t="s">
        <v>2313</v>
      </c>
      <c r="E1534" s="159" t="s">
        <v>7413</v>
      </c>
      <c r="F1534" s="183" t="s">
        <v>7408</v>
      </c>
      <c r="G1534" s="117" t="s">
        <v>73</v>
      </c>
      <c r="H1534" s="134">
        <v>110000</v>
      </c>
      <c r="I1534" s="134">
        <v>110000</v>
      </c>
      <c r="J1534" s="134">
        <v>770</v>
      </c>
      <c r="K1534" s="119">
        <v>7.0000000000000001E-3</v>
      </c>
      <c r="L1534" s="136">
        <v>0</v>
      </c>
      <c r="M1534" s="137">
        <v>0</v>
      </c>
      <c r="N1534" s="137">
        <v>0</v>
      </c>
      <c r="O1534" s="121"/>
      <c r="P1534" s="122"/>
      <c r="Q1534" s="123"/>
      <c r="R1534" s="122"/>
      <c r="S1534" s="123"/>
      <c r="T1534" s="138"/>
    </row>
    <row r="1535" spans="1:20" s="31" customFormat="1" ht="63.75" x14ac:dyDescent="0.2">
      <c r="A1535" s="116">
        <v>147</v>
      </c>
      <c r="B1535" s="147" t="s">
        <v>1501</v>
      </c>
      <c r="C1535" s="118" t="s">
        <v>2314</v>
      </c>
      <c r="D1535" s="118" t="s">
        <v>2315</v>
      </c>
      <c r="E1535" s="159" t="s">
        <v>7414</v>
      </c>
      <c r="F1535" s="183" t="s">
        <v>7415</v>
      </c>
      <c r="G1535" s="117" t="s">
        <v>73</v>
      </c>
      <c r="H1535" s="134">
        <v>110000</v>
      </c>
      <c r="I1535" s="134">
        <v>110000</v>
      </c>
      <c r="J1535" s="134">
        <v>110000</v>
      </c>
      <c r="K1535" s="119">
        <v>1</v>
      </c>
      <c r="L1535" s="136">
        <v>0</v>
      </c>
      <c r="M1535" s="137">
        <v>0</v>
      </c>
      <c r="N1535" s="137">
        <v>0</v>
      </c>
      <c r="O1535" s="121"/>
      <c r="P1535" s="122"/>
      <c r="Q1535" s="123"/>
      <c r="R1535" s="122"/>
      <c r="S1535" s="123"/>
      <c r="T1535" s="138"/>
    </row>
    <row r="1536" spans="1:20" s="31" customFormat="1" ht="63.75" x14ac:dyDescent="0.2">
      <c r="A1536" s="116">
        <v>147</v>
      </c>
      <c r="B1536" s="147" t="s">
        <v>1501</v>
      </c>
      <c r="C1536" s="118" t="s">
        <v>2316</v>
      </c>
      <c r="D1536" s="118" t="s">
        <v>2317</v>
      </c>
      <c r="E1536" s="159" t="s">
        <v>7416</v>
      </c>
      <c r="F1536" s="183" t="s">
        <v>7417</v>
      </c>
      <c r="G1536" s="117" t="s">
        <v>73</v>
      </c>
      <c r="H1536" s="134">
        <v>110000</v>
      </c>
      <c r="I1536" s="134">
        <v>110000</v>
      </c>
      <c r="J1536" s="134">
        <v>110000</v>
      </c>
      <c r="K1536" s="119">
        <v>1</v>
      </c>
      <c r="L1536" s="136">
        <v>0</v>
      </c>
      <c r="M1536" s="137">
        <v>0</v>
      </c>
      <c r="N1536" s="137">
        <v>0</v>
      </c>
      <c r="O1536" s="121"/>
      <c r="P1536" s="122"/>
      <c r="Q1536" s="123"/>
      <c r="R1536" s="122"/>
      <c r="S1536" s="123"/>
      <c r="T1536" s="138"/>
    </row>
    <row r="1537" spans="1:20" s="31" customFormat="1" ht="63.75" x14ac:dyDescent="0.2">
      <c r="A1537" s="116">
        <v>147</v>
      </c>
      <c r="B1537" s="147" t="s">
        <v>1501</v>
      </c>
      <c r="C1537" s="118" t="s">
        <v>2318</v>
      </c>
      <c r="D1537" s="118" t="s">
        <v>2319</v>
      </c>
      <c r="E1537" s="159" t="s">
        <v>7418</v>
      </c>
      <c r="F1537" s="183" t="s">
        <v>7419</v>
      </c>
      <c r="G1537" s="117" t="s">
        <v>73</v>
      </c>
      <c r="H1537" s="134">
        <v>110000</v>
      </c>
      <c r="I1537" s="134">
        <v>110000</v>
      </c>
      <c r="J1537" s="134">
        <v>110000</v>
      </c>
      <c r="K1537" s="119">
        <v>1</v>
      </c>
      <c r="L1537" s="136">
        <v>0</v>
      </c>
      <c r="M1537" s="137">
        <v>0</v>
      </c>
      <c r="N1537" s="137">
        <v>0</v>
      </c>
      <c r="O1537" s="121"/>
      <c r="P1537" s="122"/>
      <c r="Q1537" s="123"/>
      <c r="R1537" s="122"/>
      <c r="S1537" s="123"/>
      <c r="T1537" s="138"/>
    </row>
    <row r="1538" spans="1:20" s="31" customFormat="1" ht="63.75" x14ac:dyDescent="0.2">
      <c r="A1538" s="116">
        <v>147</v>
      </c>
      <c r="B1538" s="147" t="s">
        <v>1501</v>
      </c>
      <c r="C1538" s="118" t="s">
        <v>2320</v>
      </c>
      <c r="D1538" s="118" t="s">
        <v>2321</v>
      </c>
      <c r="E1538" s="159" t="s">
        <v>7420</v>
      </c>
      <c r="F1538" s="183" t="s">
        <v>7421</v>
      </c>
      <c r="G1538" s="117" t="s">
        <v>73</v>
      </c>
      <c r="H1538" s="134">
        <v>110000</v>
      </c>
      <c r="I1538" s="134">
        <v>110000</v>
      </c>
      <c r="J1538" s="134">
        <v>110000</v>
      </c>
      <c r="K1538" s="119">
        <v>1</v>
      </c>
      <c r="L1538" s="136">
        <v>0</v>
      </c>
      <c r="M1538" s="137">
        <v>0</v>
      </c>
      <c r="N1538" s="137">
        <v>0</v>
      </c>
      <c r="O1538" s="121"/>
      <c r="P1538" s="122"/>
      <c r="Q1538" s="123"/>
      <c r="R1538" s="122"/>
      <c r="S1538" s="123"/>
      <c r="T1538" s="138"/>
    </row>
    <row r="1539" spans="1:20" s="31" customFormat="1" ht="63.75" x14ac:dyDescent="0.2">
      <c r="A1539" s="116">
        <v>147</v>
      </c>
      <c r="B1539" s="147" t="s">
        <v>1501</v>
      </c>
      <c r="C1539" s="118" t="s">
        <v>2322</v>
      </c>
      <c r="D1539" s="118" t="s">
        <v>2323</v>
      </c>
      <c r="E1539" s="159" t="s">
        <v>7422</v>
      </c>
      <c r="F1539" s="183" t="s">
        <v>7423</v>
      </c>
      <c r="G1539" s="117" t="s">
        <v>13</v>
      </c>
      <c r="H1539" s="134">
        <v>110000</v>
      </c>
      <c r="I1539" s="134">
        <v>110000</v>
      </c>
      <c r="J1539" s="134">
        <v>770</v>
      </c>
      <c r="K1539" s="119">
        <v>7.0000000000000001E-3</v>
      </c>
      <c r="L1539" s="136">
        <v>0</v>
      </c>
      <c r="M1539" s="137">
        <v>0</v>
      </c>
      <c r="N1539" s="137">
        <v>0</v>
      </c>
      <c r="O1539" s="121"/>
      <c r="P1539" s="122"/>
      <c r="Q1539" s="123"/>
      <c r="R1539" s="122"/>
      <c r="S1539" s="123"/>
      <c r="T1539" s="138"/>
    </row>
    <row r="1540" spans="1:20" s="31" customFormat="1" ht="63.75" x14ac:dyDescent="0.2">
      <c r="A1540" s="116">
        <v>147</v>
      </c>
      <c r="B1540" s="147" t="s">
        <v>1501</v>
      </c>
      <c r="C1540" s="118" t="s">
        <v>2324</v>
      </c>
      <c r="D1540" s="118" t="s">
        <v>2325</v>
      </c>
      <c r="E1540" s="159" t="s">
        <v>7424</v>
      </c>
      <c r="F1540" s="183" t="s">
        <v>7425</v>
      </c>
      <c r="G1540" s="117" t="s">
        <v>13</v>
      </c>
      <c r="H1540" s="134">
        <v>110000</v>
      </c>
      <c r="I1540" s="134">
        <v>110000</v>
      </c>
      <c r="J1540" s="134">
        <v>770</v>
      </c>
      <c r="K1540" s="119">
        <v>7.0000000000000001E-3</v>
      </c>
      <c r="L1540" s="136">
        <v>0</v>
      </c>
      <c r="M1540" s="137">
        <v>0</v>
      </c>
      <c r="N1540" s="137">
        <v>0</v>
      </c>
      <c r="O1540" s="121"/>
      <c r="P1540" s="122"/>
      <c r="Q1540" s="123"/>
      <c r="R1540" s="122"/>
      <c r="S1540" s="123"/>
      <c r="T1540" s="138"/>
    </row>
    <row r="1541" spans="1:20" s="31" customFormat="1" ht="63.75" x14ac:dyDescent="0.2">
      <c r="A1541" s="116">
        <v>147</v>
      </c>
      <c r="B1541" s="147" t="s">
        <v>1501</v>
      </c>
      <c r="C1541" s="118" t="s">
        <v>2326</v>
      </c>
      <c r="D1541" s="118" t="s">
        <v>2327</v>
      </c>
      <c r="E1541" s="159" t="s">
        <v>7426</v>
      </c>
      <c r="F1541" s="183" t="s">
        <v>7427</v>
      </c>
      <c r="G1541" s="117" t="s">
        <v>13</v>
      </c>
      <c r="H1541" s="134">
        <v>110000</v>
      </c>
      <c r="I1541" s="134">
        <v>110000</v>
      </c>
      <c r="J1541" s="134">
        <v>770</v>
      </c>
      <c r="K1541" s="119">
        <v>7.0000000000000001E-3</v>
      </c>
      <c r="L1541" s="136">
        <v>0</v>
      </c>
      <c r="M1541" s="137">
        <v>0</v>
      </c>
      <c r="N1541" s="137">
        <v>0</v>
      </c>
      <c r="O1541" s="121"/>
      <c r="P1541" s="122"/>
      <c r="Q1541" s="123"/>
      <c r="R1541" s="122"/>
      <c r="S1541" s="123"/>
      <c r="T1541" s="138"/>
    </row>
    <row r="1542" spans="1:20" s="31" customFormat="1" ht="63.75" x14ac:dyDescent="0.2">
      <c r="A1542" s="116">
        <v>147</v>
      </c>
      <c r="B1542" s="147" t="s">
        <v>1501</v>
      </c>
      <c r="C1542" s="118" t="s">
        <v>2328</v>
      </c>
      <c r="D1542" s="118" t="s">
        <v>2329</v>
      </c>
      <c r="E1542" s="159" t="s">
        <v>7428</v>
      </c>
      <c r="F1542" s="183" t="s">
        <v>7429</v>
      </c>
      <c r="G1542" s="117" t="s">
        <v>13</v>
      </c>
      <c r="H1542" s="134">
        <v>110000</v>
      </c>
      <c r="I1542" s="134">
        <v>110000</v>
      </c>
      <c r="J1542" s="134">
        <v>770</v>
      </c>
      <c r="K1542" s="119">
        <v>7.0000000000000001E-3</v>
      </c>
      <c r="L1542" s="136">
        <v>0</v>
      </c>
      <c r="M1542" s="137">
        <v>0</v>
      </c>
      <c r="N1542" s="137">
        <v>0</v>
      </c>
      <c r="O1542" s="121"/>
      <c r="P1542" s="122"/>
      <c r="Q1542" s="123"/>
      <c r="R1542" s="122"/>
      <c r="S1542" s="123"/>
      <c r="T1542" s="138"/>
    </row>
    <row r="1543" spans="1:20" s="31" customFormat="1" ht="63.75" x14ac:dyDescent="0.2">
      <c r="A1543" s="116">
        <v>147</v>
      </c>
      <c r="B1543" s="147" t="s">
        <v>1501</v>
      </c>
      <c r="C1543" s="118" t="s">
        <v>2330</v>
      </c>
      <c r="D1543" s="118" t="s">
        <v>2331</v>
      </c>
      <c r="E1543" s="159" t="s">
        <v>7430</v>
      </c>
      <c r="F1543" s="183" t="s">
        <v>7431</v>
      </c>
      <c r="G1543" s="117" t="s">
        <v>13</v>
      </c>
      <c r="H1543" s="134">
        <v>110000</v>
      </c>
      <c r="I1543" s="134">
        <v>110000</v>
      </c>
      <c r="J1543" s="134">
        <v>770</v>
      </c>
      <c r="K1543" s="119">
        <v>7.0000000000000001E-3</v>
      </c>
      <c r="L1543" s="136">
        <v>0</v>
      </c>
      <c r="M1543" s="137">
        <v>0</v>
      </c>
      <c r="N1543" s="137">
        <v>0</v>
      </c>
      <c r="O1543" s="121"/>
      <c r="P1543" s="122"/>
      <c r="Q1543" s="123"/>
      <c r="R1543" s="122"/>
      <c r="S1543" s="123"/>
      <c r="T1543" s="138"/>
    </row>
    <row r="1544" spans="1:20" s="31" customFormat="1" ht="63.75" x14ac:dyDescent="0.2">
      <c r="A1544" s="116">
        <v>147</v>
      </c>
      <c r="B1544" s="147" t="s">
        <v>1501</v>
      </c>
      <c r="C1544" s="118" t="s">
        <v>2332</v>
      </c>
      <c r="D1544" s="118" t="s">
        <v>2333</v>
      </c>
      <c r="E1544" s="159" t="s">
        <v>7432</v>
      </c>
      <c r="F1544" s="183" t="s">
        <v>7433</v>
      </c>
      <c r="G1544" s="117" t="s">
        <v>13</v>
      </c>
      <c r="H1544" s="134">
        <v>110000</v>
      </c>
      <c r="I1544" s="134">
        <v>110000</v>
      </c>
      <c r="J1544" s="134">
        <v>770</v>
      </c>
      <c r="K1544" s="119">
        <v>7.0000000000000001E-3</v>
      </c>
      <c r="L1544" s="136">
        <v>0</v>
      </c>
      <c r="M1544" s="137">
        <v>0</v>
      </c>
      <c r="N1544" s="137">
        <v>0</v>
      </c>
      <c r="O1544" s="121"/>
      <c r="P1544" s="122"/>
      <c r="Q1544" s="123"/>
      <c r="R1544" s="122"/>
      <c r="S1544" s="123"/>
      <c r="T1544" s="138"/>
    </row>
    <row r="1545" spans="1:20" s="31" customFormat="1" ht="63.75" x14ac:dyDescent="0.2">
      <c r="A1545" s="116">
        <v>147</v>
      </c>
      <c r="B1545" s="147" t="s">
        <v>1501</v>
      </c>
      <c r="C1545" s="118" t="s">
        <v>2334</v>
      </c>
      <c r="D1545" s="118" t="s">
        <v>2335</v>
      </c>
      <c r="E1545" s="159" t="s">
        <v>7434</v>
      </c>
      <c r="F1545" s="183" t="s">
        <v>7435</v>
      </c>
      <c r="G1545" s="117" t="s">
        <v>13</v>
      </c>
      <c r="H1545" s="134">
        <v>110000</v>
      </c>
      <c r="I1545" s="134">
        <v>110000</v>
      </c>
      <c r="J1545" s="134">
        <v>770</v>
      </c>
      <c r="K1545" s="119">
        <v>7.0000000000000001E-3</v>
      </c>
      <c r="L1545" s="136">
        <v>0</v>
      </c>
      <c r="M1545" s="137">
        <v>0</v>
      </c>
      <c r="N1545" s="137">
        <v>0</v>
      </c>
      <c r="O1545" s="121"/>
      <c r="P1545" s="122"/>
      <c r="Q1545" s="123"/>
      <c r="R1545" s="122"/>
      <c r="S1545" s="123"/>
      <c r="T1545" s="138"/>
    </row>
    <row r="1546" spans="1:20" s="31" customFormat="1" ht="63.75" x14ac:dyDescent="0.2">
      <c r="A1546" s="116">
        <v>147</v>
      </c>
      <c r="B1546" s="147" t="s">
        <v>1501</v>
      </c>
      <c r="C1546" s="118" t="s">
        <v>2336</v>
      </c>
      <c r="D1546" s="118" t="s">
        <v>2337</v>
      </c>
      <c r="E1546" s="159" t="s">
        <v>7436</v>
      </c>
      <c r="F1546" s="183" t="s">
        <v>7437</v>
      </c>
      <c r="G1546" s="117" t="s">
        <v>13</v>
      </c>
      <c r="H1546" s="134">
        <v>110000</v>
      </c>
      <c r="I1546" s="134">
        <v>110000</v>
      </c>
      <c r="J1546" s="134">
        <v>770</v>
      </c>
      <c r="K1546" s="119">
        <v>7.0000000000000001E-3</v>
      </c>
      <c r="L1546" s="136">
        <v>0</v>
      </c>
      <c r="M1546" s="137">
        <v>0</v>
      </c>
      <c r="N1546" s="137">
        <v>0</v>
      </c>
      <c r="O1546" s="121"/>
      <c r="P1546" s="122"/>
      <c r="Q1546" s="123"/>
      <c r="R1546" s="122"/>
      <c r="S1546" s="123"/>
      <c r="T1546" s="138"/>
    </row>
    <row r="1547" spans="1:20" s="31" customFormat="1" ht="63.75" x14ac:dyDescent="0.2">
      <c r="A1547" s="116">
        <v>147</v>
      </c>
      <c r="B1547" s="147" t="s">
        <v>1501</v>
      </c>
      <c r="C1547" s="118" t="s">
        <v>2338</v>
      </c>
      <c r="D1547" s="118" t="s">
        <v>2339</v>
      </c>
      <c r="E1547" s="159" t="s">
        <v>7438</v>
      </c>
      <c r="F1547" s="183" t="s">
        <v>7439</v>
      </c>
      <c r="G1547" s="117" t="s">
        <v>13</v>
      </c>
      <c r="H1547" s="134">
        <v>110000</v>
      </c>
      <c r="I1547" s="134">
        <v>110000</v>
      </c>
      <c r="J1547" s="134">
        <v>770</v>
      </c>
      <c r="K1547" s="119">
        <v>7.0000000000000001E-3</v>
      </c>
      <c r="L1547" s="136">
        <v>0</v>
      </c>
      <c r="M1547" s="137">
        <v>0</v>
      </c>
      <c r="N1547" s="137">
        <v>0</v>
      </c>
      <c r="O1547" s="121"/>
      <c r="P1547" s="122"/>
      <c r="Q1547" s="123"/>
      <c r="R1547" s="122"/>
      <c r="S1547" s="123"/>
      <c r="T1547" s="138"/>
    </row>
    <row r="1548" spans="1:20" s="31" customFormat="1" ht="63.75" x14ac:dyDescent="0.2">
      <c r="A1548" s="116">
        <v>147</v>
      </c>
      <c r="B1548" s="147" t="s">
        <v>1501</v>
      </c>
      <c r="C1548" s="118" t="s">
        <v>2340</v>
      </c>
      <c r="D1548" s="118" t="s">
        <v>2341</v>
      </c>
      <c r="E1548" s="159" t="s">
        <v>7440</v>
      </c>
      <c r="F1548" s="183" t="s">
        <v>7441</v>
      </c>
      <c r="G1548" s="117" t="s">
        <v>13</v>
      </c>
      <c r="H1548" s="134">
        <v>110000</v>
      </c>
      <c r="I1548" s="134">
        <v>110000</v>
      </c>
      <c r="J1548" s="134">
        <v>770</v>
      </c>
      <c r="K1548" s="119">
        <v>7.0000000000000001E-3</v>
      </c>
      <c r="L1548" s="136">
        <v>0</v>
      </c>
      <c r="M1548" s="137">
        <v>0</v>
      </c>
      <c r="N1548" s="137">
        <v>0</v>
      </c>
      <c r="O1548" s="121"/>
      <c r="P1548" s="122"/>
      <c r="Q1548" s="123"/>
      <c r="R1548" s="122"/>
      <c r="S1548" s="123"/>
      <c r="T1548" s="138"/>
    </row>
    <row r="1549" spans="1:20" s="31" customFormat="1" ht="63.75" x14ac:dyDescent="0.2">
      <c r="A1549" s="116">
        <v>147</v>
      </c>
      <c r="B1549" s="147" t="s">
        <v>1501</v>
      </c>
      <c r="C1549" s="118" t="s">
        <v>2342</v>
      </c>
      <c r="D1549" s="118" t="s">
        <v>2343</v>
      </c>
      <c r="E1549" s="159" t="s">
        <v>7442</v>
      </c>
      <c r="F1549" s="183" t="s">
        <v>7443</v>
      </c>
      <c r="G1549" s="117" t="s">
        <v>13</v>
      </c>
      <c r="H1549" s="134">
        <v>110000</v>
      </c>
      <c r="I1549" s="134">
        <v>110000</v>
      </c>
      <c r="J1549" s="134">
        <v>770</v>
      </c>
      <c r="K1549" s="119">
        <v>7.0000000000000001E-3</v>
      </c>
      <c r="L1549" s="136">
        <v>0</v>
      </c>
      <c r="M1549" s="137">
        <v>0</v>
      </c>
      <c r="N1549" s="137">
        <v>0</v>
      </c>
      <c r="O1549" s="121"/>
      <c r="P1549" s="122"/>
      <c r="Q1549" s="123"/>
      <c r="R1549" s="122"/>
      <c r="S1549" s="123"/>
      <c r="T1549" s="138"/>
    </row>
    <row r="1550" spans="1:20" s="31" customFormat="1" ht="63.75" x14ac:dyDescent="0.2">
      <c r="A1550" s="116">
        <v>147</v>
      </c>
      <c r="B1550" s="147" t="s">
        <v>1501</v>
      </c>
      <c r="C1550" s="118" t="s">
        <v>2344</v>
      </c>
      <c r="D1550" s="118" t="s">
        <v>2345</v>
      </c>
      <c r="E1550" s="159" t="s">
        <v>7444</v>
      </c>
      <c r="F1550" s="183" t="s">
        <v>7445</v>
      </c>
      <c r="G1550" s="117" t="s">
        <v>13</v>
      </c>
      <c r="H1550" s="134">
        <v>110000</v>
      </c>
      <c r="I1550" s="134">
        <v>110000</v>
      </c>
      <c r="J1550" s="134">
        <v>770</v>
      </c>
      <c r="K1550" s="119">
        <v>7.0000000000000001E-3</v>
      </c>
      <c r="L1550" s="136">
        <v>0</v>
      </c>
      <c r="M1550" s="137">
        <v>0</v>
      </c>
      <c r="N1550" s="137">
        <v>0</v>
      </c>
      <c r="O1550" s="121"/>
      <c r="P1550" s="122"/>
      <c r="Q1550" s="123"/>
      <c r="R1550" s="122"/>
      <c r="S1550" s="123"/>
      <c r="T1550" s="138"/>
    </row>
    <row r="1551" spans="1:20" s="31" customFormat="1" ht="63.75" x14ac:dyDescent="0.2">
      <c r="A1551" s="116">
        <v>147</v>
      </c>
      <c r="B1551" s="147" t="s">
        <v>1501</v>
      </c>
      <c r="C1551" s="118" t="s">
        <v>2346</v>
      </c>
      <c r="D1551" s="118" t="s">
        <v>2347</v>
      </c>
      <c r="E1551" s="159" t="s">
        <v>7446</v>
      </c>
      <c r="F1551" s="183" t="s">
        <v>7447</v>
      </c>
      <c r="G1551" s="117" t="s">
        <v>73</v>
      </c>
      <c r="H1551" s="134">
        <v>110000</v>
      </c>
      <c r="I1551" s="134">
        <v>110000</v>
      </c>
      <c r="J1551" s="134">
        <v>110000</v>
      </c>
      <c r="K1551" s="119">
        <v>1</v>
      </c>
      <c r="L1551" s="136">
        <v>0</v>
      </c>
      <c r="M1551" s="137">
        <v>0</v>
      </c>
      <c r="N1551" s="137">
        <v>0</v>
      </c>
      <c r="O1551" s="121"/>
      <c r="P1551" s="122"/>
      <c r="Q1551" s="123"/>
      <c r="R1551" s="122"/>
      <c r="S1551" s="123"/>
      <c r="T1551" s="138"/>
    </row>
    <row r="1552" spans="1:20" s="31" customFormat="1" ht="63.75" x14ac:dyDescent="0.2">
      <c r="A1552" s="116">
        <v>147</v>
      </c>
      <c r="B1552" s="147" t="s">
        <v>1501</v>
      </c>
      <c r="C1552" s="118" t="s">
        <v>2348</v>
      </c>
      <c r="D1552" s="118" t="s">
        <v>2349</v>
      </c>
      <c r="E1552" s="159" t="s">
        <v>7448</v>
      </c>
      <c r="F1552" s="183" t="s">
        <v>7449</v>
      </c>
      <c r="G1552" s="117" t="s">
        <v>73</v>
      </c>
      <c r="H1552" s="134">
        <v>110000</v>
      </c>
      <c r="I1552" s="134">
        <v>110000</v>
      </c>
      <c r="J1552" s="134">
        <v>770</v>
      </c>
      <c r="K1552" s="119">
        <v>7.0000000000000001E-3</v>
      </c>
      <c r="L1552" s="136">
        <v>0</v>
      </c>
      <c r="M1552" s="137">
        <v>0</v>
      </c>
      <c r="N1552" s="137">
        <v>0</v>
      </c>
      <c r="O1552" s="121"/>
      <c r="P1552" s="122"/>
      <c r="Q1552" s="123"/>
      <c r="R1552" s="122"/>
      <c r="S1552" s="123"/>
      <c r="T1552" s="138"/>
    </row>
    <row r="1553" spans="1:20" s="31" customFormat="1" ht="63.75" x14ac:dyDescent="0.2">
      <c r="A1553" s="116">
        <v>147</v>
      </c>
      <c r="B1553" s="147" t="s">
        <v>1501</v>
      </c>
      <c r="C1553" s="118" t="s">
        <v>2350</v>
      </c>
      <c r="D1553" s="118" t="s">
        <v>2351</v>
      </c>
      <c r="E1553" s="159" t="s">
        <v>7450</v>
      </c>
      <c r="F1553" s="183" t="s">
        <v>7451</v>
      </c>
      <c r="G1553" s="117" t="s">
        <v>73</v>
      </c>
      <c r="H1553" s="134">
        <v>110000</v>
      </c>
      <c r="I1553" s="134">
        <v>110000</v>
      </c>
      <c r="J1553" s="134">
        <v>770</v>
      </c>
      <c r="K1553" s="119">
        <v>7.0000000000000001E-3</v>
      </c>
      <c r="L1553" s="136">
        <v>0</v>
      </c>
      <c r="M1553" s="137">
        <v>0</v>
      </c>
      <c r="N1553" s="137">
        <v>0</v>
      </c>
      <c r="O1553" s="121"/>
      <c r="P1553" s="122"/>
      <c r="Q1553" s="123"/>
      <c r="R1553" s="122"/>
      <c r="S1553" s="123"/>
      <c r="T1553" s="138"/>
    </row>
    <row r="1554" spans="1:20" s="31" customFormat="1" ht="63.75" x14ac:dyDescent="0.2">
      <c r="A1554" s="116">
        <v>147</v>
      </c>
      <c r="B1554" s="147" t="s">
        <v>1501</v>
      </c>
      <c r="C1554" s="118" t="s">
        <v>2352</v>
      </c>
      <c r="D1554" s="118" t="s">
        <v>2353</v>
      </c>
      <c r="E1554" s="159" t="s">
        <v>7452</v>
      </c>
      <c r="F1554" s="183" t="s">
        <v>7453</v>
      </c>
      <c r="G1554" s="117" t="s">
        <v>73</v>
      </c>
      <c r="H1554" s="134">
        <v>110000</v>
      </c>
      <c r="I1554" s="134">
        <v>110000</v>
      </c>
      <c r="J1554" s="134">
        <v>110000</v>
      </c>
      <c r="K1554" s="119">
        <v>1</v>
      </c>
      <c r="L1554" s="136">
        <v>0</v>
      </c>
      <c r="M1554" s="137">
        <v>0</v>
      </c>
      <c r="N1554" s="137">
        <v>0</v>
      </c>
      <c r="O1554" s="121"/>
      <c r="P1554" s="122"/>
      <c r="Q1554" s="123"/>
      <c r="R1554" s="122"/>
      <c r="S1554" s="123"/>
      <c r="T1554" s="138"/>
    </row>
    <row r="1555" spans="1:20" s="31" customFormat="1" ht="63.75" x14ac:dyDescent="0.2">
      <c r="A1555" s="116">
        <v>147</v>
      </c>
      <c r="B1555" s="147" t="s">
        <v>1501</v>
      </c>
      <c r="C1555" s="118" t="s">
        <v>2354</v>
      </c>
      <c r="D1555" s="118" t="s">
        <v>2355</v>
      </c>
      <c r="E1555" s="159" t="s">
        <v>7454</v>
      </c>
      <c r="F1555" s="183" t="s">
        <v>7455</v>
      </c>
      <c r="G1555" s="117" t="s">
        <v>73</v>
      </c>
      <c r="H1555" s="134">
        <v>110000</v>
      </c>
      <c r="I1555" s="134">
        <v>110000</v>
      </c>
      <c r="J1555" s="134">
        <v>110000</v>
      </c>
      <c r="K1555" s="119">
        <v>1</v>
      </c>
      <c r="L1555" s="136">
        <v>0</v>
      </c>
      <c r="M1555" s="137">
        <v>0</v>
      </c>
      <c r="N1555" s="137">
        <v>0</v>
      </c>
      <c r="O1555" s="121"/>
      <c r="P1555" s="122"/>
      <c r="Q1555" s="123"/>
      <c r="R1555" s="122"/>
      <c r="S1555" s="123"/>
      <c r="T1555" s="138"/>
    </row>
    <row r="1556" spans="1:20" s="31" customFormat="1" ht="63.75" x14ac:dyDescent="0.2">
      <c r="A1556" s="116">
        <v>147</v>
      </c>
      <c r="B1556" s="147" t="s">
        <v>1501</v>
      </c>
      <c r="C1556" s="118" t="s">
        <v>2356</v>
      </c>
      <c r="D1556" s="118" t="s">
        <v>2357</v>
      </c>
      <c r="E1556" s="159" t="s">
        <v>7456</v>
      </c>
      <c r="F1556" s="183" t="s">
        <v>7457</v>
      </c>
      <c r="G1556" s="117" t="s">
        <v>73</v>
      </c>
      <c r="H1556" s="134">
        <v>110000</v>
      </c>
      <c r="I1556" s="134">
        <v>110000</v>
      </c>
      <c r="J1556" s="134">
        <v>110000</v>
      </c>
      <c r="K1556" s="119">
        <v>1</v>
      </c>
      <c r="L1556" s="136">
        <v>0</v>
      </c>
      <c r="M1556" s="137">
        <v>0</v>
      </c>
      <c r="N1556" s="137">
        <v>0</v>
      </c>
      <c r="O1556" s="121"/>
      <c r="P1556" s="122"/>
      <c r="Q1556" s="123"/>
      <c r="R1556" s="122"/>
      <c r="S1556" s="123"/>
      <c r="T1556" s="138"/>
    </row>
    <row r="1557" spans="1:20" s="31" customFormat="1" ht="63.75" x14ac:dyDescent="0.2">
      <c r="A1557" s="116">
        <v>147</v>
      </c>
      <c r="B1557" s="147" t="s">
        <v>1501</v>
      </c>
      <c r="C1557" s="118" t="s">
        <v>2358</v>
      </c>
      <c r="D1557" s="118" t="s">
        <v>2359</v>
      </c>
      <c r="E1557" s="159" t="s">
        <v>7458</v>
      </c>
      <c r="F1557" s="183" t="s">
        <v>7459</v>
      </c>
      <c r="G1557" s="117" t="s">
        <v>73</v>
      </c>
      <c r="H1557" s="134">
        <v>110000</v>
      </c>
      <c r="I1557" s="134">
        <v>110000</v>
      </c>
      <c r="J1557" s="134">
        <v>770</v>
      </c>
      <c r="K1557" s="119">
        <v>7.0000000000000001E-3</v>
      </c>
      <c r="L1557" s="136">
        <v>0</v>
      </c>
      <c r="M1557" s="137">
        <v>0</v>
      </c>
      <c r="N1557" s="137">
        <v>0</v>
      </c>
      <c r="O1557" s="121"/>
      <c r="P1557" s="122"/>
      <c r="Q1557" s="123"/>
      <c r="R1557" s="122"/>
      <c r="S1557" s="123"/>
      <c r="T1557" s="138"/>
    </row>
    <row r="1558" spans="1:20" s="31" customFormat="1" ht="63.75" x14ac:dyDescent="0.2">
      <c r="A1558" s="116">
        <v>147</v>
      </c>
      <c r="B1558" s="147" t="s">
        <v>1501</v>
      </c>
      <c r="C1558" s="118" t="s">
        <v>2360</v>
      </c>
      <c r="D1558" s="118" t="s">
        <v>2361</v>
      </c>
      <c r="E1558" s="159" t="s">
        <v>7460</v>
      </c>
      <c r="F1558" s="183" t="s">
        <v>7461</v>
      </c>
      <c r="G1558" s="117" t="s">
        <v>73</v>
      </c>
      <c r="H1558" s="134">
        <v>110000</v>
      </c>
      <c r="I1558" s="134">
        <v>110000</v>
      </c>
      <c r="J1558" s="134">
        <v>770</v>
      </c>
      <c r="K1558" s="119">
        <v>7.0000000000000001E-3</v>
      </c>
      <c r="L1558" s="136">
        <v>0</v>
      </c>
      <c r="M1558" s="137">
        <v>0</v>
      </c>
      <c r="N1558" s="137">
        <v>0</v>
      </c>
      <c r="O1558" s="121"/>
      <c r="P1558" s="122"/>
      <c r="Q1558" s="123"/>
      <c r="R1558" s="122"/>
      <c r="S1558" s="123"/>
      <c r="T1558" s="138"/>
    </row>
    <row r="1559" spans="1:20" s="31" customFormat="1" ht="63.75" x14ac:dyDescent="0.2">
      <c r="A1559" s="116">
        <v>147</v>
      </c>
      <c r="B1559" s="147" t="s">
        <v>1501</v>
      </c>
      <c r="C1559" s="118" t="s">
        <v>2362</v>
      </c>
      <c r="D1559" s="118" t="s">
        <v>2363</v>
      </c>
      <c r="E1559" s="159" t="s">
        <v>7462</v>
      </c>
      <c r="F1559" s="183" t="s">
        <v>7463</v>
      </c>
      <c r="G1559" s="117" t="s">
        <v>73</v>
      </c>
      <c r="H1559" s="134">
        <v>110000</v>
      </c>
      <c r="I1559" s="134">
        <v>110000</v>
      </c>
      <c r="J1559" s="134">
        <v>110000</v>
      </c>
      <c r="K1559" s="119">
        <v>1</v>
      </c>
      <c r="L1559" s="136">
        <v>0</v>
      </c>
      <c r="M1559" s="137">
        <v>0</v>
      </c>
      <c r="N1559" s="137">
        <v>0</v>
      </c>
      <c r="O1559" s="121"/>
      <c r="P1559" s="122"/>
      <c r="Q1559" s="123"/>
      <c r="R1559" s="122"/>
      <c r="S1559" s="123"/>
      <c r="T1559" s="138"/>
    </row>
    <row r="1560" spans="1:20" s="31" customFormat="1" ht="63.75" x14ac:dyDescent="0.2">
      <c r="A1560" s="116">
        <v>147</v>
      </c>
      <c r="B1560" s="147" t="s">
        <v>1501</v>
      </c>
      <c r="C1560" s="118" t="s">
        <v>2364</v>
      </c>
      <c r="D1560" s="118" t="s">
        <v>2365</v>
      </c>
      <c r="E1560" s="159" t="s">
        <v>7464</v>
      </c>
      <c r="F1560" s="183" t="s">
        <v>7465</v>
      </c>
      <c r="G1560" s="117" t="s">
        <v>73</v>
      </c>
      <c r="H1560" s="134">
        <v>110000</v>
      </c>
      <c r="I1560" s="134">
        <v>110000</v>
      </c>
      <c r="J1560" s="134">
        <v>110000</v>
      </c>
      <c r="K1560" s="119">
        <v>1</v>
      </c>
      <c r="L1560" s="136">
        <v>0</v>
      </c>
      <c r="M1560" s="137">
        <v>0</v>
      </c>
      <c r="N1560" s="137">
        <v>0</v>
      </c>
      <c r="O1560" s="121"/>
      <c r="P1560" s="122"/>
      <c r="Q1560" s="123"/>
      <c r="R1560" s="122"/>
      <c r="S1560" s="123"/>
      <c r="T1560" s="138"/>
    </row>
    <row r="1561" spans="1:20" s="31" customFormat="1" ht="63.75" x14ac:dyDescent="0.2">
      <c r="A1561" s="116">
        <v>147</v>
      </c>
      <c r="B1561" s="147" t="s">
        <v>1501</v>
      </c>
      <c r="C1561" s="118" t="s">
        <v>2366</v>
      </c>
      <c r="D1561" s="118" t="s">
        <v>2367</v>
      </c>
      <c r="E1561" s="159" t="s">
        <v>7466</v>
      </c>
      <c r="F1561" s="183" t="s">
        <v>7467</v>
      </c>
      <c r="G1561" s="117" t="s">
        <v>73</v>
      </c>
      <c r="H1561" s="134">
        <v>110000</v>
      </c>
      <c r="I1561" s="134">
        <v>110000</v>
      </c>
      <c r="J1561" s="134">
        <v>110000</v>
      </c>
      <c r="K1561" s="119">
        <v>1</v>
      </c>
      <c r="L1561" s="136">
        <v>0</v>
      </c>
      <c r="M1561" s="137">
        <v>0</v>
      </c>
      <c r="N1561" s="137">
        <v>0</v>
      </c>
      <c r="O1561" s="121"/>
      <c r="P1561" s="122"/>
      <c r="Q1561" s="123"/>
      <c r="R1561" s="122"/>
      <c r="S1561" s="123"/>
      <c r="T1561" s="138"/>
    </row>
    <row r="1562" spans="1:20" s="31" customFormat="1" ht="63.75" x14ac:dyDescent="0.2">
      <c r="A1562" s="116">
        <v>147</v>
      </c>
      <c r="B1562" s="147" t="s">
        <v>1501</v>
      </c>
      <c r="C1562" s="118" t="s">
        <v>2368</v>
      </c>
      <c r="D1562" s="118" t="s">
        <v>2369</v>
      </c>
      <c r="E1562" s="159" t="s">
        <v>7468</v>
      </c>
      <c r="F1562" s="183" t="s">
        <v>7469</v>
      </c>
      <c r="G1562" s="117" t="s">
        <v>73</v>
      </c>
      <c r="H1562" s="134">
        <v>110000</v>
      </c>
      <c r="I1562" s="134">
        <v>110000</v>
      </c>
      <c r="J1562" s="134">
        <v>110000</v>
      </c>
      <c r="K1562" s="119">
        <v>1</v>
      </c>
      <c r="L1562" s="136">
        <v>0</v>
      </c>
      <c r="M1562" s="137">
        <v>0</v>
      </c>
      <c r="N1562" s="137">
        <v>0</v>
      </c>
      <c r="O1562" s="121"/>
      <c r="P1562" s="122"/>
      <c r="Q1562" s="123"/>
      <c r="R1562" s="122"/>
      <c r="S1562" s="123"/>
      <c r="T1562" s="138"/>
    </row>
    <row r="1563" spans="1:20" s="31" customFormat="1" ht="63.75" x14ac:dyDescent="0.2">
      <c r="A1563" s="116">
        <v>147</v>
      </c>
      <c r="B1563" s="147" t="s">
        <v>1501</v>
      </c>
      <c r="C1563" s="118" t="s">
        <v>2370</v>
      </c>
      <c r="D1563" s="118" t="s">
        <v>2371</v>
      </c>
      <c r="E1563" s="159" t="s">
        <v>7470</v>
      </c>
      <c r="F1563" s="183" t="s">
        <v>7471</v>
      </c>
      <c r="G1563" s="117" t="s">
        <v>73</v>
      </c>
      <c r="H1563" s="134">
        <v>110000</v>
      </c>
      <c r="I1563" s="134">
        <v>110000</v>
      </c>
      <c r="J1563" s="134">
        <v>770</v>
      </c>
      <c r="K1563" s="119">
        <v>7.0000000000000001E-3</v>
      </c>
      <c r="L1563" s="136">
        <v>0</v>
      </c>
      <c r="M1563" s="137">
        <v>0</v>
      </c>
      <c r="N1563" s="137">
        <v>0</v>
      </c>
      <c r="O1563" s="121"/>
      <c r="P1563" s="122"/>
      <c r="Q1563" s="123"/>
      <c r="R1563" s="122"/>
      <c r="S1563" s="123"/>
      <c r="T1563" s="138"/>
    </row>
    <row r="1564" spans="1:20" s="31" customFormat="1" ht="63.75" x14ac:dyDescent="0.2">
      <c r="A1564" s="116">
        <v>147</v>
      </c>
      <c r="B1564" s="147" t="s">
        <v>1501</v>
      </c>
      <c r="C1564" s="118" t="s">
        <v>2372</v>
      </c>
      <c r="D1564" s="118" t="s">
        <v>2373</v>
      </c>
      <c r="E1564" s="159" t="s">
        <v>7472</v>
      </c>
      <c r="F1564" s="183" t="s">
        <v>7473</v>
      </c>
      <c r="G1564" s="117" t="s">
        <v>73</v>
      </c>
      <c r="H1564" s="134">
        <v>110000</v>
      </c>
      <c r="I1564" s="134">
        <v>110000</v>
      </c>
      <c r="J1564" s="134">
        <v>110000</v>
      </c>
      <c r="K1564" s="119">
        <v>1</v>
      </c>
      <c r="L1564" s="136">
        <v>0</v>
      </c>
      <c r="M1564" s="137">
        <v>0</v>
      </c>
      <c r="N1564" s="137">
        <v>0</v>
      </c>
      <c r="O1564" s="121"/>
      <c r="P1564" s="122"/>
      <c r="Q1564" s="123"/>
      <c r="R1564" s="122"/>
      <c r="S1564" s="123"/>
      <c r="T1564" s="138"/>
    </row>
    <row r="1565" spans="1:20" s="31" customFormat="1" ht="63.75" x14ac:dyDescent="0.2">
      <c r="A1565" s="116">
        <v>147</v>
      </c>
      <c r="B1565" s="147" t="s">
        <v>1501</v>
      </c>
      <c r="C1565" s="118" t="s">
        <v>2374</v>
      </c>
      <c r="D1565" s="118" t="s">
        <v>2375</v>
      </c>
      <c r="E1565" s="159" t="s">
        <v>7474</v>
      </c>
      <c r="F1565" s="183" t="s">
        <v>7475</v>
      </c>
      <c r="G1565" s="117" t="s">
        <v>73</v>
      </c>
      <c r="H1565" s="134">
        <v>110000</v>
      </c>
      <c r="I1565" s="134">
        <v>110000</v>
      </c>
      <c r="J1565" s="134">
        <v>110000</v>
      </c>
      <c r="K1565" s="119">
        <v>1</v>
      </c>
      <c r="L1565" s="136">
        <v>0</v>
      </c>
      <c r="M1565" s="137">
        <v>0</v>
      </c>
      <c r="N1565" s="137">
        <v>0</v>
      </c>
      <c r="O1565" s="121"/>
      <c r="P1565" s="122"/>
      <c r="Q1565" s="123"/>
      <c r="R1565" s="122"/>
      <c r="S1565" s="123"/>
      <c r="T1565" s="138"/>
    </row>
    <row r="1566" spans="1:20" s="31" customFormat="1" ht="63.75" x14ac:dyDescent="0.2">
      <c r="A1566" s="116">
        <v>147</v>
      </c>
      <c r="B1566" s="147" t="s">
        <v>1501</v>
      </c>
      <c r="C1566" s="118" t="s">
        <v>2376</v>
      </c>
      <c r="D1566" s="118" t="s">
        <v>2377</v>
      </c>
      <c r="E1566" s="159" t="s">
        <v>7476</v>
      </c>
      <c r="F1566" s="183" t="s">
        <v>7477</v>
      </c>
      <c r="G1566" s="117" t="s">
        <v>73</v>
      </c>
      <c r="H1566" s="134">
        <v>110000</v>
      </c>
      <c r="I1566" s="134">
        <v>110000</v>
      </c>
      <c r="J1566" s="134">
        <v>770</v>
      </c>
      <c r="K1566" s="119">
        <v>7.0000000000000001E-3</v>
      </c>
      <c r="L1566" s="136">
        <v>0</v>
      </c>
      <c r="M1566" s="137">
        <v>0</v>
      </c>
      <c r="N1566" s="137">
        <v>0</v>
      </c>
      <c r="O1566" s="121"/>
      <c r="P1566" s="122"/>
      <c r="Q1566" s="123"/>
      <c r="R1566" s="122"/>
      <c r="S1566" s="123"/>
      <c r="T1566" s="138"/>
    </row>
    <row r="1567" spans="1:20" s="31" customFormat="1" ht="63.75" x14ac:dyDescent="0.2">
      <c r="A1567" s="116">
        <v>147</v>
      </c>
      <c r="B1567" s="147" t="s">
        <v>1501</v>
      </c>
      <c r="C1567" s="118" t="s">
        <v>2378</v>
      </c>
      <c r="D1567" s="118" t="s">
        <v>2379</v>
      </c>
      <c r="E1567" s="159" t="s">
        <v>7478</v>
      </c>
      <c r="F1567" s="183" t="s">
        <v>7479</v>
      </c>
      <c r="G1567" s="117" t="s">
        <v>73</v>
      </c>
      <c r="H1567" s="134">
        <v>110000</v>
      </c>
      <c r="I1567" s="134">
        <v>110000</v>
      </c>
      <c r="J1567" s="134">
        <v>110000</v>
      </c>
      <c r="K1567" s="119">
        <v>1</v>
      </c>
      <c r="L1567" s="136">
        <v>0</v>
      </c>
      <c r="M1567" s="137">
        <v>0</v>
      </c>
      <c r="N1567" s="137">
        <v>0</v>
      </c>
      <c r="O1567" s="121"/>
      <c r="P1567" s="122"/>
      <c r="Q1567" s="123"/>
      <c r="R1567" s="122"/>
      <c r="S1567" s="123"/>
      <c r="T1567" s="138"/>
    </row>
    <row r="1568" spans="1:20" s="31" customFormat="1" ht="63.75" x14ac:dyDescent="0.2">
      <c r="A1568" s="116">
        <v>147</v>
      </c>
      <c r="B1568" s="147" t="s">
        <v>1501</v>
      </c>
      <c r="C1568" s="118" t="s">
        <v>2380</v>
      </c>
      <c r="D1568" s="118" t="s">
        <v>2381</v>
      </c>
      <c r="E1568" s="159" t="s">
        <v>7480</v>
      </c>
      <c r="F1568" s="183" t="s">
        <v>7481</v>
      </c>
      <c r="G1568" s="117" t="s">
        <v>73</v>
      </c>
      <c r="H1568" s="134">
        <v>110000</v>
      </c>
      <c r="I1568" s="134">
        <v>110000</v>
      </c>
      <c r="J1568" s="134">
        <v>110000</v>
      </c>
      <c r="K1568" s="119">
        <v>1</v>
      </c>
      <c r="L1568" s="136">
        <v>0</v>
      </c>
      <c r="M1568" s="137">
        <v>0</v>
      </c>
      <c r="N1568" s="137">
        <v>0</v>
      </c>
      <c r="O1568" s="121"/>
      <c r="P1568" s="122"/>
      <c r="Q1568" s="123"/>
      <c r="R1568" s="122"/>
      <c r="S1568" s="123"/>
      <c r="T1568" s="138"/>
    </row>
    <row r="1569" spans="1:20" s="31" customFormat="1" ht="63.75" x14ac:dyDescent="0.2">
      <c r="A1569" s="116">
        <v>147</v>
      </c>
      <c r="B1569" s="147" t="s">
        <v>1501</v>
      </c>
      <c r="C1569" s="118" t="s">
        <v>2382</v>
      </c>
      <c r="D1569" s="118" t="s">
        <v>2383</v>
      </c>
      <c r="E1569" s="159" t="s">
        <v>7482</v>
      </c>
      <c r="F1569" s="183" t="s">
        <v>7483</v>
      </c>
      <c r="G1569" s="117" t="s">
        <v>13</v>
      </c>
      <c r="H1569" s="134">
        <v>110000</v>
      </c>
      <c r="I1569" s="134">
        <v>110000</v>
      </c>
      <c r="J1569" s="134">
        <v>770</v>
      </c>
      <c r="K1569" s="119">
        <v>7.0000000000000001E-3</v>
      </c>
      <c r="L1569" s="136">
        <v>0</v>
      </c>
      <c r="M1569" s="137">
        <v>0</v>
      </c>
      <c r="N1569" s="137">
        <v>0</v>
      </c>
      <c r="O1569" s="121"/>
      <c r="P1569" s="122"/>
      <c r="Q1569" s="123"/>
      <c r="R1569" s="122"/>
      <c r="S1569" s="123"/>
      <c r="T1569" s="138"/>
    </row>
    <row r="1570" spans="1:20" s="31" customFormat="1" ht="63.75" x14ac:dyDescent="0.2">
      <c r="A1570" s="116">
        <v>147</v>
      </c>
      <c r="B1570" s="147" t="s">
        <v>1501</v>
      </c>
      <c r="C1570" s="118" t="s">
        <v>2384</v>
      </c>
      <c r="D1570" s="118" t="s">
        <v>2385</v>
      </c>
      <c r="E1570" s="159" t="s">
        <v>7484</v>
      </c>
      <c r="F1570" s="183" t="s">
        <v>7485</v>
      </c>
      <c r="G1570" s="117" t="s">
        <v>13</v>
      </c>
      <c r="H1570" s="134">
        <v>110000</v>
      </c>
      <c r="I1570" s="134">
        <v>110000</v>
      </c>
      <c r="J1570" s="134">
        <v>770</v>
      </c>
      <c r="K1570" s="119">
        <v>7.0000000000000001E-3</v>
      </c>
      <c r="L1570" s="136">
        <v>0</v>
      </c>
      <c r="M1570" s="137">
        <v>0</v>
      </c>
      <c r="N1570" s="137">
        <v>0</v>
      </c>
      <c r="O1570" s="121"/>
      <c r="P1570" s="122"/>
      <c r="Q1570" s="123"/>
      <c r="R1570" s="122"/>
      <c r="S1570" s="123"/>
      <c r="T1570" s="138"/>
    </row>
    <row r="1571" spans="1:20" s="31" customFormat="1" ht="63.75" x14ac:dyDescent="0.2">
      <c r="A1571" s="116">
        <v>147</v>
      </c>
      <c r="B1571" s="147" t="s">
        <v>1501</v>
      </c>
      <c r="C1571" s="118" t="s">
        <v>2386</v>
      </c>
      <c r="D1571" s="118" t="s">
        <v>2387</v>
      </c>
      <c r="E1571" s="159" t="s">
        <v>7486</v>
      </c>
      <c r="F1571" s="183" t="s">
        <v>7487</v>
      </c>
      <c r="G1571" s="117" t="s">
        <v>13</v>
      </c>
      <c r="H1571" s="134">
        <v>110000</v>
      </c>
      <c r="I1571" s="134">
        <v>110000</v>
      </c>
      <c r="J1571" s="134">
        <v>770</v>
      </c>
      <c r="K1571" s="119">
        <v>7.0000000000000001E-3</v>
      </c>
      <c r="L1571" s="136">
        <v>0</v>
      </c>
      <c r="M1571" s="137">
        <v>0</v>
      </c>
      <c r="N1571" s="137">
        <v>0</v>
      </c>
      <c r="O1571" s="121"/>
      <c r="P1571" s="122"/>
      <c r="Q1571" s="123"/>
      <c r="R1571" s="122"/>
      <c r="S1571" s="123"/>
      <c r="T1571" s="138"/>
    </row>
    <row r="1572" spans="1:20" s="31" customFormat="1" ht="63.75" x14ac:dyDescent="0.2">
      <c r="A1572" s="116">
        <v>147</v>
      </c>
      <c r="B1572" s="147" t="s">
        <v>1501</v>
      </c>
      <c r="C1572" s="118" t="s">
        <v>2388</v>
      </c>
      <c r="D1572" s="118" t="s">
        <v>2389</v>
      </c>
      <c r="E1572" s="159" t="s">
        <v>7488</v>
      </c>
      <c r="F1572" s="183" t="s">
        <v>7489</v>
      </c>
      <c r="G1572" s="117" t="s">
        <v>13</v>
      </c>
      <c r="H1572" s="134">
        <v>110000</v>
      </c>
      <c r="I1572" s="134">
        <v>110000</v>
      </c>
      <c r="J1572" s="134">
        <v>770</v>
      </c>
      <c r="K1572" s="119">
        <v>7.0000000000000001E-3</v>
      </c>
      <c r="L1572" s="136">
        <v>0</v>
      </c>
      <c r="M1572" s="137">
        <v>0</v>
      </c>
      <c r="N1572" s="137">
        <v>0</v>
      </c>
      <c r="O1572" s="121"/>
      <c r="P1572" s="122"/>
      <c r="Q1572" s="123"/>
      <c r="R1572" s="122"/>
      <c r="S1572" s="123"/>
      <c r="T1572" s="138"/>
    </row>
    <row r="1573" spans="1:20" s="31" customFormat="1" ht="63.75" x14ac:dyDescent="0.2">
      <c r="A1573" s="116">
        <v>147</v>
      </c>
      <c r="B1573" s="147" t="s">
        <v>1501</v>
      </c>
      <c r="C1573" s="118" t="s">
        <v>2390</v>
      </c>
      <c r="D1573" s="118" t="s">
        <v>2391</v>
      </c>
      <c r="E1573" s="159" t="s">
        <v>7490</v>
      </c>
      <c r="F1573" s="183" t="s">
        <v>7491</v>
      </c>
      <c r="G1573" s="117" t="s">
        <v>13</v>
      </c>
      <c r="H1573" s="134">
        <v>110000</v>
      </c>
      <c r="I1573" s="134">
        <v>110000</v>
      </c>
      <c r="J1573" s="134">
        <v>770</v>
      </c>
      <c r="K1573" s="119">
        <v>7.0000000000000001E-3</v>
      </c>
      <c r="L1573" s="136">
        <v>0</v>
      </c>
      <c r="M1573" s="137">
        <v>0</v>
      </c>
      <c r="N1573" s="137">
        <v>0</v>
      </c>
      <c r="O1573" s="121"/>
      <c r="P1573" s="122"/>
      <c r="Q1573" s="123"/>
      <c r="R1573" s="122"/>
      <c r="S1573" s="123"/>
      <c r="T1573" s="138"/>
    </row>
    <row r="1574" spans="1:20" s="31" customFormat="1" ht="63.75" x14ac:dyDescent="0.2">
      <c r="A1574" s="116">
        <v>147</v>
      </c>
      <c r="B1574" s="147" t="s">
        <v>1501</v>
      </c>
      <c r="C1574" s="118" t="s">
        <v>2392</v>
      </c>
      <c r="D1574" s="118" t="s">
        <v>2393</v>
      </c>
      <c r="E1574" s="159" t="s">
        <v>7492</v>
      </c>
      <c r="F1574" s="183" t="s">
        <v>7493</v>
      </c>
      <c r="G1574" s="117" t="s">
        <v>13</v>
      </c>
      <c r="H1574" s="134">
        <v>110000</v>
      </c>
      <c r="I1574" s="134">
        <v>110000</v>
      </c>
      <c r="J1574" s="134">
        <v>770</v>
      </c>
      <c r="K1574" s="119">
        <v>7.0000000000000001E-3</v>
      </c>
      <c r="L1574" s="136">
        <v>0</v>
      </c>
      <c r="M1574" s="137">
        <v>0</v>
      </c>
      <c r="N1574" s="137">
        <v>0</v>
      </c>
      <c r="O1574" s="121"/>
      <c r="P1574" s="122"/>
      <c r="Q1574" s="123"/>
      <c r="R1574" s="122"/>
      <c r="S1574" s="123"/>
      <c r="T1574" s="138"/>
    </row>
    <row r="1575" spans="1:20" s="31" customFormat="1" ht="63.75" x14ac:dyDescent="0.2">
      <c r="A1575" s="116">
        <v>147</v>
      </c>
      <c r="B1575" s="147" t="s">
        <v>1501</v>
      </c>
      <c r="C1575" s="118" t="s">
        <v>2394</v>
      </c>
      <c r="D1575" s="118" t="s">
        <v>2395</v>
      </c>
      <c r="E1575" s="159" t="s">
        <v>7494</v>
      </c>
      <c r="F1575" s="183" t="s">
        <v>7495</v>
      </c>
      <c r="G1575" s="117" t="s">
        <v>13</v>
      </c>
      <c r="H1575" s="134">
        <v>110000</v>
      </c>
      <c r="I1575" s="134">
        <v>110000</v>
      </c>
      <c r="J1575" s="134">
        <v>770</v>
      </c>
      <c r="K1575" s="119">
        <v>7.0000000000000001E-3</v>
      </c>
      <c r="L1575" s="136">
        <v>0</v>
      </c>
      <c r="M1575" s="137">
        <v>0</v>
      </c>
      <c r="N1575" s="137">
        <v>0</v>
      </c>
      <c r="O1575" s="121"/>
      <c r="P1575" s="122"/>
      <c r="Q1575" s="123"/>
      <c r="R1575" s="122"/>
      <c r="S1575" s="123"/>
      <c r="T1575" s="138"/>
    </row>
    <row r="1576" spans="1:20" s="31" customFormat="1" ht="63.75" x14ac:dyDescent="0.2">
      <c r="A1576" s="116">
        <v>147</v>
      </c>
      <c r="B1576" s="147" t="s">
        <v>1501</v>
      </c>
      <c r="C1576" s="118" t="s">
        <v>2396</v>
      </c>
      <c r="D1576" s="118" t="s">
        <v>2397</v>
      </c>
      <c r="E1576" s="159" t="s">
        <v>7496</v>
      </c>
      <c r="F1576" s="183" t="s">
        <v>7497</v>
      </c>
      <c r="G1576" s="117" t="s">
        <v>13</v>
      </c>
      <c r="H1576" s="134">
        <v>110000</v>
      </c>
      <c r="I1576" s="134">
        <v>110000</v>
      </c>
      <c r="J1576" s="134">
        <v>770</v>
      </c>
      <c r="K1576" s="119">
        <v>7.0000000000000001E-3</v>
      </c>
      <c r="L1576" s="136">
        <v>0</v>
      </c>
      <c r="M1576" s="137">
        <v>0</v>
      </c>
      <c r="N1576" s="137">
        <v>0</v>
      </c>
      <c r="O1576" s="121"/>
      <c r="P1576" s="122"/>
      <c r="Q1576" s="123"/>
      <c r="R1576" s="122"/>
      <c r="S1576" s="123"/>
      <c r="T1576" s="138"/>
    </row>
    <row r="1577" spans="1:20" s="31" customFormat="1" ht="63.75" x14ac:dyDescent="0.2">
      <c r="A1577" s="116">
        <v>147</v>
      </c>
      <c r="B1577" s="147" t="s">
        <v>1501</v>
      </c>
      <c r="C1577" s="118" t="s">
        <v>2398</v>
      </c>
      <c r="D1577" s="118" t="s">
        <v>2399</v>
      </c>
      <c r="E1577" s="159" t="s">
        <v>7498</v>
      </c>
      <c r="F1577" s="183" t="s">
        <v>7499</v>
      </c>
      <c r="G1577" s="117" t="s">
        <v>13</v>
      </c>
      <c r="H1577" s="134">
        <v>110000</v>
      </c>
      <c r="I1577" s="134">
        <v>110000</v>
      </c>
      <c r="J1577" s="134">
        <v>770</v>
      </c>
      <c r="K1577" s="119">
        <v>7.0000000000000001E-3</v>
      </c>
      <c r="L1577" s="136">
        <v>0</v>
      </c>
      <c r="M1577" s="137">
        <v>0</v>
      </c>
      <c r="N1577" s="137">
        <v>0</v>
      </c>
      <c r="O1577" s="121"/>
      <c r="P1577" s="122"/>
      <c r="Q1577" s="123"/>
      <c r="R1577" s="122"/>
      <c r="S1577" s="123"/>
      <c r="T1577" s="138"/>
    </row>
    <row r="1578" spans="1:20" s="31" customFormat="1" ht="63.75" x14ac:dyDescent="0.2">
      <c r="A1578" s="116">
        <v>147</v>
      </c>
      <c r="B1578" s="147" t="s">
        <v>1501</v>
      </c>
      <c r="C1578" s="118" t="s">
        <v>2400</v>
      </c>
      <c r="D1578" s="118" t="s">
        <v>2401</v>
      </c>
      <c r="E1578" s="159" t="s">
        <v>7500</v>
      </c>
      <c r="F1578" s="183" t="s">
        <v>7501</v>
      </c>
      <c r="G1578" s="117" t="s">
        <v>13</v>
      </c>
      <c r="H1578" s="134">
        <v>110000</v>
      </c>
      <c r="I1578" s="134">
        <v>110000</v>
      </c>
      <c r="J1578" s="134">
        <v>770</v>
      </c>
      <c r="K1578" s="119">
        <v>7.0000000000000001E-3</v>
      </c>
      <c r="L1578" s="136">
        <v>0</v>
      </c>
      <c r="M1578" s="137">
        <v>0</v>
      </c>
      <c r="N1578" s="137">
        <v>0</v>
      </c>
      <c r="O1578" s="121"/>
      <c r="P1578" s="122"/>
      <c r="Q1578" s="123"/>
      <c r="R1578" s="122"/>
      <c r="S1578" s="123"/>
      <c r="T1578" s="138"/>
    </row>
    <row r="1579" spans="1:20" s="31" customFormat="1" ht="63.75" x14ac:dyDescent="0.2">
      <c r="A1579" s="116">
        <v>147</v>
      </c>
      <c r="B1579" s="147" t="s">
        <v>1501</v>
      </c>
      <c r="C1579" s="118" t="s">
        <v>2402</v>
      </c>
      <c r="D1579" s="118" t="s">
        <v>2403</v>
      </c>
      <c r="E1579" s="159" t="s">
        <v>7502</v>
      </c>
      <c r="F1579" s="183" t="s">
        <v>7503</v>
      </c>
      <c r="G1579" s="117" t="s">
        <v>13</v>
      </c>
      <c r="H1579" s="134">
        <v>110000</v>
      </c>
      <c r="I1579" s="134">
        <v>110000</v>
      </c>
      <c r="J1579" s="134">
        <v>770</v>
      </c>
      <c r="K1579" s="119">
        <v>7.0000000000000001E-3</v>
      </c>
      <c r="L1579" s="136">
        <v>0</v>
      </c>
      <c r="M1579" s="137">
        <v>0</v>
      </c>
      <c r="N1579" s="137">
        <v>0</v>
      </c>
      <c r="O1579" s="121"/>
      <c r="P1579" s="122"/>
      <c r="Q1579" s="123"/>
      <c r="R1579" s="122"/>
      <c r="S1579" s="123"/>
      <c r="T1579" s="138"/>
    </row>
    <row r="1580" spans="1:20" s="31" customFormat="1" ht="63.75" x14ac:dyDescent="0.2">
      <c r="A1580" s="116">
        <v>147</v>
      </c>
      <c r="B1580" s="147" t="s">
        <v>1501</v>
      </c>
      <c r="C1580" s="118" t="s">
        <v>2404</v>
      </c>
      <c r="D1580" s="118" t="s">
        <v>2405</v>
      </c>
      <c r="E1580" s="159" t="s">
        <v>7504</v>
      </c>
      <c r="F1580" s="183" t="s">
        <v>7505</v>
      </c>
      <c r="G1580" s="117" t="s">
        <v>13</v>
      </c>
      <c r="H1580" s="134">
        <v>110000</v>
      </c>
      <c r="I1580" s="134">
        <v>110000</v>
      </c>
      <c r="J1580" s="134">
        <v>770</v>
      </c>
      <c r="K1580" s="119">
        <v>7.0000000000000001E-3</v>
      </c>
      <c r="L1580" s="136">
        <v>0</v>
      </c>
      <c r="M1580" s="137">
        <v>0</v>
      </c>
      <c r="N1580" s="137">
        <v>0</v>
      </c>
      <c r="O1580" s="121"/>
      <c r="P1580" s="122"/>
      <c r="Q1580" s="123"/>
      <c r="R1580" s="122"/>
      <c r="S1580" s="123"/>
      <c r="T1580" s="138"/>
    </row>
    <row r="1581" spans="1:20" s="31" customFormat="1" ht="63.75" x14ac:dyDescent="0.2">
      <c r="A1581" s="116">
        <v>147</v>
      </c>
      <c r="B1581" s="147" t="s">
        <v>1501</v>
      </c>
      <c r="C1581" s="118" t="s">
        <v>2406</v>
      </c>
      <c r="D1581" s="118" t="s">
        <v>2407</v>
      </c>
      <c r="E1581" s="159" t="s">
        <v>7506</v>
      </c>
      <c r="F1581" s="183" t="s">
        <v>7507</v>
      </c>
      <c r="G1581" s="117" t="s">
        <v>13</v>
      </c>
      <c r="H1581" s="134">
        <v>110000</v>
      </c>
      <c r="I1581" s="134">
        <v>110000</v>
      </c>
      <c r="J1581" s="134">
        <v>770</v>
      </c>
      <c r="K1581" s="119">
        <v>7.0000000000000001E-3</v>
      </c>
      <c r="L1581" s="136">
        <v>0</v>
      </c>
      <c r="M1581" s="137">
        <v>0</v>
      </c>
      <c r="N1581" s="137">
        <v>0</v>
      </c>
      <c r="O1581" s="121"/>
      <c r="P1581" s="122"/>
      <c r="Q1581" s="123"/>
      <c r="R1581" s="122"/>
      <c r="S1581" s="123"/>
      <c r="T1581" s="138"/>
    </row>
    <row r="1582" spans="1:20" s="31" customFormat="1" ht="63.75" x14ac:dyDescent="0.2">
      <c r="A1582" s="116">
        <v>147</v>
      </c>
      <c r="B1582" s="147" t="s">
        <v>1501</v>
      </c>
      <c r="C1582" s="118" t="s">
        <v>2408</v>
      </c>
      <c r="D1582" s="118" t="s">
        <v>2409</v>
      </c>
      <c r="E1582" s="159" t="s">
        <v>7508</v>
      </c>
      <c r="F1582" s="183" t="s">
        <v>7509</v>
      </c>
      <c r="G1582" s="117" t="s">
        <v>13</v>
      </c>
      <c r="H1582" s="134">
        <v>110000</v>
      </c>
      <c r="I1582" s="134">
        <v>110000</v>
      </c>
      <c r="J1582" s="134">
        <v>770</v>
      </c>
      <c r="K1582" s="119">
        <v>7.0000000000000001E-3</v>
      </c>
      <c r="L1582" s="136">
        <v>0</v>
      </c>
      <c r="M1582" s="137">
        <v>0</v>
      </c>
      <c r="N1582" s="137">
        <v>0</v>
      </c>
      <c r="O1582" s="121"/>
      <c r="P1582" s="122"/>
      <c r="Q1582" s="123"/>
      <c r="R1582" s="122"/>
      <c r="S1582" s="123"/>
      <c r="T1582" s="138"/>
    </row>
    <row r="1583" spans="1:20" s="31" customFormat="1" ht="63.75" x14ac:dyDescent="0.2">
      <c r="A1583" s="116">
        <v>147</v>
      </c>
      <c r="B1583" s="147" t="s">
        <v>1501</v>
      </c>
      <c r="C1583" s="118" t="s">
        <v>2410</v>
      </c>
      <c r="D1583" s="118" t="s">
        <v>2411</v>
      </c>
      <c r="E1583" s="159" t="s">
        <v>7510</v>
      </c>
      <c r="F1583" s="183" t="s">
        <v>7511</v>
      </c>
      <c r="G1583" s="117" t="s">
        <v>13</v>
      </c>
      <c r="H1583" s="134">
        <v>110000</v>
      </c>
      <c r="I1583" s="134">
        <v>110000</v>
      </c>
      <c r="J1583" s="134">
        <v>770</v>
      </c>
      <c r="K1583" s="119">
        <v>7.0000000000000001E-3</v>
      </c>
      <c r="L1583" s="136">
        <v>0</v>
      </c>
      <c r="M1583" s="137">
        <v>0</v>
      </c>
      <c r="N1583" s="137">
        <v>0</v>
      </c>
      <c r="O1583" s="121"/>
      <c r="P1583" s="122"/>
      <c r="Q1583" s="123"/>
      <c r="R1583" s="122"/>
      <c r="S1583" s="123"/>
      <c r="T1583" s="138"/>
    </row>
    <row r="1584" spans="1:20" s="31" customFormat="1" ht="63.75" x14ac:dyDescent="0.2">
      <c r="A1584" s="116">
        <v>147</v>
      </c>
      <c r="B1584" s="147" t="s">
        <v>1501</v>
      </c>
      <c r="C1584" s="118" t="s">
        <v>2412</v>
      </c>
      <c r="D1584" s="118" t="s">
        <v>2413</v>
      </c>
      <c r="E1584" s="159" t="s">
        <v>7512</v>
      </c>
      <c r="F1584" s="183" t="s">
        <v>7513</v>
      </c>
      <c r="G1584" s="117" t="s">
        <v>13</v>
      </c>
      <c r="H1584" s="134">
        <v>110000</v>
      </c>
      <c r="I1584" s="134">
        <v>110000</v>
      </c>
      <c r="J1584" s="134">
        <v>770</v>
      </c>
      <c r="K1584" s="119">
        <v>7.0000000000000001E-3</v>
      </c>
      <c r="L1584" s="136">
        <v>0</v>
      </c>
      <c r="M1584" s="137">
        <v>0</v>
      </c>
      <c r="N1584" s="137">
        <v>0</v>
      </c>
      <c r="O1584" s="121"/>
      <c r="P1584" s="122"/>
      <c r="Q1584" s="123"/>
      <c r="R1584" s="122"/>
      <c r="S1584" s="123"/>
      <c r="T1584" s="138"/>
    </row>
    <row r="1585" spans="1:20" s="31" customFormat="1" ht="63.75" x14ac:dyDescent="0.2">
      <c r="A1585" s="116">
        <v>147</v>
      </c>
      <c r="B1585" s="147" t="s">
        <v>1501</v>
      </c>
      <c r="C1585" s="118" t="s">
        <v>2414</v>
      </c>
      <c r="D1585" s="118" t="s">
        <v>2415</v>
      </c>
      <c r="E1585" s="159" t="s">
        <v>7514</v>
      </c>
      <c r="F1585" s="183" t="s">
        <v>7515</v>
      </c>
      <c r="G1585" s="117" t="s">
        <v>13</v>
      </c>
      <c r="H1585" s="134">
        <v>110000</v>
      </c>
      <c r="I1585" s="134">
        <v>110000</v>
      </c>
      <c r="J1585" s="134">
        <v>770</v>
      </c>
      <c r="K1585" s="119">
        <v>7.0000000000000001E-3</v>
      </c>
      <c r="L1585" s="136">
        <v>0</v>
      </c>
      <c r="M1585" s="137">
        <v>0</v>
      </c>
      <c r="N1585" s="137">
        <v>0</v>
      </c>
      <c r="O1585" s="121"/>
      <c r="P1585" s="122"/>
      <c r="Q1585" s="123"/>
      <c r="R1585" s="122"/>
      <c r="S1585" s="123"/>
      <c r="T1585" s="138"/>
    </row>
    <row r="1586" spans="1:20" s="31" customFormat="1" ht="63.75" x14ac:dyDescent="0.2">
      <c r="A1586" s="116">
        <v>147</v>
      </c>
      <c r="B1586" s="147" t="s">
        <v>1501</v>
      </c>
      <c r="C1586" s="118" t="s">
        <v>2416</v>
      </c>
      <c r="D1586" s="118" t="s">
        <v>2417</v>
      </c>
      <c r="E1586" s="159" t="s">
        <v>7516</v>
      </c>
      <c r="F1586" s="183" t="s">
        <v>7517</v>
      </c>
      <c r="G1586" s="117" t="s">
        <v>13</v>
      </c>
      <c r="H1586" s="134">
        <v>110000</v>
      </c>
      <c r="I1586" s="134">
        <v>110000</v>
      </c>
      <c r="J1586" s="134">
        <v>770</v>
      </c>
      <c r="K1586" s="119">
        <v>7.0000000000000001E-3</v>
      </c>
      <c r="L1586" s="136">
        <v>0</v>
      </c>
      <c r="M1586" s="137">
        <v>0</v>
      </c>
      <c r="N1586" s="137">
        <v>0</v>
      </c>
      <c r="O1586" s="121"/>
      <c r="P1586" s="122"/>
      <c r="Q1586" s="123"/>
      <c r="R1586" s="122"/>
      <c r="S1586" s="123"/>
      <c r="T1586" s="138"/>
    </row>
    <row r="1587" spans="1:20" s="31" customFormat="1" ht="63.75" x14ac:dyDescent="0.2">
      <c r="A1587" s="116">
        <v>147</v>
      </c>
      <c r="B1587" s="147" t="s">
        <v>1501</v>
      </c>
      <c r="C1587" s="118" t="s">
        <v>2418</v>
      </c>
      <c r="D1587" s="118" t="s">
        <v>2419</v>
      </c>
      <c r="E1587" s="159" t="s">
        <v>7518</v>
      </c>
      <c r="F1587" s="183" t="s">
        <v>7519</v>
      </c>
      <c r="G1587" s="117" t="s">
        <v>13</v>
      </c>
      <c r="H1587" s="134">
        <v>110000</v>
      </c>
      <c r="I1587" s="134">
        <v>110000</v>
      </c>
      <c r="J1587" s="134">
        <v>770</v>
      </c>
      <c r="K1587" s="119">
        <v>7.0000000000000001E-3</v>
      </c>
      <c r="L1587" s="136">
        <v>0</v>
      </c>
      <c r="M1587" s="137">
        <v>0</v>
      </c>
      <c r="N1587" s="137">
        <v>0</v>
      </c>
      <c r="O1587" s="121"/>
      <c r="P1587" s="122"/>
      <c r="Q1587" s="123"/>
      <c r="R1587" s="122"/>
      <c r="S1587" s="123"/>
      <c r="T1587" s="138"/>
    </row>
    <row r="1588" spans="1:20" s="31" customFormat="1" ht="63.75" x14ac:dyDescent="0.2">
      <c r="A1588" s="116">
        <v>147</v>
      </c>
      <c r="B1588" s="147" t="s">
        <v>1501</v>
      </c>
      <c r="C1588" s="118" t="s">
        <v>2420</v>
      </c>
      <c r="D1588" s="118" t="s">
        <v>2421</v>
      </c>
      <c r="E1588" s="159" t="s">
        <v>7520</v>
      </c>
      <c r="F1588" s="183" t="s">
        <v>7521</v>
      </c>
      <c r="G1588" s="117" t="s">
        <v>13</v>
      </c>
      <c r="H1588" s="134">
        <v>110000</v>
      </c>
      <c r="I1588" s="134">
        <v>110000</v>
      </c>
      <c r="J1588" s="134">
        <v>770</v>
      </c>
      <c r="K1588" s="119">
        <v>7.0000000000000001E-3</v>
      </c>
      <c r="L1588" s="136">
        <v>0</v>
      </c>
      <c r="M1588" s="137">
        <v>0</v>
      </c>
      <c r="N1588" s="137">
        <v>0</v>
      </c>
      <c r="O1588" s="121"/>
      <c r="P1588" s="122"/>
      <c r="Q1588" s="123"/>
      <c r="R1588" s="122"/>
      <c r="S1588" s="123"/>
      <c r="T1588" s="138"/>
    </row>
    <row r="1589" spans="1:20" s="31" customFormat="1" ht="63.75" x14ac:dyDescent="0.2">
      <c r="A1589" s="116">
        <v>147</v>
      </c>
      <c r="B1589" s="147" t="s">
        <v>1501</v>
      </c>
      <c r="C1589" s="118" t="s">
        <v>2422</v>
      </c>
      <c r="D1589" s="118" t="s">
        <v>2423</v>
      </c>
      <c r="E1589" s="159" t="s">
        <v>7522</v>
      </c>
      <c r="F1589" s="183" t="s">
        <v>7523</v>
      </c>
      <c r="G1589" s="117" t="s">
        <v>13</v>
      </c>
      <c r="H1589" s="134">
        <v>110000</v>
      </c>
      <c r="I1589" s="134">
        <v>110000</v>
      </c>
      <c r="J1589" s="134">
        <v>770</v>
      </c>
      <c r="K1589" s="119">
        <v>7.0000000000000001E-3</v>
      </c>
      <c r="L1589" s="136">
        <v>0</v>
      </c>
      <c r="M1589" s="137">
        <v>0</v>
      </c>
      <c r="N1589" s="137">
        <v>0</v>
      </c>
      <c r="O1589" s="121"/>
      <c r="P1589" s="122"/>
      <c r="Q1589" s="123"/>
      <c r="R1589" s="122"/>
      <c r="S1589" s="123"/>
      <c r="T1589" s="138"/>
    </row>
    <row r="1590" spans="1:20" s="31" customFormat="1" ht="63.75" x14ac:dyDescent="0.2">
      <c r="A1590" s="116">
        <v>147</v>
      </c>
      <c r="B1590" s="147" t="s">
        <v>1501</v>
      </c>
      <c r="C1590" s="118" t="s">
        <v>2424</v>
      </c>
      <c r="D1590" s="118" t="s">
        <v>2425</v>
      </c>
      <c r="E1590" s="159" t="s">
        <v>7524</v>
      </c>
      <c r="F1590" s="183" t="s">
        <v>7525</v>
      </c>
      <c r="G1590" s="117" t="s">
        <v>13</v>
      </c>
      <c r="H1590" s="134">
        <v>110000</v>
      </c>
      <c r="I1590" s="134">
        <v>110000</v>
      </c>
      <c r="J1590" s="134">
        <v>770</v>
      </c>
      <c r="K1590" s="119">
        <v>7.0000000000000001E-3</v>
      </c>
      <c r="L1590" s="136">
        <v>0</v>
      </c>
      <c r="M1590" s="137">
        <v>0</v>
      </c>
      <c r="N1590" s="137">
        <v>0</v>
      </c>
      <c r="O1590" s="121"/>
      <c r="P1590" s="122"/>
      <c r="Q1590" s="123"/>
      <c r="R1590" s="122"/>
      <c r="S1590" s="123"/>
      <c r="T1590" s="138"/>
    </row>
    <row r="1591" spans="1:20" s="31" customFormat="1" ht="63.75" x14ac:dyDescent="0.2">
      <c r="A1591" s="116">
        <v>147</v>
      </c>
      <c r="B1591" s="147" t="s">
        <v>1501</v>
      </c>
      <c r="C1591" s="118" t="s">
        <v>2426</v>
      </c>
      <c r="D1591" s="118" t="s">
        <v>2427</v>
      </c>
      <c r="E1591" s="159" t="s">
        <v>7526</v>
      </c>
      <c r="F1591" s="183" t="s">
        <v>7527</v>
      </c>
      <c r="G1591" s="117" t="s">
        <v>13</v>
      </c>
      <c r="H1591" s="134">
        <v>110000</v>
      </c>
      <c r="I1591" s="134">
        <v>110000</v>
      </c>
      <c r="J1591" s="134">
        <v>770</v>
      </c>
      <c r="K1591" s="119">
        <v>7.0000000000000001E-3</v>
      </c>
      <c r="L1591" s="136">
        <v>0</v>
      </c>
      <c r="M1591" s="137">
        <v>0</v>
      </c>
      <c r="N1591" s="137">
        <v>0</v>
      </c>
      <c r="O1591" s="121"/>
      <c r="P1591" s="122"/>
      <c r="Q1591" s="123"/>
      <c r="R1591" s="122"/>
      <c r="S1591" s="123"/>
      <c r="T1591" s="138"/>
    </row>
    <row r="1592" spans="1:20" s="31" customFormat="1" ht="63.75" x14ac:dyDescent="0.2">
      <c r="A1592" s="116">
        <v>147</v>
      </c>
      <c r="B1592" s="147" t="s">
        <v>1501</v>
      </c>
      <c r="C1592" s="118" t="s">
        <v>2428</v>
      </c>
      <c r="D1592" s="118" t="s">
        <v>2429</v>
      </c>
      <c r="E1592" s="159" t="s">
        <v>7528</v>
      </c>
      <c r="F1592" s="183" t="s">
        <v>7529</v>
      </c>
      <c r="G1592" s="117" t="s">
        <v>13</v>
      </c>
      <c r="H1592" s="134">
        <v>110000</v>
      </c>
      <c r="I1592" s="134">
        <v>110000</v>
      </c>
      <c r="J1592" s="134">
        <v>770</v>
      </c>
      <c r="K1592" s="119">
        <v>7.0000000000000001E-3</v>
      </c>
      <c r="L1592" s="136">
        <v>0</v>
      </c>
      <c r="M1592" s="137">
        <v>0</v>
      </c>
      <c r="N1592" s="137">
        <v>0</v>
      </c>
      <c r="O1592" s="121"/>
      <c r="P1592" s="122"/>
      <c r="Q1592" s="123"/>
      <c r="R1592" s="122"/>
      <c r="S1592" s="123"/>
      <c r="T1592" s="138"/>
    </row>
    <row r="1593" spans="1:20" s="31" customFormat="1" ht="63.75" x14ac:dyDescent="0.2">
      <c r="A1593" s="116">
        <v>147</v>
      </c>
      <c r="B1593" s="147" t="s">
        <v>1501</v>
      </c>
      <c r="C1593" s="118" t="s">
        <v>2430</v>
      </c>
      <c r="D1593" s="118" t="s">
        <v>2431</v>
      </c>
      <c r="E1593" s="159" t="s">
        <v>7530</v>
      </c>
      <c r="F1593" s="183" t="s">
        <v>7531</v>
      </c>
      <c r="G1593" s="117" t="s">
        <v>13</v>
      </c>
      <c r="H1593" s="134">
        <v>110000</v>
      </c>
      <c r="I1593" s="134">
        <v>110000</v>
      </c>
      <c r="J1593" s="134">
        <v>770</v>
      </c>
      <c r="K1593" s="119">
        <v>7.0000000000000001E-3</v>
      </c>
      <c r="L1593" s="136">
        <v>0</v>
      </c>
      <c r="M1593" s="137">
        <v>0</v>
      </c>
      <c r="N1593" s="137">
        <v>0</v>
      </c>
      <c r="O1593" s="121"/>
      <c r="P1593" s="122"/>
      <c r="Q1593" s="123"/>
      <c r="R1593" s="122"/>
      <c r="S1593" s="123"/>
      <c r="T1593" s="138"/>
    </row>
    <row r="1594" spans="1:20" s="31" customFormat="1" ht="63.75" x14ac:dyDescent="0.2">
      <c r="A1594" s="116">
        <v>147</v>
      </c>
      <c r="B1594" s="147" t="s">
        <v>1501</v>
      </c>
      <c r="C1594" s="118" t="s">
        <v>2432</v>
      </c>
      <c r="D1594" s="118" t="s">
        <v>2433</v>
      </c>
      <c r="E1594" s="159" t="s">
        <v>7532</v>
      </c>
      <c r="F1594" s="183" t="s">
        <v>7533</v>
      </c>
      <c r="G1594" s="117" t="s">
        <v>13</v>
      </c>
      <c r="H1594" s="134">
        <v>110000</v>
      </c>
      <c r="I1594" s="134">
        <v>110000</v>
      </c>
      <c r="J1594" s="134">
        <v>770</v>
      </c>
      <c r="K1594" s="119">
        <v>7.0000000000000001E-3</v>
      </c>
      <c r="L1594" s="136">
        <v>0</v>
      </c>
      <c r="M1594" s="137">
        <v>0</v>
      </c>
      <c r="N1594" s="137">
        <v>0</v>
      </c>
      <c r="O1594" s="121"/>
      <c r="P1594" s="122"/>
      <c r="Q1594" s="123"/>
      <c r="R1594" s="122"/>
      <c r="S1594" s="123"/>
      <c r="T1594" s="138"/>
    </row>
    <row r="1595" spans="1:20" s="31" customFormat="1" ht="63.75" x14ac:dyDescent="0.2">
      <c r="A1595" s="116">
        <v>147</v>
      </c>
      <c r="B1595" s="147" t="s">
        <v>1501</v>
      </c>
      <c r="C1595" s="118" t="s">
        <v>2434</v>
      </c>
      <c r="D1595" s="118" t="s">
        <v>2435</v>
      </c>
      <c r="E1595" s="159" t="s">
        <v>7534</v>
      </c>
      <c r="F1595" s="183" t="s">
        <v>7535</v>
      </c>
      <c r="G1595" s="117" t="s">
        <v>73</v>
      </c>
      <c r="H1595" s="134">
        <v>110000</v>
      </c>
      <c r="I1595" s="134">
        <v>110000</v>
      </c>
      <c r="J1595" s="134">
        <v>110000</v>
      </c>
      <c r="K1595" s="119">
        <v>1</v>
      </c>
      <c r="L1595" s="136">
        <v>0</v>
      </c>
      <c r="M1595" s="137">
        <v>0</v>
      </c>
      <c r="N1595" s="137">
        <v>0</v>
      </c>
      <c r="O1595" s="121"/>
      <c r="P1595" s="122"/>
      <c r="Q1595" s="123"/>
      <c r="R1595" s="122"/>
      <c r="S1595" s="123"/>
      <c r="T1595" s="138"/>
    </row>
    <row r="1596" spans="1:20" s="31" customFormat="1" ht="63.75" x14ac:dyDescent="0.2">
      <c r="A1596" s="116">
        <v>147</v>
      </c>
      <c r="B1596" s="147" t="s">
        <v>1501</v>
      </c>
      <c r="C1596" s="118" t="s">
        <v>2436</v>
      </c>
      <c r="D1596" s="118" t="s">
        <v>2437</v>
      </c>
      <c r="E1596" s="159" t="s">
        <v>7536</v>
      </c>
      <c r="F1596" s="183" t="s">
        <v>7537</v>
      </c>
      <c r="G1596" s="117" t="s">
        <v>73</v>
      </c>
      <c r="H1596" s="134">
        <v>110000</v>
      </c>
      <c r="I1596" s="134">
        <v>110000</v>
      </c>
      <c r="J1596" s="134">
        <v>110000</v>
      </c>
      <c r="K1596" s="119">
        <v>1</v>
      </c>
      <c r="L1596" s="136">
        <v>0</v>
      </c>
      <c r="M1596" s="137">
        <v>0</v>
      </c>
      <c r="N1596" s="137">
        <v>0</v>
      </c>
      <c r="O1596" s="121"/>
      <c r="P1596" s="122"/>
      <c r="Q1596" s="123"/>
      <c r="R1596" s="122"/>
      <c r="S1596" s="123"/>
      <c r="T1596" s="138"/>
    </row>
    <row r="1597" spans="1:20" s="31" customFormat="1" ht="63.75" x14ac:dyDescent="0.2">
      <c r="A1597" s="116">
        <v>147</v>
      </c>
      <c r="B1597" s="147" t="s">
        <v>1501</v>
      </c>
      <c r="C1597" s="118" t="s">
        <v>2438</v>
      </c>
      <c r="D1597" s="118" t="s">
        <v>2439</v>
      </c>
      <c r="E1597" s="159" t="s">
        <v>7538</v>
      </c>
      <c r="F1597" s="183" t="s">
        <v>7539</v>
      </c>
      <c r="G1597" s="117" t="s">
        <v>73</v>
      </c>
      <c r="H1597" s="134">
        <v>110000</v>
      </c>
      <c r="I1597" s="134">
        <v>110000</v>
      </c>
      <c r="J1597" s="134">
        <v>110000</v>
      </c>
      <c r="K1597" s="119">
        <v>1</v>
      </c>
      <c r="L1597" s="136">
        <v>0</v>
      </c>
      <c r="M1597" s="137">
        <v>0</v>
      </c>
      <c r="N1597" s="137">
        <v>0</v>
      </c>
      <c r="O1597" s="121"/>
      <c r="P1597" s="122"/>
      <c r="Q1597" s="123"/>
      <c r="R1597" s="122"/>
      <c r="S1597" s="123"/>
      <c r="T1597" s="138"/>
    </row>
    <row r="1598" spans="1:20" s="31" customFormat="1" ht="63.75" x14ac:dyDescent="0.2">
      <c r="A1598" s="116">
        <v>147</v>
      </c>
      <c r="B1598" s="147" t="s">
        <v>1501</v>
      </c>
      <c r="C1598" s="118" t="s">
        <v>2440</v>
      </c>
      <c r="D1598" s="118" t="s">
        <v>2441</v>
      </c>
      <c r="E1598" s="159" t="s">
        <v>7540</v>
      </c>
      <c r="F1598" s="183" t="s">
        <v>7541</v>
      </c>
      <c r="G1598" s="117" t="s">
        <v>73</v>
      </c>
      <c r="H1598" s="134">
        <v>110000</v>
      </c>
      <c r="I1598" s="134">
        <v>110000</v>
      </c>
      <c r="J1598" s="134">
        <v>110000</v>
      </c>
      <c r="K1598" s="119">
        <v>1</v>
      </c>
      <c r="L1598" s="136">
        <v>0</v>
      </c>
      <c r="M1598" s="137">
        <v>0</v>
      </c>
      <c r="N1598" s="137">
        <v>0</v>
      </c>
      <c r="O1598" s="121"/>
      <c r="P1598" s="122"/>
      <c r="Q1598" s="123"/>
      <c r="R1598" s="122"/>
      <c r="S1598" s="123"/>
      <c r="T1598" s="138"/>
    </row>
    <row r="1599" spans="1:20" s="31" customFormat="1" ht="63.75" x14ac:dyDescent="0.2">
      <c r="A1599" s="116">
        <v>147</v>
      </c>
      <c r="B1599" s="147" t="s">
        <v>1501</v>
      </c>
      <c r="C1599" s="118" t="s">
        <v>2442</v>
      </c>
      <c r="D1599" s="118" t="s">
        <v>2443</v>
      </c>
      <c r="E1599" s="159" t="s">
        <v>7542</v>
      </c>
      <c r="F1599" s="183" t="s">
        <v>7543</v>
      </c>
      <c r="G1599" s="117" t="s">
        <v>73</v>
      </c>
      <c r="H1599" s="134">
        <v>110000</v>
      </c>
      <c r="I1599" s="134">
        <v>110000</v>
      </c>
      <c r="J1599" s="134">
        <v>110000</v>
      </c>
      <c r="K1599" s="119">
        <v>1</v>
      </c>
      <c r="L1599" s="136">
        <v>0</v>
      </c>
      <c r="M1599" s="137">
        <v>0</v>
      </c>
      <c r="N1599" s="137">
        <v>0</v>
      </c>
      <c r="O1599" s="121"/>
      <c r="P1599" s="122"/>
      <c r="Q1599" s="123"/>
      <c r="R1599" s="122"/>
      <c r="S1599" s="123"/>
      <c r="T1599" s="138"/>
    </row>
    <row r="1600" spans="1:20" s="31" customFormat="1" ht="63.75" x14ac:dyDescent="0.2">
      <c r="A1600" s="116">
        <v>147</v>
      </c>
      <c r="B1600" s="147" t="s">
        <v>1501</v>
      </c>
      <c r="C1600" s="118" t="s">
        <v>2444</v>
      </c>
      <c r="D1600" s="118" t="s">
        <v>2445</v>
      </c>
      <c r="E1600" s="159" t="s">
        <v>7544</v>
      </c>
      <c r="F1600" s="183" t="s">
        <v>7545</v>
      </c>
      <c r="G1600" s="117" t="s">
        <v>73</v>
      </c>
      <c r="H1600" s="134">
        <v>110000</v>
      </c>
      <c r="I1600" s="134">
        <v>110000</v>
      </c>
      <c r="J1600" s="134">
        <v>110000</v>
      </c>
      <c r="K1600" s="119">
        <v>1</v>
      </c>
      <c r="L1600" s="136">
        <v>0</v>
      </c>
      <c r="M1600" s="137">
        <v>0</v>
      </c>
      <c r="N1600" s="137">
        <v>0</v>
      </c>
      <c r="O1600" s="121"/>
      <c r="P1600" s="122"/>
      <c r="Q1600" s="123"/>
      <c r="R1600" s="122"/>
      <c r="S1600" s="123"/>
      <c r="T1600" s="138"/>
    </row>
    <row r="1601" spans="1:20" s="31" customFormat="1" ht="63.75" x14ac:dyDescent="0.2">
      <c r="A1601" s="116">
        <v>147</v>
      </c>
      <c r="B1601" s="147" t="s">
        <v>1501</v>
      </c>
      <c r="C1601" s="118" t="s">
        <v>2446</v>
      </c>
      <c r="D1601" s="118" t="s">
        <v>2447</v>
      </c>
      <c r="E1601" s="159" t="s">
        <v>7546</v>
      </c>
      <c r="F1601" s="183" t="s">
        <v>7547</v>
      </c>
      <c r="G1601" s="117" t="s">
        <v>73</v>
      </c>
      <c r="H1601" s="134">
        <v>110000</v>
      </c>
      <c r="I1601" s="134">
        <v>110000</v>
      </c>
      <c r="J1601" s="134">
        <v>110000</v>
      </c>
      <c r="K1601" s="119">
        <v>1</v>
      </c>
      <c r="L1601" s="136">
        <v>0</v>
      </c>
      <c r="M1601" s="137">
        <v>0</v>
      </c>
      <c r="N1601" s="137">
        <v>0</v>
      </c>
      <c r="O1601" s="121"/>
      <c r="P1601" s="122"/>
      <c r="Q1601" s="123"/>
      <c r="R1601" s="122"/>
      <c r="S1601" s="123"/>
      <c r="T1601" s="138"/>
    </row>
    <row r="1602" spans="1:20" s="31" customFormat="1" ht="51" x14ac:dyDescent="0.2">
      <c r="A1602" s="116">
        <v>147</v>
      </c>
      <c r="B1602" s="147" t="s">
        <v>1501</v>
      </c>
      <c r="C1602" s="118" t="s">
        <v>2448</v>
      </c>
      <c r="D1602" s="118" t="s">
        <v>2449</v>
      </c>
      <c r="E1602" s="159" t="s">
        <v>7548</v>
      </c>
      <c r="F1602" s="183" t="s">
        <v>7408</v>
      </c>
      <c r="G1602" s="117" t="s">
        <v>73</v>
      </c>
      <c r="H1602" s="134">
        <v>110000</v>
      </c>
      <c r="I1602" s="134">
        <v>110000</v>
      </c>
      <c r="J1602" s="134">
        <v>110000</v>
      </c>
      <c r="K1602" s="119">
        <v>1</v>
      </c>
      <c r="L1602" s="136">
        <v>0</v>
      </c>
      <c r="M1602" s="137">
        <v>0</v>
      </c>
      <c r="N1602" s="137">
        <v>0</v>
      </c>
      <c r="O1602" s="121"/>
      <c r="P1602" s="122"/>
      <c r="Q1602" s="123"/>
      <c r="R1602" s="122"/>
      <c r="S1602" s="123"/>
      <c r="T1602" s="138"/>
    </row>
    <row r="1603" spans="1:20" s="31" customFormat="1" ht="51" x14ac:dyDescent="0.2">
      <c r="A1603" s="116">
        <v>147</v>
      </c>
      <c r="B1603" s="147" t="s">
        <v>1501</v>
      </c>
      <c r="C1603" s="118" t="s">
        <v>2450</v>
      </c>
      <c r="D1603" s="118" t="s">
        <v>2451</v>
      </c>
      <c r="E1603" s="159" t="s">
        <v>7549</v>
      </c>
      <c r="F1603" s="183" t="s">
        <v>7408</v>
      </c>
      <c r="G1603" s="117" t="s">
        <v>73</v>
      </c>
      <c r="H1603" s="134">
        <v>110000</v>
      </c>
      <c r="I1603" s="134">
        <v>110000</v>
      </c>
      <c r="J1603" s="134">
        <v>110000</v>
      </c>
      <c r="K1603" s="119">
        <v>1</v>
      </c>
      <c r="L1603" s="136">
        <v>0</v>
      </c>
      <c r="M1603" s="137">
        <v>0</v>
      </c>
      <c r="N1603" s="137">
        <v>0</v>
      </c>
      <c r="O1603" s="121"/>
      <c r="P1603" s="122"/>
      <c r="Q1603" s="123"/>
      <c r="R1603" s="122"/>
      <c r="S1603" s="123"/>
      <c r="T1603" s="138"/>
    </row>
    <row r="1604" spans="1:20" s="31" customFormat="1" ht="76.5" x14ac:dyDescent="0.2">
      <c r="A1604" s="116">
        <v>147</v>
      </c>
      <c r="B1604" s="147" t="s">
        <v>1501</v>
      </c>
      <c r="C1604" s="118" t="s">
        <v>2452</v>
      </c>
      <c r="D1604" s="118" t="s">
        <v>2453</v>
      </c>
      <c r="E1604" s="159" t="s">
        <v>7550</v>
      </c>
      <c r="F1604" s="183" t="s">
        <v>7551</v>
      </c>
      <c r="G1604" s="117" t="s">
        <v>13</v>
      </c>
      <c r="H1604" s="134">
        <v>110000</v>
      </c>
      <c r="I1604" s="134">
        <v>110000</v>
      </c>
      <c r="J1604" s="134">
        <v>770</v>
      </c>
      <c r="K1604" s="119">
        <v>7.0000000000000001E-3</v>
      </c>
      <c r="L1604" s="136">
        <v>0</v>
      </c>
      <c r="M1604" s="137">
        <v>0</v>
      </c>
      <c r="N1604" s="137">
        <v>0</v>
      </c>
      <c r="O1604" s="121"/>
      <c r="P1604" s="122"/>
      <c r="Q1604" s="123"/>
      <c r="R1604" s="122"/>
      <c r="S1604" s="123"/>
      <c r="T1604" s="138"/>
    </row>
    <row r="1605" spans="1:20" s="31" customFormat="1" ht="76.5" x14ac:dyDescent="0.2">
      <c r="A1605" s="116">
        <v>147</v>
      </c>
      <c r="B1605" s="147" t="s">
        <v>1501</v>
      </c>
      <c r="C1605" s="118" t="s">
        <v>2454</v>
      </c>
      <c r="D1605" s="118" t="s">
        <v>2455</v>
      </c>
      <c r="E1605" s="159" t="s">
        <v>7552</v>
      </c>
      <c r="F1605" s="183" t="s">
        <v>7553</v>
      </c>
      <c r="G1605" s="117" t="s">
        <v>13</v>
      </c>
      <c r="H1605" s="134">
        <v>110000</v>
      </c>
      <c r="I1605" s="134">
        <v>110000</v>
      </c>
      <c r="J1605" s="134">
        <v>770</v>
      </c>
      <c r="K1605" s="119">
        <v>7.0000000000000001E-3</v>
      </c>
      <c r="L1605" s="136">
        <v>0</v>
      </c>
      <c r="M1605" s="137">
        <v>0</v>
      </c>
      <c r="N1605" s="137">
        <v>0</v>
      </c>
      <c r="O1605" s="121"/>
      <c r="P1605" s="122"/>
      <c r="Q1605" s="123"/>
      <c r="R1605" s="122"/>
      <c r="S1605" s="123"/>
      <c r="T1605" s="138"/>
    </row>
    <row r="1606" spans="1:20" s="31" customFormat="1" ht="76.5" x14ac:dyDescent="0.2">
      <c r="A1606" s="116">
        <v>147</v>
      </c>
      <c r="B1606" s="147" t="s">
        <v>1501</v>
      </c>
      <c r="C1606" s="118" t="s">
        <v>2456</v>
      </c>
      <c r="D1606" s="118" t="s">
        <v>2457</v>
      </c>
      <c r="E1606" s="159" t="s">
        <v>7554</v>
      </c>
      <c r="F1606" s="183" t="s">
        <v>7555</v>
      </c>
      <c r="G1606" s="117" t="s">
        <v>13</v>
      </c>
      <c r="H1606" s="134">
        <v>110000</v>
      </c>
      <c r="I1606" s="134">
        <v>110000</v>
      </c>
      <c r="J1606" s="134">
        <v>770</v>
      </c>
      <c r="K1606" s="119">
        <v>7.0000000000000001E-3</v>
      </c>
      <c r="L1606" s="136">
        <v>0</v>
      </c>
      <c r="M1606" s="137">
        <v>0</v>
      </c>
      <c r="N1606" s="137">
        <v>0</v>
      </c>
      <c r="O1606" s="121"/>
      <c r="P1606" s="122"/>
      <c r="Q1606" s="123"/>
      <c r="R1606" s="122"/>
      <c r="S1606" s="123"/>
      <c r="T1606" s="138"/>
    </row>
    <row r="1607" spans="1:20" s="31" customFormat="1" ht="63.75" x14ac:dyDescent="0.2">
      <c r="A1607" s="116">
        <v>147</v>
      </c>
      <c r="B1607" s="147" t="s">
        <v>1501</v>
      </c>
      <c r="C1607" s="118" t="s">
        <v>2458</v>
      </c>
      <c r="D1607" s="118" t="s">
        <v>2459</v>
      </c>
      <c r="E1607" s="159" t="s">
        <v>7556</v>
      </c>
      <c r="F1607" s="183" t="s">
        <v>7557</v>
      </c>
      <c r="G1607" s="117" t="s">
        <v>13</v>
      </c>
      <c r="H1607" s="134">
        <v>110000</v>
      </c>
      <c r="I1607" s="134">
        <v>110000</v>
      </c>
      <c r="J1607" s="134">
        <v>770</v>
      </c>
      <c r="K1607" s="119">
        <v>7.0000000000000001E-3</v>
      </c>
      <c r="L1607" s="136">
        <v>0</v>
      </c>
      <c r="M1607" s="137">
        <v>0</v>
      </c>
      <c r="N1607" s="137">
        <v>0</v>
      </c>
      <c r="O1607" s="121"/>
      <c r="P1607" s="122"/>
      <c r="Q1607" s="123"/>
      <c r="R1607" s="122"/>
      <c r="S1607" s="123"/>
      <c r="T1607" s="138"/>
    </row>
    <row r="1608" spans="1:20" s="31" customFormat="1" ht="76.5" x14ac:dyDescent="0.2">
      <c r="A1608" s="116">
        <v>147</v>
      </c>
      <c r="B1608" s="147" t="s">
        <v>1501</v>
      </c>
      <c r="C1608" s="118" t="s">
        <v>2460</v>
      </c>
      <c r="D1608" s="118" t="s">
        <v>2461</v>
      </c>
      <c r="E1608" s="159" t="s">
        <v>7558</v>
      </c>
      <c r="F1608" s="183" t="s">
        <v>7559</v>
      </c>
      <c r="G1608" s="117" t="s">
        <v>13</v>
      </c>
      <c r="H1608" s="134">
        <v>110000</v>
      </c>
      <c r="I1608" s="134">
        <v>110000</v>
      </c>
      <c r="J1608" s="134">
        <v>110000</v>
      </c>
      <c r="K1608" s="119">
        <v>1</v>
      </c>
      <c r="L1608" s="136">
        <v>0</v>
      </c>
      <c r="M1608" s="137">
        <v>0</v>
      </c>
      <c r="N1608" s="137">
        <v>0</v>
      </c>
      <c r="O1608" s="121"/>
      <c r="P1608" s="122"/>
      <c r="Q1608" s="123"/>
      <c r="R1608" s="122"/>
      <c r="S1608" s="123"/>
      <c r="T1608" s="138"/>
    </row>
    <row r="1609" spans="1:20" s="31" customFormat="1" ht="76.5" x14ac:dyDescent="0.2">
      <c r="A1609" s="116">
        <v>147</v>
      </c>
      <c r="B1609" s="147" t="s">
        <v>1501</v>
      </c>
      <c r="C1609" s="118" t="s">
        <v>2462</v>
      </c>
      <c r="D1609" s="118" t="s">
        <v>2463</v>
      </c>
      <c r="E1609" s="159" t="s">
        <v>7560</v>
      </c>
      <c r="F1609" s="183" t="s">
        <v>7561</v>
      </c>
      <c r="G1609" s="117" t="s">
        <v>13</v>
      </c>
      <c r="H1609" s="134">
        <v>110000</v>
      </c>
      <c r="I1609" s="134">
        <v>110000</v>
      </c>
      <c r="J1609" s="134">
        <v>770</v>
      </c>
      <c r="K1609" s="119">
        <v>7.0000000000000001E-3</v>
      </c>
      <c r="L1609" s="136">
        <v>0</v>
      </c>
      <c r="M1609" s="137">
        <v>0</v>
      </c>
      <c r="N1609" s="137">
        <v>0</v>
      </c>
      <c r="O1609" s="121"/>
      <c r="P1609" s="122"/>
      <c r="Q1609" s="123"/>
      <c r="R1609" s="122"/>
      <c r="S1609" s="123"/>
      <c r="T1609" s="138"/>
    </row>
    <row r="1610" spans="1:20" s="31" customFormat="1" ht="63.75" x14ac:dyDescent="0.2">
      <c r="A1610" s="116">
        <v>147</v>
      </c>
      <c r="B1610" s="147" t="s">
        <v>1501</v>
      </c>
      <c r="C1610" s="118" t="s">
        <v>2464</v>
      </c>
      <c r="D1610" s="118" t="s">
        <v>2465</v>
      </c>
      <c r="E1610" s="159" t="s">
        <v>7562</v>
      </c>
      <c r="F1610" s="183" t="s">
        <v>7563</v>
      </c>
      <c r="G1610" s="117" t="s">
        <v>13</v>
      </c>
      <c r="H1610" s="134">
        <v>110000</v>
      </c>
      <c r="I1610" s="134">
        <v>110000</v>
      </c>
      <c r="J1610" s="134">
        <v>770</v>
      </c>
      <c r="K1610" s="119">
        <v>7.0000000000000001E-3</v>
      </c>
      <c r="L1610" s="136">
        <v>0</v>
      </c>
      <c r="M1610" s="137">
        <v>0</v>
      </c>
      <c r="N1610" s="137">
        <v>0</v>
      </c>
      <c r="O1610" s="121"/>
      <c r="P1610" s="122"/>
      <c r="Q1610" s="123"/>
      <c r="R1610" s="122"/>
      <c r="S1610" s="123"/>
      <c r="T1610" s="138"/>
    </row>
    <row r="1611" spans="1:20" s="31" customFormat="1" ht="63.75" x14ac:dyDescent="0.2">
      <c r="A1611" s="116">
        <v>147</v>
      </c>
      <c r="B1611" s="147" t="s">
        <v>1501</v>
      </c>
      <c r="C1611" s="118" t="s">
        <v>2466</v>
      </c>
      <c r="D1611" s="118" t="s">
        <v>2467</v>
      </c>
      <c r="E1611" s="159" t="s">
        <v>7564</v>
      </c>
      <c r="F1611" s="183" t="s">
        <v>7565</v>
      </c>
      <c r="G1611" s="117" t="s">
        <v>13</v>
      </c>
      <c r="H1611" s="134">
        <v>110000</v>
      </c>
      <c r="I1611" s="134">
        <v>110000</v>
      </c>
      <c r="J1611" s="134">
        <v>770</v>
      </c>
      <c r="K1611" s="119">
        <v>7.0000000000000001E-3</v>
      </c>
      <c r="L1611" s="136">
        <v>0</v>
      </c>
      <c r="M1611" s="137">
        <v>0</v>
      </c>
      <c r="N1611" s="137">
        <v>0</v>
      </c>
      <c r="O1611" s="121"/>
      <c r="P1611" s="122"/>
      <c r="Q1611" s="123"/>
      <c r="R1611" s="122"/>
      <c r="S1611" s="123"/>
      <c r="T1611" s="138"/>
    </row>
    <row r="1612" spans="1:20" s="31" customFormat="1" ht="63.75" x14ac:dyDescent="0.2">
      <c r="A1612" s="116">
        <v>147</v>
      </c>
      <c r="B1612" s="147" t="s">
        <v>1501</v>
      </c>
      <c r="C1612" s="118" t="s">
        <v>2468</v>
      </c>
      <c r="D1612" s="118" t="s">
        <v>2469</v>
      </c>
      <c r="E1612" s="159" t="s">
        <v>7566</v>
      </c>
      <c r="F1612" s="183" t="s">
        <v>7567</v>
      </c>
      <c r="G1612" s="117" t="s">
        <v>13</v>
      </c>
      <c r="H1612" s="134">
        <v>110000</v>
      </c>
      <c r="I1612" s="134">
        <v>110000</v>
      </c>
      <c r="J1612" s="134">
        <v>770</v>
      </c>
      <c r="K1612" s="119">
        <v>7.0000000000000001E-3</v>
      </c>
      <c r="L1612" s="136">
        <v>0</v>
      </c>
      <c r="M1612" s="137">
        <v>0</v>
      </c>
      <c r="N1612" s="137">
        <v>0</v>
      </c>
      <c r="O1612" s="121"/>
      <c r="P1612" s="122"/>
      <c r="Q1612" s="123"/>
      <c r="R1612" s="122"/>
      <c r="S1612" s="123"/>
      <c r="T1612" s="138"/>
    </row>
    <row r="1613" spans="1:20" s="31" customFormat="1" ht="63.75" x14ac:dyDescent="0.2">
      <c r="A1613" s="116">
        <v>147</v>
      </c>
      <c r="B1613" s="147" t="s">
        <v>1501</v>
      </c>
      <c r="C1613" s="118" t="s">
        <v>2470</v>
      </c>
      <c r="D1613" s="118" t="s">
        <v>2471</v>
      </c>
      <c r="E1613" s="159" t="s">
        <v>7568</v>
      </c>
      <c r="F1613" s="183" t="s">
        <v>7569</v>
      </c>
      <c r="G1613" s="117" t="s">
        <v>13</v>
      </c>
      <c r="H1613" s="134">
        <v>110000</v>
      </c>
      <c r="I1613" s="134">
        <v>110000</v>
      </c>
      <c r="J1613" s="134">
        <v>770</v>
      </c>
      <c r="K1613" s="119">
        <v>7.0000000000000001E-3</v>
      </c>
      <c r="L1613" s="136">
        <v>0</v>
      </c>
      <c r="M1613" s="137">
        <v>0</v>
      </c>
      <c r="N1613" s="137">
        <v>0</v>
      </c>
      <c r="O1613" s="121"/>
      <c r="P1613" s="122"/>
      <c r="Q1613" s="123"/>
      <c r="R1613" s="122"/>
      <c r="S1613" s="123"/>
      <c r="T1613" s="138"/>
    </row>
    <row r="1614" spans="1:20" s="31" customFormat="1" ht="63.75" x14ac:dyDescent="0.2">
      <c r="A1614" s="116">
        <v>147</v>
      </c>
      <c r="B1614" s="147" t="s">
        <v>1501</v>
      </c>
      <c r="C1614" s="118" t="s">
        <v>2472</v>
      </c>
      <c r="D1614" s="118" t="s">
        <v>2473</v>
      </c>
      <c r="E1614" s="159" t="s">
        <v>7570</v>
      </c>
      <c r="F1614" s="183" t="s">
        <v>7571</v>
      </c>
      <c r="G1614" s="117" t="s">
        <v>13</v>
      </c>
      <c r="H1614" s="134">
        <v>110000</v>
      </c>
      <c r="I1614" s="134">
        <v>110000</v>
      </c>
      <c r="J1614" s="134">
        <v>770</v>
      </c>
      <c r="K1614" s="119">
        <v>7.0000000000000001E-3</v>
      </c>
      <c r="L1614" s="136">
        <v>0</v>
      </c>
      <c r="M1614" s="137">
        <v>0</v>
      </c>
      <c r="N1614" s="137">
        <v>0</v>
      </c>
      <c r="O1614" s="121"/>
      <c r="P1614" s="122"/>
      <c r="Q1614" s="123"/>
      <c r="R1614" s="122"/>
      <c r="S1614" s="123"/>
      <c r="T1614" s="138"/>
    </row>
    <row r="1615" spans="1:20" s="31" customFormat="1" ht="63.75" x14ac:dyDescent="0.2">
      <c r="A1615" s="116">
        <v>147</v>
      </c>
      <c r="B1615" s="147" t="s">
        <v>1501</v>
      </c>
      <c r="C1615" s="118" t="s">
        <v>2474</v>
      </c>
      <c r="D1615" s="118" t="s">
        <v>2475</v>
      </c>
      <c r="E1615" s="159" t="s">
        <v>7572</v>
      </c>
      <c r="F1615" s="183" t="s">
        <v>7573</v>
      </c>
      <c r="G1615" s="117" t="s">
        <v>13</v>
      </c>
      <c r="H1615" s="134">
        <v>110000</v>
      </c>
      <c r="I1615" s="134">
        <v>110000</v>
      </c>
      <c r="J1615" s="134">
        <v>770</v>
      </c>
      <c r="K1615" s="119">
        <v>7.0000000000000001E-3</v>
      </c>
      <c r="L1615" s="136">
        <v>0</v>
      </c>
      <c r="M1615" s="137">
        <v>0</v>
      </c>
      <c r="N1615" s="137">
        <v>0</v>
      </c>
      <c r="O1615" s="121"/>
      <c r="P1615" s="122"/>
      <c r="Q1615" s="123"/>
      <c r="R1615" s="122"/>
      <c r="S1615" s="123"/>
      <c r="T1615" s="138"/>
    </row>
    <row r="1616" spans="1:20" s="31" customFormat="1" ht="76.5" x14ac:dyDescent="0.2">
      <c r="A1616" s="116">
        <v>147</v>
      </c>
      <c r="B1616" s="147" t="s">
        <v>1501</v>
      </c>
      <c r="C1616" s="118" t="s">
        <v>2476</v>
      </c>
      <c r="D1616" s="118" t="s">
        <v>2477</v>
      </c>
      <c r="E1616" s="159" t="s">
        <v>7574</v>
      </c>
      <c r="F1616" s="183" t="s">
        <v>7575</v>
      </c>
      <c r="G1616" s="117" t="s">
        <v>82</v>
      </c>
      <c r="H1616" s="134">
        <v>110000</v>
      </c>
      <c r="I1616" s="134">
        <v>110000</v>
      </c>
      <c r="J1616" s="134">
        <v>770</v>
      </c>
      <c r="K1616" s="119">
        <v>7.0000000000000001E-3</v>
      </c>
      <c r="L1616" s="136">
        <v>0</v>
      </c>
      <c r="M1616" s="137">
        <v>0</v>
      </c>
      <c r="N1616" s="137">
        <v>0</v>
      </c>
      <c r="O1616" s="121"/>
      <c r="P1616" s="122"/>
      <c r="Q1616" s="123"/>
      <c r="R1616" s="122"/>
      <c r="S1616" s="123"/>
      <c r="T1616" s="138"/>
    </row>
    <row r="1617" spans="1:20" s="31" customFormat="1" ht="63.75" x14ac:dyDescent="0.2">
      <c r="A1617" s="116">
        <v>147</v>
      </c>
      <c r="B1617" s="147" t="s">
        <v>1501</v>
      </c>
      <c r="C1617" s="118" t="s">
        <v>2478</v>
      </c>
      <c r="D1617" s="118" t="s">
        <v>2479</v>
      </c>
      <c r="E1617" s="159" t="s">
        <v>7576</v>
      </c>
      <c r="F1617" s="183" t="s">
        <v>7577</v>
      </c>
      <c r="G1617" s="117" t="s">
        <v>82</v>
      </c>
      <c r="H1617" s="134">
        <v>110000</v>
      </c>
      <c r="I1617" s="134">
        <v>110000</v>
      </c>
      <c r="J1617" s="134">
        <v>110000</v>
      </c>
      <c r="K1617" s="119">
        <v>1</v>
      </c>
      <c r="L1617" s="136">
        <v>0</v>
      </c>
      <c r="M1617" s="137">
        <v>0</v>
      </c>
      <c r="N1617" s="137">
        <v>0</v>
      </c>
      <c r="O1617" s="121"/>
      <c r="P1617" s="122"/>
      <c r="Q1617" s="123"/>
      <c r="R1617" s="122"/>
      <c r="S1617" s="123"/>
      <c r="T1617" s="138"/>
    </row>
    <row r="1618" spans="1:20" s="31" customFormat="1" ht="63.75" x14ac:dyDescent="0.2">
      <c r="A1618" s="116">
        <v>147</v>
      </c>
      <c r="B1618" s="147" t="s">
        <v>1501</v>
      </c>
      <c r="C1618" s="118" t="s">
        <v>2480</v>
      </c>
      <c r="D1618" s="118" t="s">
        <v>2481</v>
      </c>
      <c r="E1618" s="159" t="s">
        <v>7578</v>
      </c>
      <c r="F1618" s="183" t="s">
        <v>7579</v>
      </c>
      <c r="G1618" s="117" t="s">
        <v>82</v>
      </c>
      <c r="H1618" s="134">
        <v>110000</v>
      </c>
      <c r="I1618" s="134">
        <v>110000</v>
      </c>
      <c r="J1618" s="134">
        <v>770</v>
      </c>
      <c r="K1618" s="119">
        <v>7.0000000000000001E-3</v>
      </c>
      <c r="L1618" s="136">
        <v>0</v>
      </c>
      <c r="M1618" s="137">
        <v>0</v>
      </c>
      <c r="N1618" s="137">
        <v>0</v>
      </c>
      <c r="O1618" s="121"/>
      <c r="P1618" s="122"/>
      <c r="Q1618" s="123"/>
      <c r="R1618" s="122"/>
      <c r="S1618" s="123"/>
      <c r="T1618" s="138"/>
    </row>
    <row r="1619" spans="1:20" s="31" customFormat="1" ht="63.75" x14ac:dyDescent="0.2">
      <c r="A1619" s="116">
        <v>147</v>
      </c>
      <c r="B1619" s="147" t="s">
        <v>1501</v>
      </c>
      <c r="C1619" s="118" t="s">
        <v>2482</v>
      </c>
      <c r="D1619" s="118" t="s">
        <v>2483</v>
      </c>
      <c r="E1619" s="159" t="s">
        <v>7580</v>
      </c>
      <c r="F1619" s="183" t="s">
        <v>7581</v>
      </c>
      <c r="G1619" s="117" t="s">
        <v>82</v>
      </c>
      <c r="H1619" s="134">
        <v>110000</v>
      </c>
      <c r="I1619" s="134">
        <v>110000</v>
      </c>
      <c r="J1619" s="134">
        <v>110000</v>
      </c>
      <c r="K1619" s="119">
        <v>1</v>
      </c>
      <c r="L1619" s="136">
        <v>0</v>
      </c>
      <c r="M1619" s="137">
        <v>0</v>
      </c>
      <c r="N1619" s="137">
        <v>0</v>
      </c>
      <c r="O1619" s="121"/>
      <c r="P1619" s="122"/>
      <c r="Q1619" s="123"/>
      <c r="R1619" s="122"/>
      <c r="S1619" s="123"/>
      <c r="T1619" s="138"/>
    </row>
    <row r="1620" spans="1:20" s="31" customFormat="1" ht="63.75" x14ac:dyDescent="0.2">
      <c r="A1620" s="116">
        <v>147</v>
      </c>
      <c r="B1620" s="147" t="s">
        <v>1501</v>
      </c>
      <c r="C1620" s="118" t="s">
        <v>2484</v>
      </c>
      <c r="D1620" s="118" t="s">
        <v>2485</v>
      </c>
      <c r="E1620" s="159" t="s">
        <v>7582</v>
      </c>
      <c r="F1620" s="183" t="s">
        <v>7583</v>
      </c>
      <c r="G1620" s="117" t="s">
        <v>82</v>
      </c>
      <c r="H1620" s="134">
        <v>110000</v>
      </c>
      <c r="I1620" s="134">
        <v>110000</v>
      </c>
      <c r="J1620" s="134">
        <v>110000</v>
      </c>
      <c r="K1620" s="119">
        <v>1</v>
      </c>
      <c r="L1620" s="136">
        <v>0</v>
      </c>
      <c r="M1620" s="137">
        <v>0</v>
      </c>
      <c r="N1620" s="137">
        <v>0</v>
      </c>
      <c r="O1620" s="121"/>
      <c r="P1620" s="122"/>
      <c r="Q1620" s="123"/>
      <c r="R1620" s="122"/>
      <c r="S1620" s="123"/>
      <c r="T1620" s="138"/>
    </row>
    <row r="1621" spans="1:20" s="31" customFormat="1" ht="63.75" x14ac:dyDescent="0.2">
      <c r="A1621" s="116">
        <v>147</v>
      </c>
      <c r="B1621" s="147" t="s">
        <v>1501</v>
      </c>
      <c r="C1621" s="118" t="s">
        <v>2486</v>
      </c>
      <c r="D1621" s="118" t="s">
        <v>2487</v>
      </c>
      <c r="E1621" s="159" t="s">
        <v>7584</v>
      </c>
      <c r="F1621" s="183" t="s">
        <v>7585</v>
      </c>
      <c r="G1621" s="117" t="s">
        <v>82</v>
      </c>
      <c r="H1621" s="134">
        <v>110000</v>
      </c>
      <c r="I1621" s="134">
        <v>110000</v>
      </c>
      <c r="J1621" s="134">
        <v>110000</v>
      </c>
      <c r="K1621" s="119">
        <v>1</v>
      </c>
      <c r="L1621" s="136">
        <v>0</v>
      </c>
      <c r="M1621" s="137">
        <v>0</v>
      </c>
      <c r="N1621" s="137">
        <v>0</v>
      </c>
      <c r="O1621" s="121"/>
      <c r="P1621" s="122"/>
      <c r="Q1621" s="123"/>
      <c r="R1621" s="122"/>
      <c r="S1621" s="123"/>
      <c r="T1621" s="138"/>
    </row>
    <row r="1622" spans="1:20" s="31" customFormat="1" ht="63.75" x14ac:dyDescent="0.2">
      <c r="A1622" s="116">
        <v>147</v>
      </c>
      <c r="B1622" s="147" t="s">
        <v>1501</v>
      </c>
      <c r="C1622" s="118" t="s">
        <v>2488</v>
      </c>
      <c r="D1622" s="118" t="s">
        <v>2489</v>
      </c>
      <c r="E1622" s="159" t="s">
        <v>7586</v>
      </c>
      <c r="F1622" s="183" t="s">
        <v>7587</v>
      </c>
      <c r="G1622" s="117" t="s">
        <v>82</v>
      </c>
      <c r="H1622" s="134">
        <v>110000</v>
      </c>
      <c r="I1622" s="134">
        <v>110000</v>
      </c>
      <c r="J1622" s="134">
        <v>110000</v>
      </c>
      <c r="K1622" s="119">
        <v>1</v>
      </c>
      <c r="L1622" s="136">
        <v>0</v>
      </c>
      <c r="M1622" s="137">
        <v>0</v>
      </c>
      <c r="N1622" s="137">
        <v>0</v>
      </c>
      <c r="O1622" s="121"/>
      <c r="P1622" s="122"/>
      <c r="Q1622" s="123"/>
      <c r="R1622" s="122"/>
      <c r="S1622" s="123"/>
      <c r="T1622" s="138"/>
    </row>
    <row r="1623" spans="1:20" s="31" customFormat="1" ht="51" x14ac:dyDescent="0.2">
      <c r="A1623" s="116">
        <v>147</v>
      </c>
      <c r="B1623" s="147" t="s">
        <v>1501</v>
      </c>
      <c r="C1623" s="118" t="s">
        <v>2490</v>
      </c>
      <c r="D1623" s="118" t="s">
        <v>2491</v>
      </c>
      <c r="E1623" s="159" t="s">
        <v>7588</v>
      </c>
      <c r="F1623" s="183" t="s">
        <v>7589</v>
      </c>
      <c r="G1623" s="117" t="s">
        <v>82</v>
      </c>
      <c r="H1623" s="134">
        <v>110000</v>
      </c>
      <c r="I1623" s="134">
        <v>110000</v>
      </c>
      <c r="J1623" s="134">
        <v>110000</v>
      </c>
      <c r="K1623" s="119">
        <v>1</v>
      </c>
      <c r="L1623" s="136">
        <v>0</v>
      </c>
      <c r="M1623" s="137">
        <v>0</v>
      </c>
      <c r="N1623" s="137">
        <v>0</v>
      </c>
      <c r="O1623" s="121"/>
      <c r="P1623" s="122"/>
      <c r="Q1623" s="123"/>
      <c r="R1623" s="122"/>
      <c r="S1623" s="123"/>
      <c r="T1623" s="138"/>
    </row>
    <row r="1624" spans="1:20" s="31" customFormat="1" ht="63.75" x14ac:dyDescent="0.2">
      <c r="A1624" s="116">
        <v>147</v>
      </c>
      <c r="B1624" s="147" t="s">
        <v>1501</v>
      </c>
      <c r="C1624" s="118" t="s">
        <v>2492</v>
      </c>
      <c r="D1624" s="118" t="s">
        <v>2493</v>
      </c>
      <c r="E1624" s="159" t="s">
        <v>7590</v>
      </c>
      <c r="F1624" s="183" t="s">
        <v>7591</v>
      </c>
      <c r="G1624" s="117" t="s">
        <v>82</v>
      </c>
      <c r="H1624" s="134">
        <v>110000</v>
      </c>
      <c r="I1624" s="134">
        <v>110000</v>
      </c>
      <c r="J1624" s="134">
        <v>110000</v>
      </c>
      <c r="K1624" s="119">
        <v>1</v>
      </c>
      <c r="L1624" s="136">
        <v>0</v>
      </c>
      <c r="M1624" s="137">
        <v>0</v>
      </c>
      <c r="N1624" s="137">
        <v>0</v>
      </c>
      <c r="O1624" s="121"/>
      <c r="P1624" s="122"/>
      <c r="Q1624" s="123"/>
      <c r="R1624" s="122"/>
      <c r="S1624" s="123"/>
      <c r="T1624" s="138"/>
    </row>
    <row r="1625" spans="1:20" s="31" customFormat="1" ht="63.75" x14ac:dyDescent="0.2">
      <c r="A1625" s="116">
        <v>147</v>
      </c>
      <c r="B1625" s="147" t="s">
        <v>1501</v>
      </c>
      <c r="C1625" s="118" t="s">
        <v>2494</v>
      </c>
      <c r="D1625" s="118" t="s">
        <v>2495</v>
      </c>
      <c r="E1625" s="159" t="s">
        <v>7592</v>
      </c>
      <c r="F1625" s="183" t="s">
        <v>7593</v>
      </c>
      <c r="G1625" s="117" t="s">
        <v>82</v>
      </c>
      <c r="H1625" s="134">
        <v>110000</v>
      </c>
      <c r="I1625" s="134">
        <v>110000</v>
      </c>
      <c r="J1625" s="134">
        <v>770</v>
      </c>
      <c r="K1625" s="119">
        <v>7.0000000000000001E-3</v>
      </c>
      <c r="L1625" s="136">
        <v>0</v>
      </c>
      <c r="M1625" s="137">
        <v>0</v>
      </c>
      <c r="N1625" s="137">
        <v>0</v>
      </c>
      <c r="O1625" s="121"/>
      <c r="P1625" s="122"/>
      <c r="Q1625" s="123"/>
      <c r="R1625" s="122"/>
      <c r="S1625" s="123"/>
      <c r="T1625" s="138"/>
    </row>
    <row r="1626" spans="1:20" s="31" customFormat="1" ht="63.75" x14ac:dyDescent="0.2">
      <c r="A1626" s="116">
        <v>147</v>
      </c>
      <c r="B1626" s="147" t="s">
        <v>1501</v>
      </c>
      <c r="C1626" s="118" t="s">
        <v>2496</v>
      </c>
      <c r="D1626" s="118" t="s">
        <v>2497</v>
      </c>
      <c r="E1626" s="159" t="s">
        <v>7544</v>
      </c>
      <c r="F1626" s="183" t="s">
        <v>7594</v>
      </c>
      <c r="G1626" s="117" t="s">
        <v>82</v>
      </c>
      <c r="H1626" s="134">
        <v>110000</v>
      </c>
      <c r="I1626" s="134">
        <v>110000</v>
      </c>
      <c r="J1626" s="134">
        <v>770</v>
      </c>
      <c r="K1626" s="119">
        <v>7.0000000000000001E-3</v>
      </c>
      <c r="L1626" s="136">
        <v>0</v>
      </c>
      <c r="M1626" s="137">
        <v>0</v>
      </c>
      <c r="N1626" s="137">
        <v>0</v>
      </c>
      <c r="O1626" s="121"/>
      <c r="P1626" s="122"/>
      <c r="Q1626" s="123"/>
      <c r="R1626" s="122"/>
      <c r="S1626" s="123"/>
      <c r="T1626" s="138"/>
    </row>
    <row r="1627" spans="1:20" s="31" customFormat="1" ht="63.75" x14ac:dyDescent="0.2">
      <c r="A1627" s="116">
        <v>147</v>
      </c>
      <c r="B1627" s="147" t="s">
        <v>1501</v>
      </c>
      <c r="C1627" s="118" t="s">
        <v>2498</v>
      </c>
      <c r="D1627" s="118" t="s">
        <v>2499</v>
      </c>
      <c r="E1627" s="159" t="s">
        <v>7595</v>
      </c>
      <c r="F1627" s="183" t="s">
        <v>7596</v>
      </c>
      <c r="G1627" s="117" t="s">
        <v>82</v>
      </c>
      <c r="H1627" s="134">
        <v>110000</v>
      </c>
      <c r="I1627" s="134">
        <v>110000</v>
      </c>
      <c r="J1627" s="134">
        <v>110000</v>
      </c>
      <c r="K1627" s="119">
        <v>1</v>
      </c>
      <c r="L1627" s="136">
        <v>0</v>
      </c>
      <c r="M1627" s="137">
        <v>0</v>
      </c>
      <c r="N1627" s="137">
        <v>0</v>
      </c>
      <c r="O1627" s="121"/>
      <c r="P1627" s="122"/>
      <c r="Q1627" s="123"/>
      <c r="R1627" s="122"/>
      <c r="S1627" s="123"/>
      <c r="T1627" s="138"/>
    </row>
    <row r="1628" spans="1:20" s="31" customFormat="1" ht="63.75" x14ac:dyDescent="0.2">
      <c r="A1628" s="116">
        <v>147</v>
      </c>
      <c r="B1628" s="147" t="s">
        <v>1501</v>
      </c>
      <c r="C1628" s="118" t="s">
        <v>2500</v>
      </c>
      <c r="D1628" s="118" t="s">
        <v>2501</v>
      </c>
      <c r="E1628" s="159" t="s">
        <v>7597</v>
      </c>
      <c r="F1628" s="183" t="s">
        <v>7598</v>
      </c>
      <c r="G1628" s="117" t="s">
        <v>82</v>
      </c>
      <c r="H1628" s="134">
        <v>110000</v>
      </c>
      <c r="I1628" s="134">
        <v>110000</v>
      </c>
      <c r="J1628" s="134">
        <v>110000</v>
      </c>
      <c r="K1628" s="119">
        <v>1</v>
      </c>
      <c r="L1628" s="136">
        <v>0</v>
      </c>
      <c r="M1628" s="137">
        <v>0</v>
      </c>
      <c r="N1628" s="137">
        <v>0</v>
      </c>
      <c r="O1628" s="121"/>
      <c r="P1628" s="122"/>
      <c r="Q1628" s="123"/>
      <c r="R1628" s="122"/>
      <c r="S1628" s="123"/>
      <c r="T1628" s="138"/>
    </row>
    <row r="1629" spans="1:20" s="31" customFormat="1" ht="63.75" x14ac:dyDescent="0.2">
      <c r="A1629" s="116">
        <v>147</v>
      </c>
      <c r="B1629" s="147" t="s">
        <v>1501</v>
      </c>
      <c r="C1629" s="118" t="s">
        <v>2502</v>
      </c>
      <c r="D1629" s="118" t="s">
        <v>2503</v>
      </c>
      <c r="E1629" s="159" t="s">
        <v>7599</v>
      </c>
      <c r="F1629" s="183" t="s">
        <v>7600</v>
      </c>
      <c r="G1629" s="117" t="s">
        <v>82</v>
      </c>
      <c r="H1629" s="134">
        <v>110000</v>
      </c>
      <c r="I1629" s="134">
        <v>110000</v>
      </c>
      <c r="J1629" s="134">
        <v>110000</v>
      </c>
      <c r="K1629" s="119">
        <v>1</v>
      </c>
      <c r="L1629" s="136">
        <v>0</v>
      </c>
      <c r="M1629" s="137">
        <v>0</v>
      </c>
      <c r="N1629" s="137">
        <v>0</v>
      </c>
      <c r="O1629" s="121"/>
      <c r="P1629" s="122"/>
      <c r="Q1629" s="123"/>
      <c r="R1629" s="122"/>
      <c r="S1629" s="123"/>
      <c r="T1629" s="138"/>
    </row>
    <row r="1630" spans="1:20" s="31" customFormat="1" ht="63.75" x14ac:dyDescent="0.2">
      <c r="A1630" s="116">
        <v>147</v>
      </c>
      <c r="B1630" s="147" t="s">
        <v>1501</v>
      </c>
      <c r="C1630" s="118" t="s">
        <v>2504</v>
      </c>
      <c r="D1630" s="118" t="s">
        <v>2505</v>
      </c>
      <c r="E1630" s="159" t="s">
        <v>7601</v>
      </c>
      <c r="F1630" s="183" t="s">
        <v>7602</v>
      </c>
      <c r="G1630" s="117" t="s">
        <v>82</v>
      </c>
      <c r="H1630" s="134">
        <v>110000</v>
      </c>
      <c r="I1630" s="134">
        <v>110000</v>
      </c>
      <c r="J1630" s="134">
        <v>110000</v>
      </c>
      <c r="K1630" s="119">
        <v>1</v>
      </c>
      <c r="L1630" s="136">
        <v>0</v>
      </c>
      <c r="M1630" s="137">
        <v>0</v>
      </c>
      <c r="N1630" s="137">
        <v>0</v>
      </c>
      <c r="O1630" s="121"/>
      <c r="P1630" s="122"/>
      <c r="Q1630" s="123"/>
      <c r="R1630" s="122"/>
      <c r="S1630" s="123"/>
      <c r="T1630" s="138"/>
    </row>
    <row r="1631" spans="1:20" s="31" customFormat="1" ht="63.75" x14ac:dyDescent="0.2">
      <c r="A1631" s="116">
        <v>147</v>
      </c>
      <c r="B1631" s="147" t="s">
        <v>1501</v>
      </c>
      <c r="C1631" s="118" t="s">
        <v>2506</v>
      </c>
      <c r="D1631" s="118" t="s">
        <v>2507</v>
      </c>
      <c r="E1631" s="159" t="s">
        <v>7603</v>
      </c>
      <c r="F1631" s="183" t="s">
        <v>7604</v>
      </c>
      <c r="G1631" s="117" t="s">
        <v>82</v>
      </c>
      <c r="H1631" s="134">
        <v>110000</v>
      </c>
      <c r="I1631" s="134">
        <v>110000</v>
      </c>
      <c r="J1631" s="134">
        <v>110000</v>
      </c>
      <c r="K1631" s="119">
        <v>1</v>
      </c>
      <c r="L1631" s="136">
        <v>0</v>
      </c>
      <c r="M1631" s="137">
        <v>0</v>
      </c>
      <c r="N1631" s="137">
        <v>0</v>
      </c>
      <c r="O1631" s="121"/>
      <c r="P1631" s="122"/>
      <c r="Q1631" s="123"/>
      <c r="R1631" s="122"/>
      <c r="S1631" s="123"/>
      <c r="T1631" s="138"/>
    </row>
    <row r="1632" spans="1:20" s="31" customFormat="1" ht="63.75" x14ac:dyDescent="0.2">
      <c r="A1632" s="116">
        <v>147</v>
      </c>
      <c r="B1632" s="147" t="s">
        <v>1501</v>
      </c>
      <c r="C1632" s="118" t="s">
        <v>2508</v>
      </c>
      <c r="D1632" s="118" t="s">
        <v>2509</v>
      </c>
      <c r="E1632" s="159" t="s">
        <v>7605</v>
      </c>
      <c r="F1632" s="183" t="s">
        <v>7606</v>
      </c>
      <c r="G1632" s="117" t="s">
        <v>82</v>
      </c>
      <c r="H1632" s="134">
        <v>110000</v>
      </c>
      <c r="I1632" s="134">
        <v>110000</v>
      </c>
      <c r="J1632" s="134">
        <v>110000</v>
      </c>
      <c r="K1632" s="119">
        <v>1</v>
      </c>
      <c r="L1632" s="136">
        <v>0</v>
      </c>
      <c r="M1632" s="137">
        <v>0</v>
      </c>
      <c r="N1632" s="137">
        <v>0</v>
      </c>
      <c r="O1632" s="121"/>
      <c r="P1632" s="122"/>
      <c r="Q1632" s="123"/>
      <c r="R1632" s="122"/>
      <c r="S1632" s="123"/>
      <c r="T1632" s="138"/>
    </row>
    <row r="1633" spans="1:20" s="31" customFormat="1" ht="63.75" x14ac:dyDescent="0.2">
      <c r="A1633" s="116">
        <v>147</v>
      </c>
      <c r="B1633" s="147" t="s">
        <v>1501</v>
      </c>
      <c r="C1633" s="118" t="s">
        <v>2510</v>
      </c>
      <c r="D1633" s="118" t="s">
        <v>2511</v>
      </c>
      <c r="E1633" s="159" t="s">
        <v>7607</v>
      </c>
      <c r="F1633" s="183" t="s">
        <v>7608</v>
      </c>
      <c r="G1633" s="117" t="s">
        <v>82</v>
      </c>
      <c r="H1633" s="134">
        <v>110000</v>
      </c>
      <c r="I1633" s="134">
        <v>110000</v>
      </c>
      <c r="J1633" s="134">
        <v>770</v>
      </c>
      <c r="K1633" s="119">
        <v>7.0000000000000001E-3</v>
      </c>
      <c r="L1633" s="136">
        <v>0</v>
      </c>
      <c r="M1633" s="137">
        <v>0</v>
      </c>
      <c r="N1633" s="137">
        <v>0</v>
      </c>
      <c r="O1633" s="121"/>
      <c r="P1633" s="122"/>
      <c r="Q1633" s="123"/>
      <c r="R1633" s="122"/>
      <c r="S1633" s="123"/>
      <c r="T1633" s="138"/>
    </row>
    <row r="1634" spans="1:20" s="31" customFormat="1" ht="63.75" x14ac:dyDescent="0.2">
      <c r="A1634" s="116">
        <v>147</v>
      </c>
      <c r="B1634" s="147" t="s">
        <v>1501</v>
      </c>
      <c r="C1634" s="118" t="s">
        <v>2512</v>
      </c>
      <c r="D1634" s="118" t="s">
        <v>2513</v>
      </c>
      <c r="E1634" s="159" t="s">
        <v>7609</v>
      </c>
      <c r="F1634" s="183" t="s">
        <v>7610</v>
      </c>
      <c r="G1634" s="117" t="s">
        <v>82</v>
      </c>
      <c r="H1634" s="134">
        <v>110000</v>
      </c>
      <c r="I1634" s="134">
        <v>110000</v>
      </c>
      <c r="J1634" s="134">
        <v>770</v>
      </c>
      <c r="K1634" s="119">
        <v>7.0000000000000001E-3</v>
      </c>
      <c r="L1634" s="136">
        <v>0</v>
      </c>
      <c r="M1634" s="137">
        <v>0</v>
      </c>
      <c r="N1634" s="137">
        <v>0</v>
      </c>
      <c r="O1634" s="121"/>
      <c r="P1634" s="122"/>
      <c r="Q1634" s="123"/>
      <c r="R1634" s="122"/>
      <c r="S1634" s="123"/>
      <c r="T1634" s="138"/>
    </row>
    <row r="1635" spans="1:20" s="31" customFormat="1" ht="63.75" x14ac:dyDescent="0.2">
      <c r="A1635" s="116">
        <v>147</v>
      </c>
      <c r="B1635" s="147" t="s">
        <v>1501</v>
      </c>
      <c r="C1635" s="118" t="s">
        <v>2514</v>
      </c>
      <c r="D1635" s="118" t="s">
        <v>2515</v>
      </c>
      <c r="E1635" s="159" t="s">
        <v>7611</v>
      </c>
      <c r="F1635" s="183" t="s">
        <v>7612</v>
      </c>
      <c r="G1635" s="117" t="s">
        <v>82</v>
      </c>
      <c r="H1635" s="134">
        <v>110000</v>
      </c>
      <c r="I1635" s="134">
        <v>110000</v>
      </c>
      <c r="J1635" s="134">
        <v>770</v>
      </c>
      <c r="K1635" s="119">
        <v>7.0000000000000001E-3</v>
      </c>
      <c r="L1635" s="136">
        <v>0</v>
      </c>
      <c r="M1635" s="137">
        <v>0</v>
      </c>
      <c r="N1635" s="137">
        <v>0</v>
      </c>
      <c r="O1635" s="121"/>
      <c r="P1635" s="122"/>
      <c r="Q1635" s="123"/>
      <c r="R1635" s="122"/>
      <c r="S1635" s="123"/>
      <c r="T1635" s="138"/>
    </row>
    <row r="1636" spans="1:20" s="31" customFormat="1" ht="63.75" x14ac:dyDescent="0.2">
      <c r="A1636" s="116">
        <v>147</v>
      </c>
      <c r="B1636" s="147" t="s">
        <v>1501</v>
      </c>
      <c r="C1636" s="118" t="s">
        <v>2516</v>
      </c>
      <c r="D1636" s="118" t="s">
        <v>2517</v>
      </c>
      <c r="E1636" s="159" t="s">
        <v>7613</v>
      </c>
      <c r="F1636" s="183" t="s">
        <v>7614</v>
      </c>
      <c r="G1636" s="117" t="s">
        <v>82</v>
      </c>
      <c r="H1636" s="134">
        <v>110000</v>
      </c>
      <c r="I1636" s="134">
        <v>110000</v>
      </c>
      <c r="J1636" s="134">
        <v>110000</v>
      </c>
      <c r="K1636" s="119">
        <v>1</v>
      </c>
      <c r="L1636" s="136">
        <v>0</v>
      </c>
      <c r="M1636" s="137">
        <v>0</v>
      </c>
      <c r="N1636" s="137">
        <v>0</v>
      </c>
      <c r="O1636" s="121"/>
      <c r="P1636" s="122"/>
      <c r="Q1636" s="123"/>
      <c r="R1636" s="122"/>
      <c r="S1636" s="123"/>
      <c r="T1636" s="138"/>
    </row>
    <row r="1637" spans="1:20" s="31" customFormat="1" ht="63.75" x14ac:dyDescent="0.2">
      <c r="A1637" s="116">
        <v>147</v>
      </c>
      <c r="B1637" s="147" t="s">
        <v>1501</v>
      </c>
      <c r="C1637" s="118" t="s">
        <v>2518</v>
      </c>
      <c r="D1637" s="118" t="s">
        <v>2519</v>
      </c>
      <c r="E1637" s="159" t="s">
        <v>7615</v>
      </c>
      <c r="F1637" s="183" t="s">
        <v>7616</v>
      </c>
      <c r="G1637" s="117" t="s">
        <v>82</v>
      </c>
      <c r="H1637" s="134">
        <v>110000</v>
      </c>
      <c r="I1637" s="134">
        <v>110000</v>
      </c>
      <c r="J1637" s="134">
        <v>110000</v>
      </c>
      <c r="K1637" s="119">
        <v>1</v>
      </c>
      <c r="L1637" s="136">
        <v>0</v>
      </c>
      <c r="M1637" s="137">
        <v>0</v>
      </c>
      <c r="N1637" s="137">
        <v>0</v>
      </c>
      <c r="O1637" s="121"/>
      <c r="P1637" s="122"/>
      <c r="Q1637" s="123"/>
      <c r="R1637" s="122"/>
      <c r="S1637" s="123"/>
      <c r="T1637" s="138"/>
    </row>
    <row r="1638" spans="1:20" s="31" customFormat="1" ht="63.75" x14ac:dyDescent="0.2">
      <c r="A1638" s="116">
        <v>147</v>
      </c>
      <c r="B1638" s="147" t="s">
        <v>1501</v>
      </c>
      <c r="C1638" s="118" t="s">
        <v>2520</v>
      </c>
      <c r="D1638" s="118" t="s">
        <v>2521</v>
      </c>
      <c r="E1638" s="159" t="s">
        <v>7617</v>
      </c>
      <c r="F1638" s="183" t="s">
        <v>7618</v>
      </c>
      <c r="G1638" s="117" t="s">
        <v>82</v>
      </c>
      <c r="H1638" s="134">
        <v>110000</v>
      </c>
      <c r="I1638" s="134">
        <v>110000</v>
      </c>
      <c r="J1638" s="134">
        <v>770</v>
      </c>
      <c r="K1638" s="119">
        <v>7.0000000000000001E-3</v>
      </c>
      <c r="L1638" s="136">
        <v>0</v>
      </c>
      <c r="M1638" s="137">
        <v>0</v>
      </c>
      <c r="N1638" s="137">
        <v>0</v>
      </c>
      <c r="O1638" s="121"/>
      <c r="P1638" s="122"/>
      <c r="Q1638" s="123"/>
      <c r="R1638" s="122"/>
      <c r="S1638" s="123"/>
      <c r="T1638" s="138"/>
    </row>
    <row r="1639" spans="1:20" s="31" customFormat="1" ht="63.75" x14ac:dyDescent="0.2">
      <c r="A1639" s="116">
        <v>147</v>
      </c>
      <c r="B1639" s="147" t="s">
        <v>1501</v>
      </c>
      <c r="C1639" s="118" t="s">
        <v>2522</v>
      </c>
      <c r="D1639" s="118" t="s">
        <v>2523</v>
      </c>
      <c r="E1639" s="159" t="s">
        <v>7619</v>
      </c>
      <c r="F1639" s="183" t="s">
        <v>7620</v>
      </c>
      <c r="G1639" s="117" t="s">
        <v>82</v>
      </c>
      <c r="H1639" s="134">
        <v>110000</v>
      </c>
      <c r="I1639" s="134">
        <v>110000</v>
      </c>
      <c r="J1639" s="134">
        <v>770</v>
      </c>
      <c r="K1639" s="119">
        <v>7.0000000000000001E-3</v>
      </c>
      <c r="L1639" s="136">
        <v>0</v>
      </c>
      <c r="M1639" s="137">
        <v>0</v>
      </c>
      <c r="N1639" s="137">
        <v>0</v>
      </c>
      <c r="O1639" s="121"/>
      <c r="P1639" s="122"/>
      <c r="Q1639" s="123"/>
      <c r="R1639" s="122"/>
      <c r="S1639" s="123"/>
      <c r="T1639" s="138"/>
    </row>
    <row r="1640" spans="1:20" s="31" customFormat="1" ht="63.75" x14ac:dyDescent="0.2">
      <c r="A1640" s="116">
        <v>147</v>
      </c>
      <c r="B1640" s="147" t="s">
        <v>1501</v>
      </c>
      <c r="C1640" s="118" t="s">
        <v>2524</v>
      </c>
      <c r="D1640" s="118" t="s">
        <v>2525</v>
      </c>
      <c r="E1640" s="159" t="s">
        <v>7260</v>
      </c>
      <c r="F1640" s="183" t="s">
        <v>7621</v>
      </c>
      <c r="G1640" s="117" t="s">
        <v>82</v>
      </c>
      <c r="H1640" s="134">
        <v>110000</v>
      </c>
      <c r="I1640" s="134">
        <v>110000</v>
      </c>
      <c r="J1640" s="134">
        <v>110000</v>
      </c>
      <c r="K1640" s="119">
        <v>1</v>
      </c>
      <c r="L1640" s="136">
        <v>0</v>
      </c>
      <c r="M1640" s="137">
        <v>0</v>
      </c>
      <c r="N1640" s="137">
        <v>0</v>
      </c>
      <c r="O1640" s="121"/>
      <c r="P1640" s="122"/>
      <c r="Q1640" s="123"/>
      <c r="R1640" s="122"/>
      <c r="S1640" s="123"/>
      <c r="T1640" s="138"/>
    </row>
    <row r="1641" spans="1:20" s="31" customFormat="1" ht="63.75" x14ac:dyDescent="0.2">
      <c r="A1641" s="116">
        <v>147</v>
      </c>
      <c r="B1641" s="147" t="s">
        <v>1501</v>
      </c>
      <c r="C1641" s="118" t="s">
        <v>2526</v>
      </c>
      <c r="D1641" s="118" t="s">
        <v>2527</v>
      </c>
      <c r="E1641" s="159" t="s">
        <v>7622</v>
      </c>
      <c r="F1641" s="183" t="s">
        <v>7623</v>
      </c>
      <c r="G1641" s="117" t="s">
        <v>82</v>
      </c>
      <c r="H1641" s="134">
        <v>110000</v>
      </c>
      <c r="I1641" s="134">
        <v>110000</v>
      </c>
      <c r="J1641" s="134">
        <v>0</v>
      </c>
      <c r="K1641" s="119">
        <v>0</v>
      </c>
      <c r="L1641" s="136">
        <v>0</v>
      </c>
      <c r="M1641" s="137">
        <v>0</v>
      </c>
      <c r="N1641" s="137">
        <v>0</v>
      </c>
      <c r="O1641" s="121"/>
      <c r="P1641" s="122"/>
      <c r="Q1641" s="123"/>
      <c r="R1641" s="122"/>
      <c r="S1641" s="123"/>
      <c r="T1641" s="138"/>
    </row>
    <row r="1642" spans="1:20" s="31" customFormat="1" ht="63.75" x14ac:dyDescent="0.2">
      <c r="A1642" s="116">
        <v>147</v>
      </c>
      <c r="B1642" s="147" t="s">
        <v>1501</v>
      </c>
      <c r="C1642" s="118" t="s">
        <v>2528</v>
      </c>
      <c r="D1642" s="118" t="s">
        <v>2529</v>
      </c>
      <c r="E1642" s="159" t="s">
        <v>7624</v>
      </c>
      <c r="F1642" s="183" t="s">
        <v>7625</v>
      </c>
      <c r="G1642" s="117" t="s">
        <v>82</v>
      </c>
      <c r="H1642" s="134">
        <v>110000</v>
      </c>
      <c r="I1642" s="134">
        <v>110000</v>
      </c>
      <c r="J1642" s="134">
        <v>0</v>
      </c>
      <c r="K1642" s="119">
        <v>0</v>
      </c>
      <c r="L1642" s="136">
        <v>0</v>
      </c>
      <c r="M1642" s="137">
        <v>0</v>
      </c>
      <c r="N1642" s="137">
        <v>0</v>
      </c>
      <c r="O1642" s="121"/>
      <c r="P1642" s="122"/>
      <c r="Q1642" s="123"/>
      <c r="R1642" s="122"/>
      <c r="S1642" s="123"/>
      <c r="T1642" s="138"/>
    </row>
    <row r="1643" spans="1:20" s="31" customFormat="1" ht="63.75" x14ac:dyDescent="0.2">
      <c r="A1643" s="116">
        <v>147</v>
      </c>
      <c r="B1643" s="147" t="s">
        <v>1501</v>
      </c>
      <c r="C1643" s="118" t="s">
        <v>2530</v>
      </c>
      <c r="D1643" s="118" t="s">
        <v>2531</v>
      </c>
      <c r="E1643" s="159" t="s">
        <v>7626</v>
      </c>
      <c r="F1643" s="183" t="s">
        <v>7627</v>
      </c>
      <c r="G1643" s="117" t="s">
        <v>82</v>
      </c>
      <c r="H1643" s="134">
        <v>110000</v>
      </c>
      <c r="I1643" s="134">
        <v>110000</v>
      </c>
      <c r="J1643" s="134">
        <v>0</v>
      </c>
      <c r="K1643" s="119">
        <v>0</v>
      </c>
      <c r="L1643" s="136">
        <v>0</v>
      </c>
      <c r="M1643" s="137">
        <v>0</v>
      </c>
      <c r="N1643" s="137">
        <v>0</v>
      </c>
      <c r="O1643" s="121"/>
      <c r="P1643" s="122"/>
      <c r="Q1643" s="123"/>
      <c r="R1643" s="122"/>
      <c r="S1643" s="123"/>
      <c r="T1643" s="138"/>
    </row>
    <row r="1644" spans="1:20" s="31" customFormat="1" ht="63.75" x14ac:dyDescent="0.2">
      <c r="A1644" s="116">
        <v>147</v>
      </c>
      <c r="B1644" s="147" t="s">
        <v>1501</v>
      </c>
      <c r="C1644" s="118" t="s">
        <v>2532</v>
      </c>
      <c r="D1644" s="118" t="s">
        <v>2533</v>
      </c>
      <c r="E1644" s="159" t="s">
        <v>7628</v>
      </c>
      <c r="F1644" s="183" t="s">
        <v>7629</v>
      </c>
      <c r="G1644" s="117" t="s">
        <v>82</v>
      </c>
      <c r="H1644" s="134">
        <v>110000</v>
      </c>
      <c r="I1644" s="134">
        <v>110000</v>
      </c>
      <c r="J1644" s="134">
        <v>0</v>
      </c>
      <c r="K1644" s="119">
        <v>0</v>
      </c>
      <c r="L1644" s="136">
        <v>0</v>
      </c>
      <c r="M1644" s="137">
        <v>0</v>
      </c>
      <c r="N1644" s="137">
        <v>0</v>
      </c>
      <c r="O1644" s="121"/>
      <c r="P1644" s="122"/>
      <c r="Q1644" s="123"/>
      <c r="R1644" s="122"/>
      <c r="S1644" s="123"/>
      <c r="T1644" s="138"/>
    </row>
    <row r="1645" spans="1:20" s="31" customFormat="1" ht="63.75" x14ac:dyDescent="0.2">
      <c r="A1645" s="116">
        <v>147</v>
      </c>
      <c r="B1645" s="147" t="s">
        <v>1501</v>
      </c>
      <c r="C1645" s="118" t="s">
        <v>2534</v>
      </c>
      <c r="D1645" s="118" t="s">
        <v>2535</v>
      </c>
      <c r="E1645" s="159" t="s">
        <v>7630</v>
      </c>
      <c r="F1645" s="183" t="s">
        <v>7631</v>
      </c>
      <c r="G1645" s="117" t="s">
        <v>82</v>
      </c>
      <c r="H1645" s="134">
        <v>110000</v>
      </c>
      <c r="I1645" s="134">
        <v>110000</v>
      </c>
      <c r="J1645" s="134">
        <v>0</v>
      </c>
      <c r="K1645" s="119">
        <v>0</v>
      </c>
      <c r="L1645" s="136">
        <v>0</v>
      </c>
      <c r="M1645" s="137">
        <v>0</v>
      </c>
      <c r="N1645" s="137">
        <v>0</v>
      </c>
      <c r="O1645" s="121"/>
      <c r="P1645" s="122"/>
      <c r="Q1645" s="123"/>
      <c r="R1645" s="122"/>
      <c r="S1645" s="123"/>
      <c r="T1645" s="138"/>
    </row>
    <row r="1646" spans="1:20" s="31" customFormat="1" ht="63.75" x14ac:dyDescent="0.2">
      <c r="A1646" s="116">
        <v>147</v>
      </c>
      <c r="B1646" s="147" t="s">
        <v>1501</v>
      </c>
      <c r="C1646" s="118" t="s">
        <v>2536</v>
      </c>
      <c r="D1646" s="118" t="s">
        <v>2537</v>
      </c>
      <c r="E1646" s="159" t="s">
        <v>7632</v>
      </c>
      <c r="F1646" s="183" t="s">
        <v>7633</v>
      </c>
      <c r="G1646" s="117" t="s">
        <v>82</v>
      </c>
      <c r="H1646" s="134">
        <v>110000</v>
      </c>
      <c r="I1646" s="134">
        <v>110000</v>
      </c>
      <c r="J1646" s="134">
        <v>109230</v>
      </c>
      <c r="K1646" s="119">
        <v>0.99299999999999999</v>
      </c>
      <c r="L1646" s="136">
        <v>0</v>
      </c>
      <c r="M1646" s="137">
        <v>0</v>
      </c>
      <c r="N1646" s="137">
        <v>0</v>
      </c>
      <c r="O1646" s="121"/>
      <c r="P1646" s="122"/>
      <c r="Q1646" s="123"/>
      <c r="R1646" s="122"/>
      <c r="S1646" s="123"/>
      <c r="T1646" s="138"/>
    </row>
    <row r="1647" spans="1:20" s="31" customFormat="1" ht="63.75" x14ac:dyDescent="0.2">
      <c r="A1647" s="116">
        <v>147</v>
      </c>
      <c r="B1647" s="147" t="s">
        <v>1501</v>
      </c>
      <c r="C1647" s="118" t="s">
        <v>2538</v>
      </c>
      <c r="D1647" s="118" t="s">
        <v>2539</v>
      </c>
      <c r="E1647" s="159" t="s">
        <v>7634</v>
      </c>
      <c r="F1647" s="183" t="s">
        <v>7635</v>
      </c>
      <c r="G1647" s="117" t="s">
        <v>82</v>
      </c>
      <c r="H1647" s="134">
        <v>110000</v>
      </c>
      <c r="I1647" s="134">
        <v>110000</v>
      </c>
      <c r="J1647" s="134">
        <v>0</v>
      </c>
      <c r="K1647" s="119">
        <v>0</v>
      </c>
      <c r="L1647" s="136">
        <v>0</v>
      </c>
      <c r="M1647" s="137">
        <v>0</v>
      </c>
      <c r="N1647" s="137">
        <v>0</v>
      </c>
      <c r="O1647" s="121"/>
      <c r="P1647" s="122"/>
      <c r="Q1647" s="123"/>
      <c r="R1647" s="122"/>
      <c r="S1647" s="123"/>
      <c r="T1647" s="138"/>
    </row>
    <row r="1648" spans="1:20" s="31" customFormat="1" ht="63.75" x14ac:dyDescent="0.2">
      <c r="A1648" s="116">
        <v>147</v>
      </c>
      <c r="B1648" s="147" t="s">
        <v>1501</v>
      </c>
      <c r="C1648" s="118" t="s">
        <v>2540</v>
      </c>
      <c r="D1648" s="118" t="s">
        <v>2541</v>
      </c>
      <c r="E1648" s="159" t="s">
        <v>7636</v>
      </c>
      <c r="F1648" s="183" t="s">
        <v>7637</v>
      </c>
      <c r="G1648" s="117" t="s">
        <v>82</v>
      </c>
      <c r="H1648" s="134">
        <v>110000</v>
      </c>
      <c r="I1648" s="134">
        <v>110000</v>
      </c>
      <c r="J1648" s="134">
        <v>109230</v>
      </c>
      <c r="K1648" s="119">
        <v>0.99299999999999999</v>
      </c>
      <c r="L1648" s="136">
        <v>0</v>
      </c>
      <c r="M1648" s="137">
        <v>0</v>
      </c>
      <c r="N1648" s="137">
        <v>0</v>
      </c>
      <c r="O1648" s="121"/>
      <c r="P1648" s="122"/>
      <c r="Q1648" s="123"/>
      <c r="R1648" s="122"/>
      <c r="S1648" s="123"/>
      <c r="T1648" s="138"/>
    </row>
    <row r="1649" spans="1:20" s="31" customFormat="1" ht="63.75" x14ac:dyDescent="0.2">
      <c r="A1649" s="116">
        <v>147</v>
      </c>
      <c r="B1649" s="147" t="s">
        <v>1501</v>
      </c>
      <c r="C1649" s="118" t="s">
        <v>2542</v>
      </c>
      <c r="D1649" s="118" t="s">
        <v>2543</v>
      </c>
      <c r="E1649" s="159" t="s">
        <v>7638</v>
      </c>
      <c r="F1649" s="183" t="s">
        <v>7639</v>
      </c>
      <c r="G1649" s="117" t="s">
        <v>82</v>
      </c>
      <c r="H1649" s="134">
        <v>110000</v>
      </c>
      <c r="I1649" s="134">
        <v>110000</v>
      </c>
      <c r="J1649" s="134">
        <v>0</v>
      </c>
      <c r="K1649" s="119">
        <v>0</v>
      </c>
      <c r="L1649" s="136">
        <v>0</v>
      </c>
      <c r="M1649" s="137">
        <v>0</v>
      </c>
      <c r="N1649" s="137">
        <v>0</v>
      </c>
      <c r="O1649" s="121"/>
      <c r="P1649" s="122"/>
      <c r="Q1649" s="123"/>
      <c r="R1649" s="122"/>
      <c r="S1649" s="123"/>
      <c r="T1649" s="138"/>
    </row>
    <row r="1650" spans="1:20" s="31" customFormat="1" ht="63.75" x14ac:dyDescent="0.2">
      <c r="A1650" s="116">
        <v>147</v>
      </c>
      <c r="B1650" s="147" t="s">
        <v>1501</v>
      </c>
      <c r="C1650" s="118" t="s">
        <v>2544</v>
      </c>
      <c r="D1650" s="118" t="s">
        <v>2545</v>
      </c>
      <c r="E1650" s="159" t="s">
        <v>7640</v>
      </c>
      <c r="F1650" s="183" t="s">
        <v>7641</v>
      </c>
      <c r="G1650" s="117" t="s">
        <v>82</v>
      </c>
      <c r="H1650" s="134">
        <v>110000</v>
      </c>
      <c r="I1650" s="134">
        <v>110000</v>
      </c>
      <c r="J1650" s="134">
        <v>109230</v>
      </c>
      <c r="K1650" s="119">
        <v>0.99299999999999999</v>
      </c>
      <c r="L1650" s="136">
        <v>0</v>
      </c>
      <c r="M1650" s="137">
        <v>0</v>
      </c>
      <c r="N1650" s="137">
        <v>0</v>
      </c>
      <c r="O1650" s="121"/>
      <c r="P1650" s="122"/>
      <c r="Q1650" s="123"/>
      <c r="R1650" s="122"/>
      <c r="S1650" s="123"/>
      <c r="T1650" s="138"/>
    </row>
    <row r="1651" spans="1:20" s="31" customFormat="1" ht="63.75" x14ac:dyDescent="0.2">
      <c r="A1651" s="116">
        <v>147</v>
      </c>
      <c r="B1651" s="147" t="s">
        <v>1501</v>
      </c>
      <c r="C1651" s="118" t="s">
        <v>2546</v>
      </c>
      <c r="D1651" s="118" t="s">
        <v>2547</v>
      </c>
      <c r="E1651" s="159" t="s">
        <v>7642</v>
      </c>
      <c r="F1651" s="183" t="s">
        <v>7643</v>
      </c>
      <c r="G1651" s="117" t="s">
        <v>82</v>
      </c>
      <c r="H1651" s="134">
        <v>110000</v>
      </c>
      <c r="I1651" s="134">
        <v>110000</v>
      </c>
      <c r="J1651" s="134">
        <v>0</v>
      </c>
      <c r="K1651" s="119">
        <v>0</v>
      </c>
      <c r="L1651" s="136">
        <v>0</v>
      </c>
      <c r="M1651" s="137">
        <v>0</v>
      </c>
      <c r="N1651" s="137">
        <v>0</v>
      </c>
      <c r="O1651" s="121"/>
      <c r="P1651" s="122"/>
      <c r="Q1651" s="123"/>
      <c r="R1651" s="122"/>
      <c r="S1651" s="123"/>
      <c r="T1651" s="138"/>
    </row>
    <row r="1652" spans="1:20" s="31" customFormat="1" ht="63.75" x14ac:dyDescent="0.2">
      <c r="A1652" s="116">
        <v>147</v>
      </c>
      <c r="B1652" s="147" t="s">
        <v>1501</v>
      </c>
      <c r="C1652" s="118" t="s">
        <v>2548</v>
      </c>
      <c r="D1652" s="118" t="s">
        <v>2549</v>
      </c>
      <c r="E1652" s="159" t="s">
        <v>7644</v>
      </c>
      <c r="F1652" s="183" t="s">
        <v>7645</v>
      </c>
      <c r="G1652" s="117" t="s">
        <v>82</v>
      </c>
      <c r="H1652" s="134">
        <v>110000</v>
      </c>
      <c r="I1652" s="134">
        <v>110000</v>
      </c>
      <c r="J1652" s="134">
        <v>109230</v>
      </c>
      <c r="K1652" s="119">
        <v>0.99299999999999999</v>
      </c>
      <c r="L1652" s="136">
        <v>0</v>
      </c>
      <c r="M1652" s="137">
        <v>0</v>
      </c>
      <c r="N1652" s="137">
        <v>0</v>
      </c>
      <c r="O1652" s="121"/>
      <c r="P1652" s="122"/>
      <c r="Q1652" s="123"/>
      <c r="R1652" s="122"/>
      <c r="S1652" s="123"/>
      <c r="T1652" s="138"/>
    </row>
    <row r="1653" spans="1:20" s="31" customFormat="1" ht="63.75" x14ac:dyDescent="0.2">
      <c r="A1653" s="116">
        <v>147</v>
      </c>
      <c r="B1653" s="147" t="s">
        <v>1501</v>
      </c>
      <c r="C1653" s="118" t="s">
        <v>2550</v>
      </c>
      <c r="D1653" s="118" t="s">
        <v>2551</v>
      </c>
      <c r="E1653" s="159" t="s">
        <v>7646</v>
      </c>
      <c r="F1653" s="183" t="s">
        <v>7647</v>
      </c>
      <c r="G1653" s="117" t="s">
        <v>82</v>
      </c>
      <c r="H1653" s="134">
        <v>110000</v>
      </c>
      <c r="I1653" s="134">
        <v>110000</v>
      </c>
      <c r="J1653" s="134">
        <v>0</v>
      </c>
      <c r="K1653" s="119">
        <v>0</v>
      </c>
      <c r="L1653" s="136">
        <v>0</v>
      </c>
      <c r="M1653" s="137">
        <v>0</v>
      </c>
      <c r="N1653" s="137">
        <v>0</v>
      </c>
      <c r="O1653" s="121"/>
      <c r="P1653" s="122"/>
      <c r="Q1653" s="123"/>
      <c r="R1653" s="122"/>
      <c r="S1653" s="123"/>
      <c r="T1653" s="138"/>
    </row>
    <row r="1654" spans="1:20" s="31" customFormat="1" ht="63.75" x14ac:dyDescent="0.2">
      <c r="A1654" s="116">
        <v>147</v>
      </c>
      <c r="B1654" s="147" t="s">
        <v>1501</v>
      </c>
      <c r="C1654" s="118" t="s">
        <v>2552</v>
      </c>
      <c r="D1654" s="118" t="s">
        <v>2553</v>
      </c>
      <c r="E1654" s="159" t="s">
        <v>7648</v>
      </c>
      <c r="F1654" s="183" t="s">
        <v>7649</v>
      </c>
      <c r="G1654" s="117" t="s">
        <v>82</v>
      </c>
      <c r="H1654" s="134">
        <v>110000</v>
      </c>
      <c r="I1654" s="134">
        <v>110000</v>
      </c>
      <c r="J1654" s="134">
        <v>109230</v>
      </c>
      <c r="K1654" s="119">
        <v>0.99299999999999999</v>
      </c>
      <c r="L1654" s="136">
        <v>0</v>
      </c>
      <c r="M1654" s="137">
        <v>0</v>
      </c>
      <c r="N1654" s="137">
        <v>0</v>
      </c>
      <c r="O1654" s="121"/>
      <c r="P1654" s="122"/>
      <c r="Q1654" s="123"/>
      <c r="R1654" s="122"/>
      <c r="S1654" s="123"/>
      <c r="T1654" s="138"/>
    </row>
    <row r="1655" spans="1:20" s="31" customFormat="1" ht="63.75" x14ac:dyDescent="0.2">
      <c r="A1655" s="116">
        <v>147</v>
      </c>
      <c r="B1655" s="147" t="s">
        <v>1501</v>
      </c>
      <c r="C1655" s="118" t="s">
        <v>2554</v>
      </c>
      <c r="D1655" s="118" t="s">
        <v>2555</v>
      </c>
      <c r="E1655" s="159" t="s">
        <v>7650</v>
      </c>
      <c r="F1655" s="183" t="s">
        <v>7651</v>
      </c>
      <c r="G1655" s="117" t="s">
        <v>82</v>
      </c>
      <c r="H1655" s="134">
        <v>110000</v>
      </c>
      <c r="I1655" s="134">
        <v>110000</v>
      </c>
      <c r="J1655" s="134">
        <v>109230</v>
      </c>
      <c r="K1655" s="119">
        <v>0.99299999999999999</v>
      </c>
      <c r="L1655" s="136">
        <v>0</v>
      </c>
      <c r="M1655" s="137">
        <v>0</v>
      </c>
      <c r="N1655" s="137">
        <v>0</v>
      </c>
      <c r="O1655" s="121"/>
      <c r="P1655" s="122"/>
      <c r="Q1655" s="123"/>
      <c r="R1655" s="122"/>
      <c r="S1655" s="123"/>
      <c r="T1655" s="138"/>
    </row>
    <row r="1656" spans="1:20" s="31" customFormat="1" ht="51" x14ac:dyDescent="0.2">
      <c r="A1656" s="116">
        <v>147</v>
      </c>
      <c r="B1656" s="147" t="s">
        <v>1501</v>
      </c>
      <c r="C1656" s="118" t="s">
        <v>2556</v>
      </c>
      <c r="D1656" s="118" t="s">
        <v>2557</v>
      </c>
      <c r="E1656" s="159" t="s">
        <v>7652</v>
      </c>
      <c r="F1656" s="183" t="s">
        <v>7653</v>
      </c>
      <c r="G1656" s="117" t="s">
        <v>82</v>
      </c>
      <c r="H1656" s="134">
        <v>110000</v>
      </c>
      <c r="I1656" s="134">
        <v>110000</v>
      </c>
      <c r="J1656" s="134">
        <v>109230</v>
      </c>
      <c r="K1656" s="119">
        <v>0.99299999999999999</v>
      </c>
      <c r="L1656" s="136">
        <v>0</v>
      </c>
      <c r="M1656" s="137">
        <v>0</v>
      </c>
      <c r="N1656" s="137">
        <v>0</v>
      </c>
      <c r="O1656" s="121"/>
      <c r="P1656" s="122"/>
      <c r="Q1656" s="123"/>
      <c r="R1656" s="122"/>
      <c r="S1656" s="123"/>
      <c r="T1656" s="138"/>
    </row>
    <row r="1657" spans="1:20" s="31" customFormat="1" ht="63.75" x14ac:dyDescent="0.2">
      <c r="A1657" s="116">
        <v>147</v>
      </c>
      <c r="B1657" s="147" t="s">
        <v>1501</v>
      </c>
      <c r="C1657" s="118" t="s">
        <v>2558</v>
      </c>
      <c r="D1657" s="118" t="s">
        <v>2559</v>
      </c>
      <c r="E1657" s="159" t="s">
        <v>7654</v>
      </c>
      <c r="F1657" s="183" t="s">
        <v>7655</v>
      </c>
      <c r="G1657" s="117" t="s">
        <v>82</v>
      </c>
      <c r="H1657" s="134">
        <v>110000</v>
      </c>
      <c r="I1657" s="134">
        <v>110000</v>
      </c>
      <c r="J1657" s="134">
        <v>0</v>
      </c>
      <c r="K1657" s="119">
        <v>0</v>
      </c>
      <c r="L1657" s="136">
        <v>0</v>
      </c>
      <c r="M1657" s="137">
        <v>0</v>
      </c>
      <c r="N1657" s="137">
        <v>0</v>
      </c>
      <c r="O1657" s="121"/>
      <c r="P1657" s="122"/>
      <c r="Q1657" s="123"/>
      <c r="R1657" s="122"/>
      <c r="S1657" s="123"/>
      <c r="T1657" s="138"/>
    </row>
    <row r="1658" spans="1:20" s="31" customFormat="1" ht="63.75" x14ac:dyDescent="0.2">
      <c r="A1658" s="116">
        <v>147</v>
      </c>
      <c r="B1658" s="147" t="s">
        <v>1501</v>
      </c>
      <c r="C1658" s="118" t="s">
        <v>2560</v>
      </c>
      <c r="D1658" s="118" t="s">
        <v>2561</v>
      </c>
      <c r="E1658" s="159" t="s">
        <v>7656</v>
      </c>
      <c r="F1658" s="183" t="s">
        <v>7657</v>
      </c>
      <c r="G1658" s="117" t="s">
        <v>82</v>
      </c>
      <c r="H1658" s="134">
        <v>110000</v>
      </c>
      <c r="I1658" s="134">
        <v>110000</v>
      </c>
      <c r="J1658" s="134">
        <v>0</v>
      </c>
      <c r="K1658" s="119">
        <v>0</v>
      </c>
      <c r="L1658" s="136">
        <v>0</v>
      </c>
      <c r="M1658" s="137">
        <v>0</v>
      </c>
      <c r="N1658" s="137">
        <v>0</v>
      </c>
      <c r="O1658" s="121"/>
      <c r="P1658" s="122"/>
      <c r="Q1658" s="123"/>
      <c r="R1658" s="122"/>
      <c r="S1658" s="123"/>
      <c r="T1658" s="138"/>
    </row>
    <row r="1659" spans="1:20" s="31" customFormat="1" ht="63.75" x14ac:dyDescent="0.2">
      <c r="A1659" s="116">
        <v>147</v>
      </c>
      <c r="B1659" s="147" t="s">
        <v>1501</v>
      </c>
      <c r="C1659" s="118" t="s">
        <v>2562</v>
      </c>
      <c r="D1659" s="118" t="s">
        <v>2563</v>
      </c>
      <c r="E1659" s="159" t="s">
        <v>7658</v>
      </c>
      <c r="F1659" s="183" t="s">
        <v>7659</v>
      </c>
      <c r="G1659" s="117" t="s">
        <v>82</v>
      </c>
      <c r="H1659" s="134">
        <v>110000</v>
      </c>
      <c r="I1659" s="134">
        <v>110000</v>
      </c>
      <c r="J1659" s="134">
        <v>109230</v>
      </c>
      <c r="K1659" s="119">
        <v>0.99299999999999999</v>
      </c>
      <c r="L1659" s="136">
        <v>0</v>
      </c>
      <c r="M1659" s="137">
        <v>0</v>
      </c>
      <c r="N1659" s="137">
        <v>0</v>
      </c>
      <c r="O1659" s="121"/>
      <c r="P1659" s="122"/>
      <c r="Q1659" s="123"/>
      <c r="R1659" s="122"/>
      <c r="S1659" s="123"/>
      <c r="T1659" s="138"/>
    </row>
    <row r="1660" spans="1:20" s="31" customFormat="1" ht="63.75" x14ac:dyDescent="0.2">
      <c r="A1660" s="116">
        <v>147</v>
      </c>
      <c r="B1660" s="147" t="s">
        <v>1501</v>
      </c>
      <c r="C1660" s="118" t="s">
        <v>2564</v>
      </c>
      <c r="D1660" s="118" t="s">
        <v>2565</v>
      </c>
      <c r="E1660" s="159" t="s">
        <v>7660</v>
      </c>
      <c r="F1660" s="183" t="s">
        <v>7661</v>
      </c>
      <c r="G1660" s="117" t="s">
        <v>82</v>
      </c>
      <c r="H1660" s="134">
        <v>110000</v>
      </c>
      <c r="I1660" s="134">
        <v>110000</v>
      </c>
      <c r="J1660" s="134">
        <v>109230</v>
      </c>
      <c r="K1660" s="119">
        <v>0.99299999999999999</v>
      </c>
      <c r="L1660" s="136">
        <v>0</v>
      </c>
      <c r="M1660" s="137">
        <v>0</v>
      </c>
      <c r="N1660" s="137">
        <v>0</v>
      </c>
      <c r="O1660" s="121"/>
      <c r="P1660" s="122"/>
      <c r="Q1660" s="123"/>
      <c r="R1660" s="122"/>
      <c r="S1660" s="123"/>
      <c r="T1660" s="138"/>
    </row>
    <row r="1661" spans="1:20" s="31" customFormat="1" ht="63.75" x14ac:dyDescent="0.2">
      <c r="A1661" s="116">
        <v>147</v>
      </c>
      <c r="B1661" s="147" t="s">
        <v>1501</v>
      </c>
      <c r="C1661" s="118" t="s">
        <v>2566</v>
      </c>
      <c r="D1661" s="118" t="s">
        <v>2567</v>
      </c>
      <c r="E1661" s="159" t="s">
        <v>7662</v>
      </c>
      <c r="F1661" s="183" t="s">
        <v>7581</v>
      </c>
      <c r="G1661" s="117" t="s">
        <v>82</v>
      </c>
      <c r="H1661" s="134">
        <v>110000</v>
      </c>
      <c r="I1661" s="134">
        <v>110000</v>
      </c>
      <c r="J1661" s="134">
        <v>109230</v>
      </c>
      <c r="K1661" s="119">
        <v>0.99299999999999999</v>
      </c>
      <c r="L1661" s="136">
        <v>0</v>
      </c>
      <c r="M1661" s="137">
        <v>0</v>
      </c>
      <c r="N1661" s="137">
        <v>0</v>
      </c>
      <c r="O1661" s="121"/>
      <c r="P1661" s="122"/>
      <c r="Q1661" s="123"/>
      <c r="R1661" s="122"/>
      <c r="S1661" s="123"/>
      <c r="T1661" s="138"/>
    </row>
    <row r="1662" spans="1:20" s="31" customFormat="1" ht="63.75" x14ac:dyDescent="0.2">
      <c r="A1662" s="116">
        <v>147</v>
      </c>
      <c r="B1662" s="147" t="s">
        <v>1501</v>
      </c>
      <c r="C1662" s="118" t="s">
        <v>2568</v>
      </c>
      <c r="D1662" s="118" t="s">
        <v>2569</v>
      </c>
      <c r="E1662" s="159" t="s">
        <v>7663</v>
      </c>
      <c r="F1662" s="183" t="s">
        <v>7664</v>
      </c>
      <c r="G1662" s="117" t="s">
        <v>82</v>
      </c>
      <c r="H1662" s="134">
        <v>110000</v>
      </c>
      <c r="I1662" s="134">
        <v>110000</v>
      </c>
      <c r="J1662" s="134">
        <v>0</v>
      </c>
      <c r="K1662" s="119">
        <v>0</v>
      </c>
      <c r="L1662" s="136">
        <v>0</v>
      </c>
      <c r="M1662" s="137">
        <v>0</v>
      </c>
      <c r="N1662" s="137">
        <v>0</v>
      </c>
      <c r="O1662" s="121"/>
      <c r="P1662" s="122"/>
      <c r="Q1662" s="123"/>
      <c r="R1662" s="122"/>
      <c r="S1662" s="123"/>
      <c r="T1662" s="138"/>
    </row>
    <row r="1663" spans="1:20" s="31" customFormat="1" ht="63.75" x14ac:dyDescent="0.2">
      <c r="A1663" s="116">
        <v>147</v>
      </c>
      <c r="B1663" s="147" t="s">
        <v>1501</v>
      </c>
      <c r="C1663" s="118" t="s">
        <v>2570</v>
      </c>
      <c r="D1663" s="118" t="s">
        <v>2571</v>
      </c>
      <c r="E1663" s="159" t="s">
        <v>7665</v>
      </c>
      <c r="F1663" s="183" t="s">
        <v>7666</v>
      </c>
      <c r="G1663" s="117" t="s">
        <v>82</v>
      </c>
      <c r="H1663" s="134">
        <v>110000</v>
      </c>
      <c r="I1663" s="134">
        <v>110000</v>
      </c>
      <c r="J1663" s="134">
        <v>109230</v>
      </c>
      <c r="K1663" s="119">
        <v>0.99299999999999999</v>
      </c>
      <c r="L1663" s="136">
        <v>0</v>
      </c>
      <c r="M1663" s="137">
        <v>0</v>
      </c>
      <c r="N1663" s="137">
        <v>0</v>
      </c>
      <c r="O1663" s="121"/>
      <c r="P1663" s="122"/>
      <c r="Q1663" s="123"/>
      <c r="R1663" s="122"/>
      <c r="S1663" s="123"/>
      <c r="T1663" s="138"/>
    </row>
    <row r="1664" spans="1:20" s="31" customFormat="1" ht="63.75" x14ac:dyDescent="0.2">
      <c r="A1664" s="116">
        <v>147</v>
      </c>
      <c r="B1664" s="147" t="s">
        <v>1501</v>
      </c>
      <c r="C1664" s="118" t="s">
        <v>2572</v>
      </c>
      <c r="D1664" s="118" t="s">
        <v>2573</v>
      </c>
      <c r="E1664" s="159" t="s">
        <v>7667</v>
      </c>
      <c r="F1664" s="183" t="s">
        <v>7668</v>
      </c>
      <c r="G1664" s="117" t="s">
        <v>82</v>
      </c>
      <c r="H1664" s="134">
        <v>110000</v>
      </c>
      <c r="I1664" s="134">
        <v>110000</v>
      </c>
      <c r="J1664" s="134">
        <v>109230</v>
      </c>
      <c r="K1664" s="119">
        <v>0.99299999999999999</v>
      </c>
      <c r="L1664" s="136">
        <v>0</v>
      </c>
      <c r="M1664" s="137">
        <v>0</v>
      </c>
      <c r="N1664" s="137">
        <v>0</v>
      </c>
      <c r="O1664" s="121"/>
      <c r="P1664" s="122"/>
      <c r="Q1664" s="123"/>
      <c r="R1664" s="122"/>
      <c r="S1664" s="123"/>
      <c r="T1664" s="138"/>
    </row>
    <row r="1665" spans="1:20" s="31" customFormat="1" ht="63.75" x14ac:dyDescent="0.2">
      <c r="A1665" s="116">
        <v>147</v>
      </c>
      <c r="B1665" s="147" t="s">
        <v>1501</v>
      </c>
      <c r="C1665" s="118" t="s">
        <v>2574</v>
      </c>
      <c r="D1665" s="118" t="s">
        <v>2575</v>
      </c>
      <c r="E1665" s="159" t="s">
        <v>7669</v>
      </c>
      <c r="F1665" s="183" t="s">
        <v>7670</v>
      </c>
      <c r="G1665" s="117" t="s">
        <v>82</v>
      </c>
      <c r="H1665" s="134">
        <v>110000</v>
      </c>
      <c r="I1665" s="134">
        <v>110000</v>
      </c>
      <c r="J1665" s="134">
        <v>0</v>
      </c>
      <c r="K1665" s="119">
        <v>0</v>
      </c>
      <c r="L1665" s="136">
        <v>0</v>
      </c>
      <c r="M1665" s="137">
        <v>0</v>
      </c>
      <c r="N1665" s="137">
        <v>0</v>
      </c>
      <c r="O1665" s="121"/>
      <c r="P1665" s="122"/>
      <c r="Q1665" s="123"/>
      <c r="R1665" s="122"/>
      <c r="S1665" s="123"/>
      <c r="T1665" s="138"/>
    </row>
    <row r="1666" spans="1:20" s="31" customFormat="1" ht="63.75" x14ac:dyDescent="0.2">
      <c r="A1666" s="116">
        <v>147</v>
      </c>
      <c r="B1666" s="147" t="s">
        <v>1501</v>
      </c>
      <c r="C1666" s="118" t="s">
        <v>2576</v>
      </c>
      <c r="D1666" s="118" t="s">
        <v>2577</v>
      </c>
      <c r="E1666" s="159" t="s">
        <v>7671</v>
      </c>
      <c r="F1666" s="183" t="s">
        <v>7672</v>
      </c>
      <c r="G1666" s="117" t="s">
        <v>82</v>
      </c>
      <c r="H1666" s="134">
        <v>110000</v>
      </c>
      <c r="I1666" s="134">
        <v>110000</v>
      </c>
      <c r="J1666" s="134">
        <v>109230</v>
      </c>
      <c r="K1666" s="119">
        <v>0.99299999999999999</v>
      </c>
      <c r="L1666" s="136">
        <v>0</v>
      </c>
      <c r="M1666" s="137">
        <v>0</v>
      </c>
      <c r="N1666" s="137">
        <v>0</v>
      </c>
      <c r="O1666" s="121"/>
      <c r="P1666" s="122"/>
      <c r="Q1666" s="123"/>
      <c r="R1666" s="122"/>
      <c r="S1666" s="123"/>
      <c r="T1666" s="138"/>
    </row>
    <row r="1667" spans="1:20" s="31" customFormat="1" ht="63.75" x14ac:dyDescent="0.2">
      <c r="A1667" s="116">
        <v>147</v>
      </c>
      <c r="B1667" s="147" t="s">
        <v>1501</v>
      </c>
      <c r="C1667" s="118" t="s">
        <v>2578</v>
      </c>
      <c r="D1667" s="118" t="s">
        <v>2579</v>
      </c>
      <c r="E1667" s="159" t="s">
        <v>7673</v>
      </c>
      <c r="F1667" s="183" t="s">
        <v>7674</v>
      </c>
      <c r="G1667" s="117" t="s">
        <v>82</v>
      </c>
      <c r="H1667" s="134">
        <v>110000</v>
      </c>
      <c r="I1667" s="134">
        <v>110000</v>
      </c>
      <c r="J1667" s="134">
        <v>109230</v>
      </c>
      <c r="K1667" s="119">
        <v>0.99299999999999999</v>
      </c>
      <c r="L1667" s="136">
        <v>0</v>
      </c>
      <c r="M1667" s="137">
        <v>0</v>
      </c>
      <c r="N1667" s="137">
        <v>0</v>
      </c>
      <c r="O1667" s="121"/>
      <c r="P1667" s="122"/>
      <c r="Q1667" s="123"/>
      <c r="R1667" s="122"/>
      <c r="S1667" s="123"/>
      <c r="T1667" s="138"/>
    </row>
    <row r="1668" spans="1:20" s="31" customFormat="1" ht="63.75" x14ac:dyDescent="0.2">
      <c r="A1668" s="116">
        <v>147</v>
      </c>
      <c r="B1668" s="147" t="s">
        <v>1501</v>
      </c>
      <c r="C1668" s="118" t="s">
        <v>2580</v>
      </c>
      <c r="D1668" s="118" t="s">
        <v>2581</v>
      </c>
      <c r="E1668" s="159" t="s">
        <v>7675</v>
      </c>
      <c r="F1668" s="183" t="s">
        <v>7676</v>
      </c>
      <c r="G1668" s="117" t="s">
        <v>82</v>
      </c>
      <c r="H1668" s="134">
        <v>110000</v>
      </c>
      <c r="I1668" s="134">
        <v>110000</v>
      </c>
      <c r="J1668" s="134">
        <v>109230</v>
      </c>
      <c r="K1668" s="119">
        <v>0.99299999999999999</v>
      </c>
      <c r="L1668" s="136">
        <v>0</v>
      </c>
      <c r="M1668" s="137">
        <v>0</v>
      </c>
      <c r="N1668" s="137">
        <v>0</v>
      </c>
      <c r="O1668" s="121"/>
      <c r="P1668" s="122"/>
      <c r="Q1668" s="123"/>
      <c r="R1668" s="122"/>
      <c r="S1668" s="123"/>
      <c r="T1668" s="138"/>
    </row>
    <row r="1669" spans="1:20" s="31" customFormat="1" ht="63.75" x14ac:dyDescent="0.2">
      <c r="A1669" s="116">
        <v>147</v>
      </c>
      <c r="B1669" s="147" t="s">
        <v>1501</v>
      </c>
      <c r="C1669" s="118" t="s">
        <v>2582</v>
      </c>
      <c r="D1669" s="118" t="s">
        <v>2583</v>
      </c>
      <c r="E1669" s="159" t="s">
        <v>7677</v>
      </c>
      <c r="F1669" s="183" t="s">
        <v>7678</v>
      </c>
      <c r="G1669" s="117" t="s">
        <v>82</v>
      </c>
      <c r="H1669" s="134">
        <v>110000</v>
      </c>
      <c r="I1669" s="134">
        <v>110000</v>
      </c>
      <c r="J1669" s="134">
        <v>109230</v>
      </c>
      <c r="K1669" s="119">
        <v>0.99299999999999999</v>
      </c>
      <c r="L1669" s="136">
        <v>0</v>
      </c>
      <c r="M1669" s="137">
        <v>0</v>
      </c>
      <c r="N1669" s="137">
        <v>0</v>
      </c>
      <c r="O1669" s="121"/>
      <c r="P1669" s="122"/>
      <c r="Q1669" s="123"/>
      <c r="R1669" s="122"/>
      <c r="S1669" s="123"/>
      <c r="T1669" s="138"/>
    </row>
    <row r="1670" spans="1:20" s="31" customFormat="1" ht="63.75" x14ac:dyDescent="0.2">
      <c r="A1670" s="116">
        <v>147</v>
      </c>
      <c r="B1670" s="147" t="s">
        <v>1501</v>
      </c>
      <c r="C1670" s="118" t="s">
        <v>2584</v>
      </c>
      <c r="D1670" s="118" t="s">
        <v>2585</v>
      </c>
      <c r="E1670" s="159" t="s">
        <v>7679</v>
      </c>
      <c r="F1670" s="183" t="s">
        <v>7680</v>
      </c>
      <c r="G1670" s="117" t="s">
        <v>82</v>
      </c>
      <c r="H1670" s="134">
        <v>110000</v>
      </c>
      <c r="I1670" s="134">
        <v>110000</v>
      </c>
      <c r="J1670" s="134">
        <v>109230</v>
      </c>
      <c r="K1670" s="119">
        <v>0.99299999999999999</v>
      </c>
      <c r="L1670" s="136">
        <v>0</v>
      </c>
      <c r="M1670" s="137">
        <v>0</v>
      </c>
      <c r="N1670" s="137">
        <v>0</v>
      </c>
      <c r="O1670" s="121"/>
      <c r="P1670" s="122"/>
      <c r="Q1670" s="123"/>
      <c r="R1670" s="122"/>
      <c r="S1670" s="123"/>
      <c r="T1670" s="138"/>
    </row>
    <row r="1671" spans="1:20" s="31" customFormat="1" ht="63.75" x14ac:dyDescent="0.2">
      <c r="A1671" s="116">
        <v>147</v>
      </c>
      <c r="B1671" s="147" t="s">
        <v>1501</v>
      </c>
      <c r="C1671" s="118" t="s">
        <v>2586</v>
      </c>
      <c r="D1671" s="118" t="s">
        <v>2587</v>
      </c>
      <c r="E1671" s="159" t="s">
        <v>7681</v>
      </c>
      <c r="F1671" s="183" t="s">
        <v>7682</v>
      </c>
      <c r="G1671" s="117" t="s">
        <v>82</v>
      </c>
      <c r="H1671" s="134">
        <v>110000</v>
      </c>
      <c r="I1671" s="134">
        <v>110000</v>
      </c>
      <c r="J1671" s="134">
        <v>0</v>
      </c>
      <c r="K1671" s="119">
        <v>0</v>
      </c>
      <c r="L1671" s="136">
        <v>0</v>
      </c>
      <c r="M1671" s="137">
        <v>0</v>
      </c>
      <c r="N1671" s="137">
        <v>0</v>
      </c>
      <c r="O1671" s="121"/>
      <c r="P1671" s="122"/>
      <c r="Q1671" s="123"/>
      <c r="R1671" s="122"/>
      <c r="S1671" s="123"/>
      <c r="T1671" s="138"/>
    </row>
    <row r="1672" spans="1:20" s="31" customFormat="1" ht="51" x14ac:dyDescent="0.2">
      <c r="A1672" s="116">
        <v>147</v>
      </c>
      <c r="B1672" s="147" t="s">
        <v>1501</v>
      </c>
      <c r="C1672" s="118" t="s">
        <v>2588</v>
      </c>
      <c r="D1672" s="118" t="s">
        <v>2589</v>
      </c>
      <c r="E1672" s="159" t="s">
        <v>7683</v>
      </c>
      <c r="F1672" s="183" t="s">
        <v>7684</v>
      </c>
      <c r="G1672" s="117" t="s">
        <v>82</v>
      </c>
      <c r="H1672" s="134">
        <v>110000</v>
      </c>
      <c r="I1672" s="134">
        <v>110000</v>
      </c>
      <c r="J1672" s="134">
        <v>109230</v>
      </c>
      <c r="K1672" s="119">
        <v>0.99299999999999999</v>
      </c>
      <c r="L1672" s="136">
        <v>0</v>
      </c>
      <c r="M1672" s="137">
        <v>0</v>
      </c>
      <c r="N1672" s="137">
        <v>0</v>
      </c>
      <c r="O1672" s="121"/>
      <c r="P1672" s="122"/>
      <c r="Q1672" s="123"/>
      <c r="R1672" s="122"/>
      <c r="S1672" s="123"/>
      <c r="T1672" s="138"/>
    </row>
    <row r="1673" spans="1:20" s="31" customFormat="1" ht="63.75" x14ac:dyDescent="0.2">
      <c r="A1673" s="116">
        <v>147</v>
      </c>
      <c r="B1673" s="147" t="s">
        <v>1501</v>
      </c>
      <c r="C1673" s="118" t="s">
        <v>2590</v>
      </c>
      <c r="D1673" s="118" t="s">
        <v>2591</v>
      </c>
      <c r="E1673" s="159" t="s">
        <v>7685</v>
      </c>
      <c r="F1673" s="183" t="s">
        <v>7686</v>
      </c>
      <c r="G1673" s="117" t="s">
        <v>82</v>
      </c>
      <c r="H1673" s="134">
        <v>110000</v>
      </c>
      <c r="I1673" s="134">
        <v>110000</v>
      </c>
      <c r="J1673" s="134">
        <v>109230</v>
      </c>
      <c r="K1673" s="119">
        <v>0.99299999999999999</v>
      </c>
      <c r="L1673" s="136">
        <v>0</v>
      </c>
      <c r="M1673" s="137">
        <v>0</v>
      </c>
      <c r="N1673" s="137">
        <v>0</v>
      </c>
      <c r="O1673" s="121"/>
      <c r="P1673" s="122"/>
      <c r="Q1673" s="123"/>
      <c r="R1673" s="122"/>
      <c r="S1673" s="123"/>
      <c r="T1673" s="138"/>
    </row>
    <row r="1674" spans="1:20" s="31" customFormat="1" ht="76.5" x14ac:dyDescent="0.2">
      <c r="A1674" s="116">
        <v>147</v>
      </c>
      <c r="B1674" s="147" t="s">
        <v>1501</v>
      </c>
      <c r="C1674" s="118" t="s">
        <v>2592</v>
      </c>
      <c r="D1674" s="118" t="s">
        <v>2593</v>
      </c>
      <c r="E1674" s="159" t="s">
        <v>7687</v>
      </c>
      <c r="F1674" s="183" t="s">
        <v>7585</v>
      </c>
      <c r="G1674" s="117" t="s">
        <v>82</v>
      </c>
      <c r="H1674" s="134">
        <v>110000</v>
      </c>
      <c r="I1674" s="134">
        <v>110000</v>
      </c>
      <c r="J1674" s="134">
        <v>109230</v>
      </c>
      <c r="K1674" s="119">
        <v>0.99299999999999999</v>
      </c>
      <c r="L1674" s="136">
        <v>0</v>
      </c>
      <c r="M1674" s="137">
        <v>0</v>
      </c>
      <c r="N1674" s="137">
        <v>0</v>
      </c>
      <c r="O1674" s="121"/>
      <c r="P1674" s="122"/>
      <c r="Q1674" s="123"/>
      <c r="R1674" s="122"/>
      <c r="S1674" s="123"/>
      <c r="T1674" s="138"/>
    </row>
    <row r="1675" spans="1:20" s="31" customFormat="1" ht="63.75" x14ac:dyDescent="0.2">
      <c r="A1675" s="116">
        <v>147</v>
      </c>
      <c r="B1675" s="147" t="s">
        <v>1501</v>
      </c>
      <c r="C1675" s="118" t="s">
        <v>2594</v>
      </c>
      <c r="D1675" s="118" t="s">
        <v>2595</v>
      </c>
      <c r="E1675" s="159" t="s">
        <v>7688</v>
      </c>
      <c r="F1675" s="183" t="s">
        <v>7689</v>
      </c>
      <c r="G1675" s="117" t="s">
        <v>82</v>
      </c>
      <c r="H1675" s="134">
        <v>110000</v>
      </c>
      <c r="I1675" s="134">
        <v>110000</v>
      </c>
      <c r="J1675" s="134">
        <v>109230</v>
      </c>
      <c r="K1675" s="119">
        <v>0.99299999999999999</v>
      </c>
      <c r="L1675" s="136">
        <v>0</v>
      </c>
      <c r="M1675" s="137">
        <v>0</v>
      </c>
      <c r="N1675" s="137">
        <v>0</v>
      </c>
      <c r="O1675" s="121"/>
      <c r="P1675" s="122"/>
      <c r="Q1675" s="123"/>
      <c r="R1675" s="122"/>
      <c r="S1675" s="123"/>
      <c r="T1675" s="138"/>
    </row>
    <row r="1676" spans="1:20" s="31" customFormat="1" ht="63.75" x14ac:dyDescent="0.2">
      <c r="A1676" s="116">
        <v>147</v>
      </c>
      <c r="B1676" s="147" t="s">
        <v>1501</v>
      </c>
      <c r="C1676" s="118" t="s">
        <v>2596</v>
      </c>
      <c r="D1676" s="118" t="s">
        <v>2597</v>
      </c>
      <c r="E1676" s="159" t="s">
        <v>7690</v>
      </c>
      <c r="F1676" s="183" t="s">
        <v>7691</v>
      </c>
      <c r="G1676" s="117" t="s">
        <v>82</v>
      </c>
      <c r="H1676" s="134">
        <v>110000</v>
      </c>
      <c r="I1676" s="134">
        <v>110000</v>
      </c>
      <c r="J1676" s="134">
        <v>109230</v>
      </c>
      <c r="K1676" s="119">
        <v>0.99299999999999999</v>
      </c>
      <c r="L1676" s="136">
        <v>0</v>
      </c>
      <c r="M1676" s="137">
        <v>0</v>
      </c>
      <c r="N1676" s="137">
        <v>0</v>
      </c>
      <c r="O1676" s="121"/>
      <c r="P1676" s="122"/>
      <c r="Q1676" s="123"/>
      <c r="R1676" s="122"/>
      <c r="S1676" s="123"/>
      <c r="T1676" s="138"/>
    </row>
    <row r="1677" spans="1:20" s="31" customFormat="1" ht="63.75" x14ac:dyDescent="0.2">
      <c r="A1677" s="116">
        <v>147</v>
      </c>
      <c r="B1677" s="147" t="s">
        <v>1501</v>
      </c>
      <c r="C1677" s="118" t="s">
        <v>2598</v>
      </c>
      <c r="D1677" s="118" t="s">
        <v>2599</v>
      </c>
      <c r="E1677" s="159" t="s">
        <v>7692</v>
      </c>
      <c r="F1677" s="183" t="s">
        <v>7693</v>
      </c>
      <c r="G1677" s="117" t="s">
        <v>82</v>
      </c>
      <c r="H1677" s="134">
        <v>110000</v>
      </c>
      <c r="I1677" s="134">
        <v>110000</v>
      </c>
      <c r="J1677" s="134">
        <v>109230</v>
      </c>
      <c r="K1677" s="119">
        <v>0.99299999999999999</v>
      </c>
      <c r="L1677" s="136">
        <v>0</v>
      </c>
      <c r="M1677" s="137">
        <v>0</v>
      </c>
      <c r="N1677" s="137">
        <v>0</v>
      </c>
      <c r="O1677" s="121"/>
      <c r="P1677" s="122"/>
      <c r="Q1677" s="123"/>
      <c r="R1677" s="122"/>
      <c r="S1677" s="123"/>
      <c r="T1677" s="138"/>
    </row>
    <row r="1678" spans="1:20" s="31" customFormat="1" ht="63.75" x14ac:dyDescent="0.2">
      <c r="A1678" s="116">
        <v>147</v>
      </c>
      <c r="B1678" s="147" t="s">
        <v>1501</v>
      </c>
      <c r="C1678" s="118" t="s">
        <v>2600</v>
      </c>
      <c r="D1678" s="118" t="s">
        <v>2601</v>
      </c>
      <c r="E1678" s="159" t="s">
        <v>7694</v>
      </c>
      <c r="F1678" s="183" t="s">
        <v>7695</v>
      </c>
      <c r="G1678" s="117" t="s">
        <v>82</v>
      </c>
      <c r="H1678" s="134">
        <v>110000</v>
      </c>
      <c r="I1678" s="134">
        <v>110000</v>
      </c>
      <c r="J1678" s="134">
        <v>0</v>
      </c>
      <c r="K1678" s="119">
        <v>0</v>
      </c>
      <c r="L1678" s="136">
        <v>0</v>
      </c>
      <c r="M1678" s="137">
        <v>0</v>
      </c>
      <c r="N1678" s="137">
        <v>0</v>
      </c>
      <c r="O1678" s="121"/>
      <c r="P1678" s="122"/>
      <c r="Q1678" s="123"/>
      <c r="R1678" s="122"/>
      <c r="S1678" s="123"/>
      <c r="T1678" s="138"/>
    </row>
    <row r="1679" spans="1:20" s="31" customFormat="1" ht="63.75" x14ac:dyDescent="0.2">
      <c r="A1679" s="116">
        <v>147</v>
      </c>
      <c r="B1679" s="147" t="s">
        <v>1501</v>
      </c>
      <c r="C1679" s="118" t="s">
        <v>2602</v>
      </c>
      <c r="D1679" s="118" t="s">
        <v>2603</v>
      </c>
      <c r="E1679" s="159" t="s">
        <v>7605</v>
      </c>
      <c r="F1679" s="183" t="s">
        <v>7606</v>
      </c>
      <c r="G1679" s="117" t="s">
        <v>82</v>
      </c>
      <c r="H1679" s="134">
        <v>110000</v>
      </c>
      <c r="I1679" s="134">
        <v>110000</v>
      </c>
      <c r="J1679" s="134">
        <v>109230</v>
      </c>
      <c r="K1679" s="119">
        <v>0.99299999999999999</v>
      </c>
      <c r="L1679" s="136">
        <v>0</v>
      </c>
      <c r="M1679" s="137">
        <v>0</v>
      </c>
      <c r="N1679" s="137">
        <v>0</v>
      </c>
      <c r="O1679" s="121"/>
      <c r="P1679" s="122"/>
      <c r="Q1679" s="123"/>
      <c r="R1679" s="122"/>
      <c r="S1679" s="123"/>
      <c r="T1679" s="138"/>
    </row>
    <row r="1680" spans="1:20" s="31" customFormat="1" ht="63.75" x14ac:dyDescent="0.2">
      <c r="A1680" s="116">
        <v>147</v>
      </c>
      <c r="B1680" s="147" t="s">
        <v>1501</v>
      </c>
      <c r="C1680" s="118" t="s">
        <v>2604</v>
      </c>
      <c r="D1680" s="118" t="s">
        <v>2605</v>
      </c>
      <c r="E1680" s="159" t="s">
        <v>7696</v>
      </c>
      <c r="F1680" s="183" t="s">
        <v>7697</v>
      </c>
      <c r="G1680" s="117" t="s">
        <v>82</v>
      </c>
      <c r="H1680" s="134">
        <v>110000</v>
      </c>
      <c r="I1680" s="134">
        <v>110000</v>
      </c>
      <c r="J1680" s="134">
        <v>109230</v>
      </c>
      <c r="K1680" s="119">
        <v>0.99299999999999999</v>
      </c>
      <c r="L1680" s="136">
        <v>0</v>
      </c>
      <c r="M1680" s="137">
        <v>0</v>
      </c>
      <c r="N1680" s="137">
        <v>0</v>
      </c>
      <c r="O1680" s="121"/>
      <c r="P1680" s="122"/>
      <c r="Q1680" s="123"/>
      <c r="R1680" s="122"/>
      <c r="S1680" s="123"/>
      <c r="T1680" s="138"/>
    </row>
    <row r="1681" spans="1:20" s="31" customFormat="1" ht="63.75" x14ac:dyDescent="0.2">
      <c r="A1681" s="116">
        <v>147</v>
      </c>
      <c r="B1681" s="147" t="s">
        <v>1501</v>
      </c>
      <c r="C1681" s="118" t="s">
        <v>2606</v>
      </c>
      <c r="D1681" s="118" t="s">
        <v>2607</v>
      </c>
      <c r="E1681" s="159" t="s">
        <v>7698</v>
      </c>
      <c r="F1681" s="183" t="s">
        <v>7699</v>
      </c>
      <c r="G1681" s="117" t="s">
        <v>82</v>
      </c>
      <c r="H1681" s="134">
        <v>110000</v>
      </c>
      <c r="I1681" s="134">
        <v>110000</v>
      </c>
      <c r="J1681" s="134">
        <v>109230</v>
      </c>
      <c r="K1681" s="119">
        <v>0.99299999999999999</v>
      </c>
      <c r="L1681" s="136">
        <v>0</v>
      </c>
      <c r="M1681" s="137">
        <v>0</v>
      </c>
      <c r="N1681" s="137">
        <v>0</v>
      </c>
      <c r="O1681" s="121"/>
      <c r="P1681" s="122"/>
      <c r="Q1681" s="123"/>
      <c r="R1681" s="122"/>
      <c r="S1681" s="123"/>
      <c r="T1681" s="138"/>
    </row>
    <row r="1682" spans="1:20" s="31" customFormat="1" ht="63.75" x14ac:dyDescent="0.2">
      <c r="A1682" s="116">
        <v>147</v>
      </c>
      <c r="B1682" s="147" t="s">
        <v>1501</v>
      </c>
      <c r="C1682" s="118" t="s">
        <v>2608</v>
      </c>
      <c r="D1682" s="118" t="s">
        <v>2609</v>
      </c>
      <c r="E1682" s="159" t="s">
        <v>7700</v>
      </c>
      <c r="F1682" s="183" t="s">
        <v>7701</v>
      </c>
      <c r="G1682" s="117" t="s">
        <v>82</v>
      </c>
      <c r="H1682" s="134">
        <v>110000</v>
      </c>
      <c r="I1682" s="134">
        <v>110000</v>
      </c>
      <c r="J1682" s="134">
        <v>109230</v>
      </c>
      <c r="K1682" s="119">
        <v>0.99299999999999999</v>
      </c>
      <c r="L1682" s="136">
        <v>0</v>
      </c>
      <c r="M1682" s="137">
        <v>0</v>
      </c>
      <c r="N1682" s="137">
        <v>0</v>
      </c>
      <c r="O1682" s="121"/>
      <c r="P1682" s="122"/>
      <c r="Q1682" s="123"/>
      <c r="R1682" s="122"/>
      <c r="S1682" s="123"/>
      <c r="T1682" s="138"/>
    </row>
    <row r="1683" spans="1:20" s="31" customFormat="1" ht="63.75" x14ac:dyDescent="0.2">
      <c r="A1683" s="116">
        <v>147</v>
      </c>
      <c r="B1683" s="147" t="s">
        <v>1501</v>
      </c>
      <c r="C1683" s="118" t="s">
        <v>2610</v>
      </c>
      <c r="D1683" s="118" t="s">
        <v>2611</v>
      </c>
      <c r="E1683" s="159" t="s">
        <v>7702</v>
      </c>
      <c r="F1683" s="183" t="s">
        <v>7703</v>
      </c>
      <c r="G1683" s="117" t="s">
        <v>82</v>
      </c>
      <c r="H1683" s="134">
        <v>110000</v>
      </c>
      <c r="I1683" s="134">
        <v>110000</v>
      </c>
      <c r="J1683" s="134">
        <v>109230</v>
      </c>
      <c r="K1683" s="119">
        <v>0.99299999999999999</v>
      </c>
      <c r="L1683" s="136">
        <v>0</v>
      </c>
      <c r="M1683" s="137">
        <v>0</v>
      </c>
      <c r="N1683" s="137">
        <v>0</v>
      </c>
      <c r="O1683" s="121"/>
      <c r="P1683" s="122"/>
      <c r="Q1683" s="123"/>
      <c r="R1683" s="122"/>
      <c r="S1683" s="123"/>
      <c r="T1683" s="138"/>
    </row>
    <row r="1684" spans="1:20" s="31" customFormat="1" ht="63.75" x14ac:dyDescent="0.2">
      <c r="A1684" s="116">
        <v>147</v>
      </c>
      <c r="B1684" s="147" t="s">
        <v>1501</v>
      </c>
      <c r="C1684" s="118" t="s">
        <v>2612</v>
      </c>
      <c r="D1684" s="118" t="s">
        <v>2613</v>
      </c>
      <c r="E1684" s="159" t="s">
        <v>7704</v>
      </c>
      <c r="F1684" s="183" t="s">
        <v>7705</v>
      </c>
      <c r="G1684" s="117" t="s">
        <v>82</v>
      </c>
      <c r="H1684" s="134">
        <v>110000</v>
      </c>
      <c r="I1684" s="134">
        <v>110000</v>
      </c>
      <c r="J1684" s="134">
        <v>109230</v>
      </c>
      <c r="K1684" s="119">
        <v>0.99299999999999999</v>
      </c>
      <c r="L1684" s="136">
        <v>0</v>
      </c>
      <c r="M1684" s="137">
        <v>0</v>
      </c>
      <c r="N1684" s="137">
        <v>0</v>
      </c>
      <c r="O1684" s="121"/>
      <c r="P1684" s="122"/>
      <c r="Q1684" s="123"/>
      <c r="R1684" s="122"/>
      <c r="S1684" s="123"/>
      <c r="T1684" s="138"/>
    </row>
    <row r="1685" spans="1:20" s="31" customFormat="1" ht="63.75" x14ac:dyDescent="0.2">
      <c r="A1685" s="116">
        <v>147</v>
      </c>
      <c r="B1685" s="147" t="s">
        <v>1501</v>
      </c>
      <c r="C1685" s="118" t="s">
        <v>2614</v>
      </c>
      <c r="D1685" s="118" t="s">
        <v>2615</v>
      </c>
      <c r="E1685" s="159" t="s">
        <v>7706</v>
      </c>
      <c r="F1685" s="183" t="s">
        <v>7707</v>
      </c>
      <c r="G1685" s="117" t="s">
        <v>82</v>
      </c>
      <c r="H1685" s="134">
        <v>110000</v>
      </c>
      <c r="I1685" s="134">
        <v>110000</v>
      </c>
      <c r="J1685" s="134">
        <v>109230</v>
      </c>
      <c r="K1685" s="119">
        <v>0.99299999999999999</v>
      </c>
      <c r="L1685" s="136">
        <v>0</v>
      </c>
      <c r="M1685" s="137">
        <v>0</v>
      </c>
      <c r="N1685" s="137">
        <v>0</v>
      </c>
      <c r="O1685" s="121"/>
      <c r="P1685" s="122"/>
      <c r="Q1685" s="123"/>
      <c r="R1685" s="122"/>
      <c r="S1685" s="123"/>
      <c r="T1685" s="138"/>
    </row>
    <row r="1686" spans="1:20" s="31" customFormat="1" ht="63.75" x14ac:dyDescent="0.2">
      <c r="A1686" s="116">
        <v>147</v>
      </c>
      <c r="B1686" s="147" t="s">
        <v>1501</v>
      </c>
      <c r="C1686" s="118" t="s">
        <v>2616</v>
      </c>
      <c r="D1686" s="118" t="s">
        <v>2617</v>
      </c>
      <c r="E1686" s="159" t="s">
        <v>7708</v>
      </c>
      <c r="F1686" s="183" t="s">
        <v>7709</v>
      </c>
      <c r="G1686" s="117" t="s">
        <v>82</v>
      </c>
      <c r="H1686" s="134">
        <v>110000</v>
      </c>
      <c r="I1686" s="134">
        <v>110000</v>
      </c>
      <c r="J1686" s="134">
        <v>0</v>
      </c>
      <c r="K1686" s="119">
        <v>0</v>
      </c>
      <c r="L1686" s="136">
        <v>0</v>
      </c>
      <c r="M1686" s="137">
        <v>0</v>
      </c>
      <c r="N1686" s="137">
        <v>0</v>
      </c>
      <c r="O1686" s="121"/>
      <c r="P1686" s="122"/>
      <c r="Q1686" s="123"/>
      <c r="R1686" s="122"/>
      <c r="S1686" s="123"/>
      <c r="T1686" s="138"/>
    </row>
    <row r="1687" spans="1:20" s="31" customFormat="1" ht="63.75" x14ac:dyDescent="0.2">
      <c r="A1687" s="116">
        <v>147</v>
      </c>
      <c r="B1687" s="147" t="s">
        <v>1501</v>
      </c>
      <c r="C1687" s="118" t="s">
        <v>2618</v>
      </c>
      <c r="D1687" s="118" t="s">
        <v>2619</v>
      </c>
      <c r="E1687" s="159" t="s">
        <v>7710</v>
      </c>
      <c r="F1687" s="183" t="s">
        <v>7711</v>
      </c>
      <c r="G1687" s="117" t="s">
        <v>82</v>
      </c>
      <c r="H1687" s="134">
        <v>110000</v>
      </c>
      <c r="I1687" s="134">
        <v>110000</v>
      </c>
      <c r="J1687" s="134">
        <v>109230</v>
      </c>
      <c r="K1687" s="119">
        <v>0.99299999999999999</v>
      </c>
      <c r="L1687" s="136">
        <v>0</v>
      </c>
      <c r="M1687" s="137">
        <v>0</v>
      </c>
      <c r="N1687" s="137">
        <v>0</v>
      </c>
      <c r="O1687" s="121"/>
      <c r="P1687" s="122"/>
      <c r="Q1687" s="123"/>
      <c r="R1687" s="122"/>
      <c r="S1687" s="123"/>
      <c r="T1687" s="138"/>
    </row>
    <row r="1688" spans="1:20" s="31" customFormat="1" ht="63.75" x14ac:dyDescent="0.2">
      <c r="A1688" s="116">
        <v>147</v>
      </c>
      <c r="B1688" s="147" t="s">
        <v>1501</v>
      </c>
      <c r="C1688" s="118" t="s">
        <v>2620</v>
      </c>
      <c r="D1688" s="118" t="s">
        <v>2621</v>
      </c>
      <c r="E1688" s="159" t="s">
        <v>7712</v>
      </c>
      <c r="F1688" s="183" t="s">
        <v>7713</v>
      </c>
      <c r="G1688" s="117" t="s">
        <v>82</v>
      </c>
      <c r="H1688" s="134">
        <v>110000</v>
      </c>
      <c r="I1688" s="134">
        <v>110000</v>
      </c>
      <c r="J1688" s="134">
        <v>109230</v>
      </c>
      <c r="K1688" s="119">
        <v>0.99299999999999999</v>
      </c>
      <c r="L1688" s="136">
        <v>0</v>
      </c>
      <c r="M1688" s="137">
        <v>0</v>
      </c>
      <c r="N1688" s="137">
        <v>0</v>
      </c>
      <c r="O1688" s="121"/>
      <c r="P1688" s="122"/>
      <c r="Q1688" s="123"/>
      <c r="R1688" s="122"/>
      <c r="S1688" s="123"/>
      <c r="T1688" s="138"/>
    </row>
    <row r="1689" spans="1:20" s="31" customFormat="1" ht="63.75" x14ac:dyDescent="0.2">
      <c r="A1689" s="116">
        <v>147</v>
      </c>
      <c r="B1689" s="147" t="s">
        <v>1501</v>
      </c>
      <c r="C1689" s="118" t="s">
        <v>2622</v>
      </c>
      <c r="D1689" s="118" t="s">
        <v>2623</v>
      </c>
      <c r="E1689" s="159" t="s">
        <v>7714</v>
      </c>
      <c r="F1689" s="183" t="s">
        <v>7715</v>
      </c>
      <c r="G1689" s="117" t="s">
        <v>82</v>
      </c>
      <c r="H1689" s="134">
        <v>110000</v>
      </c>
      <c r="I1689" s="134">
        <v>110000</v>
      </c>
      <c r="J1689" s="134">
        <v>109230</v>
      </c>
      <c r="K1689" s="119">
        <v>0.99299999999999999</v>
      </c>
      <c r="L1689" s="136">
        <v>0</v>
      </c>
      <c r="M1689" s="137">
        <v>0</v>
      </c>
      <c r="N1689" s="137">
        <v>0</v>
      </c>
      <c r="O1689" s="121"/>
      <c r="P1689" s="122"/>
      <c r="Q1689" s="123"/>
      <c r="R1689" s="122"/>
      <c r="S1689" s="123"/>
      <c r="T1689" s="138"/>
    </row>
    <row r="1690" spans="1:20" s="31" customFormat="1" ht="63.75" x14ac:dyDescent="0.2">
      <c r="A1690" s="116">
        <v>147</v>
      </c>
      <c r="B1690" s="147" t="s">
        <v>1501</v>
      </c>
      <c r="C1690" s="118" t="s">
        <v>2624</v>
      </c>
      <c r="D1690" s="118" t="s">
        <v>2625</v>
      </c>
      <c r="E1690" s="159" t="s">
        <v>7716</v>
      </c>
      <c r="F1690" s="183" t="s">
        <v>7717</v>
      </c>
      <c r="G1690" s="117" t="s">
        <v>82</v>
      </c>
      <c r="H1690" s="134">
        <v>110000</v>
      </c>
      <c r="I1690" s="134">
        <v>110000</v>
      </c>
      <c r="J1690" s="134">
        <v>109230</v>
      </c>
      <c r="K1690" s="119">
        <v>0.99299999999999999</v>
      </c>
      <c r="L1690" s="136">
        <v>0</v>
      </c>
      <c r="M1690" s="137">
        <v>0</v>
      </c>
      <c r="N1690" s="137">
        <v>0</v>
      </c>
      <c r="O1690" s="121"/>
      <c r="P1690" s="122"/>
      <c r="Q1690" s="123"/>
      <c r="R1690" s="122"/>
      <c r="S1690" s="123"/>
      <c r="T1690" s="138"/>
    </row>
    <row r="1691" spans="1:20" s="31" customFormat="1" ht="63.75" x14ac:dyDescent="0.2">
      <c r="A1691" s="116">
        <v>147</v>
      </c>
      <c r="B1691" s="147" t="s">
        <v>1501</v>
      </c>
      <c r="C1691" s="118" t="s">
        <v>2626</v>
      </c>
      <c r="D1691" s="118" t="s">
        <v>2627</v>
      </c>
      <c r="E1691" s="159" t="s">
        <v>7718</v>
      </c>
      <c r="F1691" s="183" t="s">
        <v>7719</v>
      </c>
      <c r="G1691" s="117" t="s">
        <v>82</v>
      </c>
      <c r="H1691" s="134">
        <v>110000</v>
      </c>
      <c r="I1691" s="134">
        <v>110000</v>
      </c>
      <c r="J1691" s="134">
        <v>0</v>
      </c>
      <c r="K1691" s="119">
        <v>0</v>
      </c>
      <c r="L1691" s="136">
        <v>0</v>
      </c>
      <c r="M1691" s="137">
        <v>0</v>
      </c>
      <c r="N1691" s="137">
        <v>0</v>
      </c>
      <c r="O1691" s="121"/>
      <c r="P1691" s="122"/>
      <c r="Q1691" s="123"/>
      <c r="R1691" s="122"/>
      <c r="S1691" s="123"/>
      <c r="T1691" s="138"/>
    </row>
    <row r="1692" spans="1:20" s="31" customFormat="1" ht="63.75" x14ac:dyDescent="0.2">
      <c r="A1692" s="116">
        <v>147</v>
      </c>
      <c r="B1692" s="147" t="s">
        <v>1501</v>
      </c>
      <c r="C1692" s="118" t="s">
        <v>2628</v>
      </c>
      <c r="D1692" s="118" t="s">
        <v>2629</v>
      </c>
      <c r="E1692" s="159" t="s">
        <v>7720</v>
      </c>
      <c r="F1692" s="183" t="s">
        <v>7721</v>
      </c>
      <c r="G1692" s="117" t="s">
        <v>82</v>
      </c>
      <c r="H1692" s="134">
        <v>110000</v>
      </c>
      <c r="I1692" s="134">
        <v>110000</v>
      </c>
      <c r="J1692" s="134">
        <v>109230</v>
      </c>
      <c r="K1692" s="119">
        <v>0.99299999999999999</v>
      </c>
      <c r="L1692" s="136">
        <v>0</v>
      </c>
      <c r="M1692" s="137">
        <v>0</v>
      </c>
      <c r="N1692" s="137">
        <v>0</v>
      </c>
      <c r="O1692" s="121"/>
      <c r="P1692" s="122"/>
      <c r="Q1692" s="123"/>
      <c r="R1692" s="122"/>
      <c r="S1692" s="123"/>
      <c r="T1692" s="138"/>
    </row>
    <row r="1693" spans="1:20" s="31" customFormat="1" ht="63.75" x14ac:dyDescent="0.2">
      <c r="A1693" s="116">
        <v>147</v>
      </c>
      <c r="B1693" s="147" t="s">
        <v>1501</v>
      </c>
      <c r="C1693" s="118" t="s">
        <v>2630</v>
      </c>
      <c r="D1693" s="118" t="s">
        <v>2631</v>
      </c>
      <c r="E1693" s="159" t="s">
        <v>7722</v>
      </c>
      <c r="F1693" s="183" t="s">
        <v>7723</v>
      </c>
      <c r="G1693" s="117" t="s">
        <v>82</v>
      </c>
      <c r="H1693" s="134">
        <v>110000</v>
      </c>
      <c r="I1693" s="134">
        <v>110000</v>
      </c>
      <c r="J1693" s="134">
        <v>109230</v>
      </c>
      <c r="K1693" s="119">
        <v>0.99299999999999999</v>
      </c>
      <c r="L1693" s="136">
        <v>0</v>
      </c>
      <c r="M1693" s="137">
        <v>0</v>
      </c>
      <c r="N1693" s="137">
        <v>0</v>
      </c>
      <c r="O1693" s="121"/>
      <c r="P1693" s="122"/>
      <c r="Q1693" s="123"/>
      <c r="R1693" s="122"/>
      <c r="S1693" s="123"/>
      <c r="T1693" s="138"/>
    </row>
    <row r="1694" spans="1:20" s="31" customFormat="1" ht="63.75" x14ac:dyDescent="0.2">
      <c r="A1694" s="116">
        <v>147</v>
      </c>
      <c r="B1694" s="147" t="s">
        <v>1501</v>
      </c>
      <c r="C1694" s="118" t="s">
        <v>2632</v>
      </c>
      <c r="D1694" s="118" t="s">
        <v>2633</v>
      </c>
      <c r="E1694" s="159" t="s">
        <v>7724</v>
      </c>
      <c r="F1694" s="183" t="s">
        <v>7725</v>
      </c>
      <c r="G1694" s="117" t="s">
        <v>82</v>
      </c>
      <c r="H1694" s="134">
        <v>110000</v>
      </c>
      <c r="I1694" s="134">
        <v>110000</v>
      </c>
      <c r="J1694" s="134">
        <v>0</v>
      </c>
      <c r="K1694" s="119">
        <v>0</v>
      </c>
      <c r="L1694" s="136">
        <v>0</v>
      </c>
      <c r="M1694" s="137">
        <v>0</v>
      </c>
      <c r="N1694" s="137">
        <v>0</v>
      </c>
      <c r="O1694" s="121"/>
      <c r="P1694" s="122"/>
      <c r="Q1694" s="123"/>
      <c r="R1694" s="122"/>
      <c r="S1694" s="123"/>
      <c r="T1694" s="138"/>
    </row>
    <row r="1695" spans="1:20" s="31" customFormat="1" ht="63.75" x14ac:dyDescent="0.2">
      <c r="A1695" s="116">
        <v>147</v>
      </c>
      <c r="B1695" s="147" t="s">
        <v>1501</v>
      </c>
      <c r="C1695" s="118" t="s">
        <v>2634</v>
      </c>
      <c r="D1695" s="118" t="s">
        <v>2635</v>
      </c>
      <c r="E1695" s="159" t="s">
        <v>7726</v>
      </c>
      <c r="F1695" s="183" t="s">
        <v>7727</v>
      </c>
      <c r="G1695" s="117" t="s">
        <v>82</v>
      </c>
      <c r="H1695" s="134">
        <v>110000</v>
      </c>
      <c r="I1695" s="134">
        <v>110000</v>
      </c>
      <c r="J1695" s="134">
        <v>109230</v>
      </c>
      <c r="K1695" s="119">
        <v>0.99299999999999999</v>
      </c>
      <c r="L1695" s="136">
        <v>0</v>
      </c>
      <c r="M1695" s="137">
        <v>0</v>
      </c>
      <c r="N1695" s="137">
        <v>0</v>
      </c>
      <c r="O1695" s="121"/>
      <c r="P1695" s="122"/>
      <c r="Q1695" s="123"/>
      <c r="R1695" s="122"/>
      <c r="S1695" s="123"/>
      <c r="T1695" s="138"/>
    </row>
    <row r="1696" spans="1:20" s="31" customFormat="1" ht="63.75" x14ac:dyDescent="0.2">
      <c r="A1696" s="116">
        <v>147</v>
      </c>
      <c r="B1696" s="147" t="s">
        <v>1501</v>
      </c>
      <c r="C1696" s="118" t="s">
        <v>2636</v>
      </c>
      <c r="D1696" s="118" t="s">
        <v>2637</v>
      </c>
      <c r="E1696" s="159" t="s">
        <v>7728</v>
      </c>
      <c r="F1696" s="183" t="s">
        <v>7729</v>
      </c>
      <c r="G1696" s="117" t="s">
        <v>82</v>
      </c>
      <c r="H1696" s="134">
        <v>110000</v>
      </c>
      <c r="I1696" s="134">
        <v>110000</v>
      </c>
      <c r="J1696" s="134">
        <v>0</v>
      </c>
      <c r="K1696" s="119">
        <v>0</v>
      </c>
      <c r="L1696" s="136">
        <v>0</v>
      </c>
      <c r="M1696" s="137">
        <v>0</v>
      </c>
      <c r="N1696" s="137">
        <v>0</v>
      </c>
      <c r="O1696" s="121"/>
      <c r="P1696" s="122"/>
      <c r="Q1696" s="123"/>
      <c r="R1696" s="122"/>
      <c r="S1696" s="123"/>
      <c r="T1696" s="138"/>
    </row>
    <row r="1697" spans="1:20" s="31" customFormat="1" ht="63.75" x14ac:dyDescent="0.2">
      <c r="A1697" s="116">
        <v>147</v>
      </c>
      <c r="B1697" s="147" t="s">
        <v>1501</v>
      </c>
      <c r="C1697" s="118" t="s">
        <v>2638</v>
      </c>
      <c r="D1697" s="118" t="s">
        <v>2639</v>
      </c>
      <c r="E1697" s="159" t="s">
        <v>7730</v>
      </c>
      <c r="F1697" s="183" t="s">
        <v>7731</v>
      </c>
      <c r="G1697" s="117" t="s">
        <v>82</v>
      </c>
      <c r="H1697" s="134">
        <v>110000</v>
      </c>
      <c r="I1697" s="134">
        <v>110000</v>
      </c>
      <c r="J1697" s="134">
        <v>109230</v>
      </c>
      <c r="K1697" s="119">
        <v>0.99299999999999999</v>
      </c>
      <c r="L1697" s="136">
        <v>0</v>
      </c>
      <c r="M1697" s="137">
        <v>0</v>
      </c>
      <c r="N1697" s="137">
        <v>0</v>
      </c>
      <c r="O1697" s="121"/>
      <c r="P1697" s="122"/>
      <c r="Q1697" s="123"/>
      <c r="R1697" s="122"/>
      <c r="S1697" s="123"/>
      <c r="T1697" s="138"/>
    </row>
    <row r="1698" spans="1:20" s="31" customFormat="1" ht="63.75" x14ac:dyDescent="0.2">
      <c r="A1698" s="116">
        <v>147</v>
      </c>
      <c r="B1698" s="147" t="s">
        <v>1501</v>
      </c>
      <c r="C1698" s="118" t="s">
        <v>2640</v>
      </c>
      <c r="D1698" s="118" t="s">
        <v>2641</v>
      </c>
      <c r="E1698" s="159" t="s">
        <v>7732</v>
      </c>
      <c r="F1698" s="183" t="s">
        <v>7733</v>
      </c>
      <c r="G1698" s="117" t="s">
        <v>82</v>
      </c>
      <c r="H1698" s="134">
        <v>110000</v>
      </c>
      <c r="I1698" s="134">
        <v>110000</v>
      </c>
      <c r="J1698" s="134">
        <v>109230</v>
      </c>
      <c r="K1698" s="119">
        <v>0.99299999999999999</v>
      </c>
      <c r="L1698" s="136">
        <v>0</v>
      </c>
      <c r="M1698" s="137">
        <v>0</v>
      </c>
      <c r="N1698" s="137">
        <v>0</v>
      </c>
      <c r="O1698" s="121"/>
      <c r="P1698" s="122"/>
      <c r="Q1698" s="123"/>
      <c r="R1698" s="122"/>
      <c r="S1698" s="123"/>
      <c r="T1698" s="138"/>
    </row>
    <row r="1699" spans="1:20" s="31" customFormat="1" ht="51" x14ac:dyDescent="0.2">
      <c r="A1699" s="116">
        <v>147</v>
      </c>
      <c r="B1699" s="147" t="s">
        <v>1501</v>
      </c>
      <c r="C1699" s="118" t="s">
        <v>2642</v>
      </c>
      <c r="D1699" s="118" t="s">
        <v>2643</v>
      </c>
      <c r="E1699" s="159" t="s">
        <v>7734</v>
      </c>
      <c r="F1699" s="183" t="s">
        <v>7735</v>
      </c>
      <c r="G1699" s="117" t="s">
        <v>82</v>
      </c>
      <c r="H1699" s="134">
        <v>110000</v>
      </c>
      <c r="I1699" s="134">
        <v>110000</v>
      </c>
      <c r="J1699" s="134">
        <v>109230</v>
      </c>
      <c r="K1699" s="119">
        <v>0.99299999999999999</v>
      </c>
      <c r="L1699" s="136">
        <v>0</v>
      </c>
      <c r="M1699" s="137">
        <v>0</v>
      </c>
      <c r="N1699" s="137">
        <v>0</v>
      </c>
      <c r="O1699" s="121"/>
      <c r="P1699" s="122"/>
      <c r="Q1699" s="123"/>
      <c r="R1699" s="122"/>
      <c r="S1699" s="123"/>
      <c r="T1699" s="138"/>
    </row>
    <row r="1700" spans="1:20" s="31" customFormat="1" ht="63.75" x14ac:dyDescent="0.2">
      <c r="A1700" s="116">
        <v>147</v>
      </c>
      <c r="B1700" s="147" t="s">
        <v>1501</v>
      </c>
      <c r="C1700" s="118" t="s">
        <v>2644</v>
      </c>
      <c r="D1700" s="118" t="s">
        <v>2645</v>
      </c>
      <c r="E1700" s="159" t="s">
        <v>7736</v>
      </c>
      <c r="F1700" s="183" t="s">
        <v>7737</v>
      </c>
      <c r="G1700" s="117" t="s">
        <v>82</v>
      </c>
      <c r="H1700" s="134">
        <v>110000</v>
      </c>
      <c r="I1700" s="134">
        <v>110000</v>
      </c>
      <c r="J1700" s="134">
        <v>109230</v>
      </c>
      <c r="K1700" s="119">
        <v>0.99299999999999999</v>
      </c>
      <c r="L1700" s="136">
        <v>0</v>
      </c>
      <c r="M1700" s="137">
        <v>0</v>
      </c>
      <c r="N1700" s="137">
        <v>0</v>
      </c>
      <c r="O1700" s="121"/>
      <c r="P1700" s="122"/>
      <c r="Q1700" s="123"/>
      <c r="R1700" s="122"/>
      <c r="S1700" s="123"/>
      <c r="T1700" s="138"/>
    </row>
    <row r="1701" spans="1:20" s="31" customFormat="1" ht="63.75" x14ac:dyDescent="0.2">
      <c r="A1701" s="116">
        <v>147</v>
      </c>
      <c r="B1701" s="147" t="s">
        <v>1501</v>
      </c>
      <c r="C1701" s="118" t="s">
        <v>2646</v>
      </c>
      <c r="D1701" s="118" t="s">
        <v>2647</v>
      </c>
      <c r="E1701" s="159" t="s">
        <v>7738</v>
      </c>
      <c r="F1701" s="183" t="s">
        <v>7739</v>
      </c>
      <c r="G1701" s="117" t="s">
        <v>82</v>
      </c>
      <c r="H1701" s="134">
        <v>110000</v>
      </c>
      <c r="I1701" s="134">
        <v>110000</v>
      </c>
      <c r="J1701" s="134">
        <v>109230</v>
      </c>
      <c r="K1701" s="119">
        <v>0.99299999999999999</v>
      </c>
      <c r="L1701" s="136">
        <v>0</v>
      </c>
      <c r="M1701" s="137">
        <v>0</v>
      </c>
      <c r="N1701" s="137">
        <v>0</v>
      </c>
      <c r="O1701" s="121"/>
      <c r="P1701" s="122"/>
      <c r="Q1701" s="123"/>
      <c r="R1701" s="122"/>
      <c r="S1701" s="123"/>
      <c r="T1701" s="138"/>
    </row>
    <row r="1702" spans="1:20" s="31" customFormat="1" ht="63.75" x14ac:dyDescent="0.2">
      <c r="A1702" s="116">
        <v>147</v>
      </c>
      <c r="B1702" s="147" t="s">
        <v>1501</v>
      </c>
      <c r="C1702" s="118" t="s">
        <v>2648</v>
      </c>
      <c r="D1702" s="118" t="s">
        <v>2649</v>
      </c>
      <c r="E1702" s="159" t="s">
        <v>7740</v>
      </c>
      <c r="F1702" s="183" t="s">
        <v>7741</v>
      </c>
      <c r="G1702" s="117" t="s">
        <v>82</v>
      </c>
      <c r="H1702" s="134">
        <v>110000</v>
      </c>
      <c r="I1702" s="134">
        <v>110000</v>
      </c>
      <c r="J1702" s="134">
        <v>109230</v>
      </c>
      <c r="K1702" s="119">
        <v>0.99299999999999999</v>
      </c>
      <c r="L1702" s="136">
        <v>0</v>
      </c>
      <c r="M1702" s="137">
        <v>0</v>
      </c>
      <c r="N1702" s="137">
        <v>0</v>
      </c>
      <c r="O1702" s="121"/>
      <c r="P1702" s="122"/>
      <c r="Q1702" s="123"/>
      <c r="R1702" s="122"/>
      <c r="S1702" s="123"/>
      <c r="T1702" s="138"/>
    </row>
    <row r="1703" spans="1:20" s="31" customFormat="1" ht="63.75" x14ac:dyDescent="0.2">
      <c r="A1703" s="116">
        <v>147</v>
      </c>
      <c r="B1703" s="147" t="s">
        <v>1501</v>
      </c>
      <c r="C1703" s="118" t="s">
        <v>2650</v>
      </c>
      <c r="D1703" s="118" t="s">
        <v>2651</v>
      </c>
      <c r="E1703" s="159" t="s">
        <v>7742</v>
      </c>
      <c r="F1703" s="183" t="s">
        <v>7743</v>
      </c>
      <c r="G1703" s="117" t="s">
        <v>82</v>
      </c>
      <c r="H1703" s="134">
        <v>110000</v>
      </c>
      <c r="I1703" s="134">
        <v>110000</v>
      </c>
      <c r="J1703" s="134">
        <v>109230</v>
      </c>
      <c r="K1703" s="119">
        <v>0.99299999999999999</v>
      </c>
      <c r="L1703" s="136">
        <v>0</v>
      </c>
      <c r="M1703" s="137">
        <v>0</v>
      </c>
      <c r="N1703" s="137">
        <v>0</v>
      </c>
      <c r="O1703" s="121"/>
      <c r="P1703" s="122"/>
      <c r="Q1703" s="123"/>
      <c r="R1703" s="122"/>
      <c r="S1703" s="123"/>
      <c r="T1703" s="138"/>
    </row>
    <row r="1704" spans="1:20" s="31" customFormat="1" ht="63.75" x14ac:dyDescent="0.2">
      <c r="A1704" s="116">
        <v>147</v>
      </c>
      <c r="B1704" s="147" t="s">
        <v>1501</v>
      </c>
      <c r="C1704" s="118" t="s">
        <v>2652</v>
      </c>
      <c r="D1704" s="118" t="s">
        <v>2653</v>
      </c>
      <c r="E1704" s="159" t="s">
        <v>7744</v>
      </c>
      <c r="F1704" s="183" t="s">
        <v>7745</v>
      </c>
      <c r="G1704" s="117" t="s">
        <v>82</v>
      </c>
      <c r="H1704" s="134">
        <v>110000</v>
      </c>
      <c r="I1704" s="134">
        <v>110000</v>
      </c>
      <c r="J1704" s="134">
        <v>0</v>
      </c>
      <c r="K1704" s="119">
        <v>0</v>
      </c>
      <c r="L1704" s="136">
        <v>0</v>
      </c>
      <c r="M1704" s="137">
        <v>0</v>
      </c>
      <c r="N1704" s="137">
        <v>0</v>
      </c>
      <c r="O1704" s="121"/>
      <c r="P1704" s="122"/>
      <c r="Q1704" s="123"/>
      <c r="R1704" s="122"/>
      <c r="S1704" s="123"/>
      <c r="T1704" s="138"/>
    </row>
    <row r="1705" spans="1:20" s="31" customFormat="1" ht="63.75" x14ac:dyDescent="0.2">
      <c r="A1705" s="116">
        <v>147</v>
      </c>
      <c r="B1705" s="147" t="s">
        <v>1501</v>
      </c>
      <c r="C1705" s="118" t="s">
        <v>2654</v>
      </c>
      <c r="D1705" s="118" t="s">
        <v>2655</v>
      </c>
      <c r="E1705" s="159" t="s">
        <v>7746</v>
      </c>
      <c r="F1705" s="183" t="s">
        <v>7747</v>
      </c>
      <c r="G1705" s="117" t="s">
        <v>82</v>
      </c>
      <c r="H1705" s="134">
        <v>110000</v>
      </c>
      <c r="I1705" s="134">
        <v>110000</v>
      </c>
      <c r="J1705" s="134">
        <v>109230</v>
      </c>
      <c r="K1705" s="119">
        <v>0.99299999999999999</v>
      </c>
      <c r="L1705" s="136">
        <v>0</v>
      </c>
      <c r="M1705" s="137">
        <v>0</v>
      </c>
      <c r="N1705" s="137">
        <v>0</v>
      </c>
      <c r="O1705" s="121"/>
      <c r="P1705" s="122"/>
      <c r="Q1705" s="123"/>
      <c r="R1705" s="122"/>
      <c r="S1705" s="123"/>
      <c r="T1705" s="138"/>
    </row>
    <row r="1706" spans="1:20" s="31" customFormat="1" ht="63.75" x14ac:dyDescent="0.2">
      <c r="A1706" s="116">
        <v>147</v>
      </c>
      <c r="B1706" s="147" t="s">
        <v>1501</v>
      </c>
      <c r="C1706" s="118" t="s">
        <v>2656</v>
      </c>
      <c r="D1706" s="118" t="s">
        <v>2657</v>
      </c>
      <c r="E1706" s="159" t="s">
        <v>7748</v>
      </c>
      <c r="F1706" s="183" t="s">
        <v>7749</v>
      </c>
      <c r="G1706" s="117" t="s">
        <v>82</v>
      </c>
      <c r="H1706" s="134">
        <v>110000</v>
      </c>
      <c r="I1706" s="134">
        <v>110000</v>
      </c>
      <c r="J1706" s="134">
        <v>109230</v>
      </c>
      <c r="K1706" s="119">
        <v>0.99299999999999999</v>
      </c>
      <c r="L1706" s="136">
        <v>0</v>
      </c>
      <c r="M1706" s="137">
        <v>0</v>
      </c>
      <c r="N1706" s="137">
        <v>0</v>
      </c>
      <c r="O1706" s="121"/>
      <c r="P1706" s="122"/>
      <c r="Q1706" s="123"/>
      <c r="R1706" s="122"/>
      <c r="S1706" s="123"/>
      <c r="T1706" s="138"/>
    </row>
    <row r="1707" spans="1:20" s="31" customFormat="1" ht="63.75" x14ac:dyDescent="0.2">
      <c r="A1707" s="116">
        <v>147</v>
      </c>
      <c r="B1707" s="147" t="s">
        <v>1501</v>
      </c>
      <c r="C1707" s="118" t="s">
        <v>2658</v>
      </c>
      <c r="D1707" s="118" t="s">
        <v>2659</v>
      </c>
      <c r="E1707" s="159" t="s">
        <v>7750</v>
      </c>
      <c r="F1707" s="183" t="s">
        <v>7751</v>
      </c>
      <c r="G1707" s="117" t="s">
        <v>82</v>
      </c>
      <c r="H1707" s="134">
        <v>110000</v>
      </c>
      <c r="I1707" s="134">
        <v>110000</v>
      </c>
      <c r="J1707" s="134">
        <v>109230</v>
      </c>
      <c r="K1707" s="119">
        <v>0.99299999999999999</v>
      </c>
      <c r="L1707" s="136">
        <v>0</v>
      </c>
      <c r="M1707" s="137">
        <v>0</v>
      </c>
      <c r="N1707" s="137">
        <v>0</v>
      </c>
      <c r="O1707" s="121"/>
      <c r="P1707" s="122"/>
      <c r="Q1707" s="123"/>
      <c r="R1707" s="122"/>
      <c r="S1707" s="123"/>
      <c r="T1707" s="138"/>
    </row>
    <row r="1708" spans="1:20" s="31" customFormat="1" ht="63.75" x14ac:dyDescent="0.2">
      <c r="A1708" s="116">
        <v>147</v>
      </c>
      <c r="B1708" s="147" t="s">
        <v>1501</v>
      </c>
      <c r="C1708" s="118" t="s">
        <v>2660</v>
      </c>
      <c r="D1708" s="118" t="s">
        <v>2661</v>
      </c>
      <c r="E1708" s="159" t="s">
        <v>7752</v>
      </c>
      <c r="F1708" s="183" t="s">
        <v>7753</v>
      </c>
      <c r="G1708" s="117" t="s">
        <v>82</v>
      </c>
      <c r="H1708" s="134">
        <v>110000</v>
      </c>
      <c r="I1708" s="134">
        <v>110000</v>
      </c>
      <c r="J1708" s="134">
        <v>109230</v>
      </c>
      <c r="K1708" s="119">
        <v>0.99299999999999999</v>
      </c>
      <c r="L1708" s="136">
        <v>0</v>
      </c>
      <c r="M1708" s="137">
        <v>0</v>
      </c>
      <c r="N1708" s="137">
        <v>0</v>
      </c>
      <c r="O1708" s="121"/>
      <c r="P1708" s="122"/>
      <c r="Q1708" s="123"/>
      <c r="R1708" s="122"/>
      <c r="S1708" s="123"/>
      <c r="T1708" s="138"/>
    </row>
    <row r="1709" spans="1:20" s="31" customFormat="1" ht="63.75" x14ac:dyDescent="0.2">
      <c r="A1709" s="116">
        <v>147</v>
      </c>
      <c r="B1709" s="147" t="s">
        <v>1501</v>
      </c>
      <c r="C1709" s="118" t="s">
        <v>2662</v>
      </c>
      <c r="D1709" s="118" t="s">
        <v>2663</v>
      </c>
      <c r="E1709" s="159" t="s">
        <v>7754</v>
      </c>
      <c r="F1709" s="183" t="s">
        <v>7755</v>
      </c>
      <c r="G1709" s="117" t="s">
        <v>82</v>
      </c>
      <c r="H1709" s="134">
        <v>110000</v>
      </c>
      <c r="I1709" s="134">
        <v>110000</v>
      </c>
      <c r="J1709" s="134">
        <v>109230</v>
      </c>
      <c r="K1709" s="119">
        <v>0.99299999999999999</v>
      </c>
      <c r="L1709" s="136">
        <v>0</v>
      </c>
      <c r="M1709" s="137">
        <v>0</v>
      </c>
      <c r="N1709" s="137">
        <v>0</v>
      </c>
      <c r="O1709" s="121"/>
      <c r="P1709" s="122"/>
      <c r="Q1709" s="123"/>
      <c r="R1709" s="122"/>
      <c r="S1709" s="123"/>
      <c r="T1709" s="138"/>
    </row>
    <row r="1710" spans="1:20" s="31" customFormat="1" ht="63.75" x14ac:dyDescent="0.2">
      <c r="A1710" s="116">
        <v>147</v>
      </c>
      <c r="B1710" s="147" t="s">
        <v>1501</v>
      </c>
      <c r="C1710" s="118" t="s">
        <v>2664</v>
      </c>
      <c r="D1710" s="118" t="s">
        <v>2665</v>
      </c>
      <c r="E1710" s="159" t="s">
        <v>7756</v>
      </c>
      <c r="F1710" s="183" t="s">
        <v>7757</v>
      </c>
      <c r="G1710" s="117" t="s">
        <v>82</v>
      </c>
      <c r="H1710" s="134">
        <v>110000</v>
      </c>
      <c r="I1710" s="134">
        <v>110000</v>
      </c>
      <c r="J1710" s="134">
        <v>0</v>
      </c>
      <c r="K1710" s="119">
        <v>0</v>
      </c>
      <c r="L1710" s="136">
        <v>0</v>
      </c>
      <c r="M1710" s="137">
        <v>0</v>
      </c>
      <c r="N1710" s="137">
        <v>0</v>
      </c>
      <c r="O1710" s="121"/>
      <c r="P1710" s="122"/>
      <c r="Q1710" s="123"/>
      <c r="R1710" s="122"/>
      <c r="S1710" s="123"/>
      <c r="T1710" s="138"/>
    </row>
    <row r="1711" spans="1:20" s="31" customFormat="1" ht="63.75" x14ac:dyDescent="0.2">
      <c r="A1711" s="116">
        <v>147</v>
      </c>
      <c r="B1711" s="147" t="s">
        <v>1501</v>
      </c>
      <c r="C1711" s="118" t="s">
        <v>2666</v>
      </c>
      <c r="D1711" s="118" t="s">
        <v>2667</v>
      </c>
      <c r="E1711" s="159" t="s">
        <v>7758</v>
      </c>
      <c r="F1711" s="183" t="s">
        <v>7759</v>
      </c>
      <c r="G1711" s="117" t="s">
        <v>82</v>
      </c>
      <c r="H1711" s="134">
        <v>110000</v>
      </c>
      <c r="I1711" s="134">
        <v>110000</v>
      </c>
      <c r="J1711" s="134">
        <v>109230</v>
      </c>
      <c r="K1711" s="119">
        <v>0.99299999999999999</v>
      </c>
      <c r="L1711" s="136">
        <v>0</v>
      </c>
      <c r="M1711" s="137">
        <v>0</v>
      </c>
      <c r="N1711" s="137">
        <v>0</v>
      </c>
      <c r="O1711" s="121"/>
      <c r="P1711" s="122"/>
      <c r="Q1711" s="123"/>
      <c r="R1711" s="122"/>
      <c r="S1711" s="123"/>
      <c r="T1711" s="138"/>
    </row>
    <row r="1712" spans="1:20" s="31" customFormat="1" ht="63.75" x14ac:dyDescent="0.2">
      <c r="A1712" s="116">
        <v>147</v>
      </c>
      <c r="B1712" s="147" t="s">
        <v>1501</v>
      </c>
      <c r="C1712" s="118" t="s">
        <v>2668</v>
      </c>
      <c r="D1712" s="118" t="s">
        <v>2669</v>
      </c>
      <c r="E1712" s="159" t="s">
        <v>6813</v>
      </c>
      <c r="F1712" s="183" t="s">
        <v>7760</v>
      </c>
      <c r="G1712" s="117" t="s">
        <v>82</v>
      </c>
      <c r="H1712" s="134">
        <v>110000</v>
      </c>
      <c r="I1712" s="134">
        <v>110000</v>
      </c>
      <c r="J1712" s="134">
        <v>109230</v>
      </c>
      <c r="K1712" s="119">
        <v>0.99299999999999999</v>
      </c>
      <c r="L1712" s="136">
        <v>0</v>
      </c>
      <c r="M1712" s="137">
        <v>0</v>
      </c>
      <c r="N1712" s="137">
        <v>0</v>
      </c>
      <c r="O1712" s="121"/>
      <c r="P1712" s="122"/>
      <c r="Q1712" s="123"/>
      <c r="R1712" s="122"/>
      <c r="S1712" s="123"/>
      <c r="T1712" s="138"/>
    </row>
    <row r="1713" spans="1:20" s="31" customFormat="1" ht="63.75" x14ac:dyDescent="0.2">
      <c r="A1713" s="116">
        <v>147</v>
      </c>
      <c r="B1713" s="147" t="s">
        <v>1501</v>
      </c>
      <c r="C1713" s="118" t="s">
        <v>2670</v>
      </c>
      <c r="D1713" s="118" t="s">
        <v>2671</v>
      </c>
      <c r="E1713" s="159" t="s">
        <v>7761</v>
      </c>
      <c r="F1713" s="183" t="s">
        <v>7762</v>
      </c>
      <c r="G1713" s="117" t="s">
        <v>82</v>
      </c>
      <c r="H1713" s="134">
        <v>110000</v>
      </c>
      <c r="I1713" s="134">
        <v>110000</v>
      </c>
      <c r="J1713" s="134">
        <v>109230</v>
      </c>
      <c r="K1713" s="119">
        <v>0.99299999999999999</v>
      </c>
      <c r="L1713" s="136">
        <v>0</v>
      </c>
      <c r="M1713" s="137">
        <v>0</v>
      </c>
      <c r="N1713" s="137">
        <v>0</v>
      </c>
      <c r="O1713" s="121"/>
      <c r="P1713" s="122"/>
      <c r="Q1713" s="123"/>
      <c r="R1713" s="122"/>
      <c r="S1713" s="123"/>
      <c r="T1713" s="138"/>
    </row>
    <row r="1714" spans="1:20" s="31" customFormat="1" ht="63.75" x14ac:dyDescent="0.2">
      <c r="A1714" s="116">
        <v>147</v>
      </c>
      <c r="B1714" s="147" t="s">
        <v>1501</v>
      </c>
      <c r="C1714" s="118" t="s">
        <v>2672</v>
      </c>
      <c r="D1714" s="118" t="s">
        <v>2673</v>
      </c>
      <c r="E1714" s="159" t="s">
        <v>7763</v>
      </c>
      <c r="F1714" s="183" t="s">
        <v>7764</v>
      </c>
      <c r="G1714" s="117" t="s">
        <v>82</v>
      </c>
      <c r="H1714" s="134">
        <v>110000</v>
      </c>
      <c r="I1714" s="134">
        <v>110000</v>
      </c>
      <c r="J1714" s="134">
        <v>109230</v>
      </c>
      <c r="K1714" s="119">
        <v>0.99299999999999999</v>
      </c>
      <c r="L1714" s="136">
        <v>0</v>
      </c>
      <c r="M1714" s="137">
        <v>0</v>
      </c>
      <c r="N1714" s="137">
        <v>0</v>
      </c>
      <c r="O1714" s="121"/>
      <c r="P1714" s="122"/>
      <c r="Q1714" s="123"/>
      <c r="R1714" s="122"/>
      <c r="S1714" s="123"/>
      <c r="T1714" s="138"/>
    </row>
    <row r="1715" spans="1:20" s="31" customFormat="1" ht="63.75" x14ac:dyDescent="0.2">
      <c r="A1715" s="116">
        <v>147</v>
      </c>
      <c r="B1715" s="147" t="s">
        <v>1501</v>
      </c>
      <c r="C1715" s="118" t="s">
        <v>2674</v>
      </c>
      <c r="D1715" s="118" t="s">
        <v>2675</v>
      </c>
      <c r="E1715" s="159" t="s">
        <v>7765</v>
      </c>
      <c r="F1715" s="183" t="s">
        <v>7766</v>
      </c>
      <c r="G1715" s="117" t="s">
        <v>82</v>
      </c>
      <c r="H1715" s="134">
        <v>110000</v>
      </c>
      <c r="I1715" s="134">
        <v>110000</v>
      </c>
      <c r="J1715" s="134">
        <v>109230</v>
      </c>
      <c r="K1715" s="119">
        <v>0.99299999999999999</v>
      </c>
      <c r="L1715" s="136">
        <v>0</v>
      </c>
      <c r="M1715" s="137">
        <v>0</v>
      </c>
      <c r="N1715" s="137">
        <v>0</v>
      </c>
      <c r="O1715" s="121"/>
      <c r="P1715" s="122"/>
      <c r="Q1715" s="123"/>
      <c r="R1715" s="122"/>
      <c r="S1715" s="123"/>
      <c r="T1715" s="138"/>
    </row>
    <row r="1716" spans="1:20" s="31" customFormat="1" ht="63.75" x14ac:dyDescent="0.2">
      <c r="A1716" s="116">
        <v>147</v>
      </c>
      <c r="B1716" s="147" t="s">
        <v>1501</v>
      </c>
      <c r="C1716" s="118" t="s">
        <v>2676</v>
      </c>
      <c r="D1716" s="118" t="s">
        <v>2677</v>
      </c>
      <c r="E1716" s="159" t="s">
        <v>7767</v>
      </c>
      <c r="F1716" s="183" t="s">
        <v>7768</v>
      </c>
      <c r="G1716" s="117" t="s">
        <v>82</v>
      </c>
      <c r="H1716" s="134">
        <v>110000</v>
      </c>
      <c r="I1716" s="134">
        <v>110000</v>
      </c>
      <c r="J1716" s="134">
        <v>109230</v>
      </c>
      <c r="K1716" s="119">
        <v>0.99299999999999999</v>
      </c>
      <c r="L1716" s="136">
        <v>0</v>
      </c>
      <c r="M1716" s="137">
        <v>0</v>
      </c>
      <c r="N1716" s="137">
        <v>0</v>
      </c>
      <c r="O1716" s="121"/>
      <c r="P1716" s="122"/>
      <c r="Q1716" s="123"/>
      <c r="R1716" s="122"/>
      <c r="S1716" s="123"/>
      <c r="T1716" s="138"/>
    </row>
    <row r="1717" spans="1:20" s="31" customFormat="1" ht="63.75" x14ac:dyDescent="0.2">
      <c r="A1717" s="116">
        <v>147</v>
      </c>
      <c r="B1717" s="147" t="s">
        <v>1501</v>
      </c>
      <c r="C1717" s="118" t="s">
        <v>2678</v>
      </c>
      <c r="D1717" s="118" t="s">
        <v>2679</v>
      </c>
      <c r="E1717" s="159" t="s">
        <v>7769</v>
      </c>
      <c r="F1717" s="183" t="s">
        <v>7770</v>
      </c>
      <c r="G1717" s="117" t="s">
        <v>82</v>
      </c>
      <c r="H1717" s="134">
        <v>110000</v>
      </c>
      <c r="I1717" s="134">
        <v>110000</v>
      </c>
      <c r="J1717" s="134">
        <v>109230</v>
      </c>
      <c r="K1717" s="119">
        <v>0.99299999999999999</v>
      </c>
      <c r="L1717" s="136">
        <v>0</v>
      </c>
      <c r="M1717" s="137">
        <v>0</v>
      </c>
      <c r="N1717" s="137">
        <v>0</v>
      </c>
      <c r="O1717" s="121"/>
      <c r="P1717" s="122"/>
      <c r="Q1717" s="123"/>
      <c r="R1717" s="122"/>
      <c r="S1717" s="123"/>
      <c r="T1717" s="138"/>
    </row>
    <row r="1718" spans="1:20" s="31" customFormat="1" ht="51" x14ac:dyDescent="0.2">
      <c r="A1718" s="116">
        <v>147</v>
      </c>
      <c r="B1718" s="147" t="s">
        <v>1501</v>
      </c>
      <c r="C1718" s="118" t="s">
        <v>2680</v>
      </c>
      <c r="D1718" s="118" t="s">
        <v>2681</v>
      </c>
      <c r="E1718" s="159" t="s">
        <v>7771</v>
      </c>
      <c r="F1718" s="183" t="s">
        <v>7772</v>
      </c>
      <c r="G1718" s="117" t="s">
        <v>82</v>
      </c>
      <c r="H1718" s="134">
        <v>110000</v>
      </c>
      <c r="I1718" s="134">
        <v>110000</v>
      </c>
      <c r="J1718" s="134">
        <v>109230</v>
      </c>
      <c r="K1718" s="119">
        <v>0.99299999999999999</v>
      </c>
      <c r="L1718" s="136">
        <v>0</v>
      </c>
      <c r="M1718" s="137">
        <v>0</v>
      </c>
      <c r="N1718" s="137">
        <v>0</v>
      </c>
      <c r="O1718" s="121"/>
      <c r="P1718" s="122"/>
      <c r="Q1718" s="123"/>
      <c r="R1718" s="122"/>
      <c r="S1718" s="123"/>
      <c r="T1718" s="138"/>
    </row>
    <row r="1719" spans="1:20" s="31" customFormat="1" ht="63.75" x14ac:dyDescent="0.2">
      <c r="A1719" s="116">
        <v>147</v>
      </c>
      <c r="B1719" s="147" t="s">
        <v>1501</v>
      </c>
      <c r="C1719" s="118" t="s">
        <v>2682</v>
      </c>
      <c r="D1719" s="118" t="s">
        <v>2683</v>
      </c>
      <c r="E1719" s="159" t="s">
        <v>7773</v>
      </c>
      <c r="F1719" s="183" t="s">
        <v>7774</v>
      </c>
      <c r="G1719" s="117" t="s">
        <v>82</v>
      </c>
      <c r="H1719" s="134">
        <v>110000</v>
      </c>
      <c r="I1719" s="134">
        <v>110000</v>
      </c>
      <c r="J1719" s="134">
        <v>109230</v>
      </c>
      <c r="K1719" s="119">
        <v>0.99299999999999999</v>
      </c>
      <c r="L1719" s="136">
        <v>0</v>
      </c>
      <c r="M1719" s="137">
        <v>0</v>
      </c>
      <c r="N1719" s="137">
        <v>0</v>
      </c>
      <c r="O1719" s="121"/>
      <c r="P1719" s="122"/>
      <c r="Q1719" s="123"/>
      <c r="R1719" s="122"/>
      <c r="S1719" s="123"/>
      <c r="T1719" s="138"/>
    </row>
    <row r="1720" spans="1:20" s="31" customFormat="1" ht="63.75" x14ac:dyDescent="0.2">
      <c r="A1720" s="116">
        <v>147</v>
      </c>
      <c r="B1720" s="147" t="s">
        <v>1501</v>
      </c>
      <c r="C1720" s="118" t="s">
        <v>2684</v>
      </c>
      <c r="D1720" s="118" t="s">
        <v>2685</v>
      </c>
      <c r="E1720" s="159" t="s">
        <v>7775</v>
      </c>
      <c r="F1720" s="183" t="s">
        <v>7776</v>
      </c>
      <c r="G1720" s="117" t="s">
        <v>82</v>
      </c>
      <c r="H1720" s="134">
        <v>110000</v>
      </c>
      <c r="I1720" s="134">
        <v>110000</v>
      </c>
      <c r="J1720" s="134">
        <v>109230</v>
      </c>
      <c r="K1720" s="119">
        <v>0.99299999999999999</v>
      </c>
      <c r="L1720" s="136">
        <v>0</v>
      </c>
      <c r="M1720" s="137">
        <v>0</v>
      </c>
      <c r="N1720" s="137">
        <v>0</v>
      </c>
      <c r="O1720" s="121"/>
      <c r="P1720" s="122"/>
      <c r="Q1720" s="123"/>
      <c r="R1720" s="122"/>
      <c r="S1720" s="123"/>
      <c r="T1720" s="138"/>
    </row>
    <row r="1721" spans="1:20" s="31" customFormat="1" ht="63.75" x14ac:dyDescent="0.2">
      <c r="A1721" s="116">
        <v>147</v>
      </c>
      <c r="B1721" s="147" t="s">
        <v>1501</v>
      </c>
      <c r="C1721" s="118" t="s">
        <v>2686</v>
      </c>
      <c r="D1721" s="118" t="s">
        <v>2687</v>
      </c>
      <c r="E1721" s="159" t="s">
        <v>7777</v>
      </c>
      <c r="F1721" s="183" t="s">
        <v>7778</v>
      </c>
      <c r="G1721" s="117" t="s">
        <v>85</v>
      </c>
      <c r="H1721" s="134">
        <v>110000</v>
      </c>
      <c r="I1721" s="134">
        <v>110000</v>
      </c>
      <c r="J1721" s="134">
        <v>109230</v>
      </c>
      <c r="K1721" s="119">
        <v>0.99299999999999999</v>
      </c>
      <c r="L1721" s="136">
        <v>0</v>
      </c>
      <c r="M1721" s="137">
        <v>0</v>
      </c>
      <c r="N1721" s="137">
        <v>0</v>
      </c>
      <c r="O1721" s="121"/>
      <c r="P1721" s="122"/>
      <c r="Q1721" s="123"/>
      <c r="R1721" s="122"/>
      <c r="S1721" s="123"/>
      <c r="T1721" s="138"/>
    </row>
    <row r="1722" spans="1:20" s="31" customFormat="1" ht="63.75" x14ac:dyDescent="0.2">
      <c r="A1722" s="116">
        <v>147</v>
      </c>
      <c r="B1722" s="147" t="s">
        <v>1501</v>
      </c>
      <c r="C1722" s="118" t="s">
        <v>2688</v>
      </c>
      <c r="D1722" s="118" t="s">
        <v>2689</v>
      </c>
      <c r="E1722" s="159" t="s">
        <v>7779</v>
      </c>
      <c r="F1722" s="183" t="s">
        <v>7780</v>
      </c>
      <c r="G1722" s="117" t="s">
        <v>85</v>
      </c>
      <c r="H1722" s="134">
        <v>110000</v>
      </c>
      <c r="I1722" s="134">
        <v>110000</v>
      </c>
      <c r="J1722" s="134">
        <v>109230</v>
      </c>
      <c r="K1722" s="119">
        <v>0.99299999999999999</v>
      </c>
      <c r="L1722" s="136">
        <v>0</v>
      </c>
      <c r="M1722" s="137">
        <v>0</v>
      </c>
      <c r="N1722" s="137">
        <v>0</v>
      </c>
      <c r="O1722" s="121"/>
      <c r="P1722" s="122"/>
      <c r="Q1722" s="123"/>
      <c r="R1722" s="122"/>
      <c r="S1722" s="123"/>
      <c r="T1722" s="138"/>
    </row>
    <row r="1723" spans="1:20" s="31" customFormat="1" ht="63.75" x14ac:dyDescent="0.2">
      <c r="A1723" s="116">
        <v>147</v>
      </c>
      <c r="B1723" s="147" t="s">
        <v>1501</v>
      </c>
      <c r="C1723" s="118" t="s">
        <v>2690</v>
      </c>
      <c r="D1723" s="118" t="s">
        <v>2691</v>
      </c>
      <c r="E1723" s="159" t="s">
        <v>7781</v>
      </c>
      <c r="F1723" s="183" t="s">
        <v>7782</v>
      </c>
      <c r="G1723" s="117" t="s">
        <v>85</v>
      </c>
      <c r="H1723" s="134">
        <v>110000</v>
      </c>
      <c r="I1723" s="134">
        <v>110000</v>
      </c>
      <c r="J1723" s="134">
        <v>109230</v>
      </c>
      <c r="K1723" s="119">
        <v>0.99299999999999999</v>
      </c>
      <c r="L1723" s="136">
        <v>0</v>
      </c>
      <c r="M1723" s="137">
        <v>0</v>
      </c>
      <c r="N1723" s="137">
        <v>0</v>
      </c>
      <c r="O1723" s="121"/>
      <c r="P1723" s="122"/>
      <c r="Q1723" s="123"/>
      <c r="R1723" s="122"/>
      <c r="S1723" s="123"/>
      <c r="T1723" s="138"/>
    </row>
    <row r="1724" spans="1:20" s="31" customFormat="1" ht="63.75" x14ac:dyDescent="0.2">
      <c r="A1724" s="116">
        <v>147</v>
      </c>
      <c r="B1724" s="147" t="s">
        <v>1501</v>
      </c>
      <c r="C1724" s="118" t="s">
        <v>2692</v>
      </c>
      <c r="D1724" s="118" t="s">
        <v>2693</v>
      </c>
      <c r="E1724" s="159" t="s">
        <v>7783</v>
      </c>
      <c r="F1724" s="183" t="s">
        <v>7784</v>
      </c>
      <c r="G1724" s="117" t="s">
        <v>85</v>
      </c>
      <c r="H1724" s="134">
        <v>110000</v>
      </c>
      <c r="I1724" s="134">
        <v>110000</v>
      </c>
      <c r="J1724" s="134">
        <v>109230</v>
      </c>
      <c r="K1724" s="119">
        <v>0.99299999999999999</v>
      </c>
      <c r="L1724" s="136">
        <v>0</v>
      </c>
      <c r="M1724" s="137">
        <v>0</v>
      </c>
      <c r="N1724" s="137">
        <v>0</v>
      </c>
      <c r="O1724" s="121"/>
      <c r="P1724" s="122"/>
      <c r="Q1724" s="123"/>
      <c r="R1724" s="122"/>
      <c r="S1724" s="123"/>
      <c r="T1724" s="138"/>
    </row>
    <row r="1725" spans="1:20" s="31" customFormat="1" ht="51" x14ac:dyDescent="0.2">
      <c r="A1725" s="116">
        <v>147</v>
      </c>
      <c r="B1725" s="147" t="s">
        <v>1501</v>
      </c>
      <c r="C1725" s="118" t="s">
        <v>2694</v>
      </c>
      <c r="D1725" s="118" t="s">
        <v>2695</v>
      </c>
      <c r="E1725" s="159" t="s">
        <v>7785</v>
      </c>
      <c r="F1725" s="183" t="s">
        <v>7786</v>
      </c>
      <c r="G1725" s="117" t="s">
        <v>92</v>
      </c>
      <c r="H1725" s="134">
        <v>110000</v>
      </c>
      <c r="I1725" s="134">
        <v>110000</v>
      </c>
      <c r="J1725" s="134">
        <v>0</v>
      </c>
      <c r="K1725" s="119">
        <v>0</v>
      </c>
      <c r="L1725" s="136">
        <v>0</v>
      </c>
      <c r="M1725" s="137">
        <v>0</v>
      </c>
      <c r="N1725" s="137">
        <v>0</v>
      </c>
      <c r="O1725" s="121"/>
      <c r="P1725" s="122"/>
      <c r="Q1725" s="123"/>
      <c r="R1725" s="122"/>
      <c r="S1725" s="123"/>
      <c r="T1725" s="138"/>
    </row>
    <row r="1726" spans="1:20" s="31" customFormat="1" ht="63.75" x14ac:dyDescent="0.2">
      <c r="A1726" s="116">
        <v>147</v>
      </c>
      <c r="B1726" s="147" t="s">
        <v>1501</v>
      </c>
      <c r="C1726" s="118" t="s">
        <v>2696</v>
      </c>
      <c r="D1726" s="118" t="s">
        <v>2697</v>
      </c>
      <c r="E1726" s="159" t="s">
        <v>7787</v>
      </c>
      <c r="F1726" s="183" t="s">
        <v>7788</v>
      </c>
      <c r="G1726" s="117" t="s">
        <v>92</v>
      </c>
      <c r="H1726" s="134">
        <v>110000</v>
      </c>
      <c r="I1726" s="134">
        <v>110000</v>
      </c>
      <c r="J1726" s="134">
        <v>0</v>
      </c>
      <c r="K1726" s="119">
        <v>0</v>
      </c>
      <c r="L1726" s="136">
        <v>0</v>
      </c>
      <c r="M1726" s="137">
        <v>0</v>
      </c>
      <c r="N1726" s="137">
        <v>0</v>
      </c>
      <c r="O1726" s="121"/>
      <c r="P1726" s="122"/>
      <c r="Q1726" s="123"/>
      <c r="R1726" s="122"/>
      <c r="S1726" s="123"/>
      <c r="T1726" s="138"/>
    </row>
    <row r="1727" spans="1:20" s="31" customFormat="1" ht="63.75" x14ac:dyDescent="0.2">
      <c r="A1727" s="116">
        <v>147</v>
      </c>
      <c r="B1727" s="147" t="s">
        <v>1501</v>
      </c>
      <c r="C1727" s="118" t="s">
        <v>2698</v>
      </c>
      <c r="D1727" s="118" t="s">
        <v>2699</v>
      </c>
      <c r="E1727" s="159" t="s">
        <v>7789</v>
      </c>
      <c r="F1727" s="183" t="s">
        <v>7790</v>
      </c>
      <c r="G1727" s="117" t="s">
        <v>92</v>
      </c>
      <c r="H1727" s="134">
        <v>110000</v>
      </c>
      <c r="I1727" s="134">
        <v>110000</v>
      </c>
      <c r="J1727" s="134">
        <v>0</v>
      </c>
      <c r="K1727" s="119">
        <v>0</v>
      </c>
      <c r="L1727" s="136">
        <v>0</v>
      </c>
      <c r="M1727" s="137">
        <v>0</v>
      </c>
      <c r="N1727" s="137">
        <v>0</v>
      </c>
      <c r="O1727" s="121"/>
      <c r="P1727" s="122"/>
      <c r="Q1727" s="123"/>
      <c r="R1727" s="122"/>
      <c r="S1727" s="123"/>
      <c r="T1727" s="138"/>
    </row>
    <row r="1728" spans="1:20" s="31" customFormat="1" ht="63.75" x14ac:dyDescent="0.2">
      <c r="A1728" s="116">
        <v>147</v>
      </c>
      <c r="B1728" s="147" t="s">
        <v>1501</v>
      </c>
      <c r="C1728" s="118" t="s">
        <v>2700</v>
      </c>
      <c r="D1728" s="118" t="s">
        <v>2701</v>
      </c>
      <c r="E1728" s="159" t="s">
        <v>7791</v>
      </c>
      <c r="F1728" s="183" t="s">
        <v>7792</v>
      </c>
      <c r="G1728" s="117" t="s">
        <v>92</v>
      </c>
      <c r="H1728" s="134">
        <v>110000</v>
      </c>
      <c r="I1728" s="134">
        <v>110000</v>
      </c>
      <c r="J1728" s="134">
        <v>109230</v>
      </c>
      <c r="K1728" s="119">
        <v>0.99299999999999999</v>
      </c>
      <c r="L1728" s="136">
        <v>0</v>
      </c>
      <c r="M1728" s="137">
        <v>0</v>
      </c>
      <c r="N1728" s="137">
        <v>0</v>
      </c>
      <c r="O1728" s="121"/>
      <c r="P1728" s="122"/>
      <c r="Q1728" s="123"/>
      <c r="R1728" s="122"/>
      <c r="S1728" s="123"/>
      <c r="T1728" s="138"/>
    </row>
    <row r="1729" spans="1:20" s="31" customFormat="1" ht="63.75" x14ac:dyDescent="0.2">
      <c r="A1729" s="116">
        <v>147</v>
      </c>
      <c r="B1729" s="147" t="s">
        <v>1501</v>
      </c>
      <c r="C1729" s="118" t="s">
        <v>2702</v>
      </c>
      <c r="D1729" s="118" t="s">
        <v>2703</v>
      </c>
      <c r="E1729" s="159" t="s">
        <v>7793</v>
      </c>
      <c r="F1729" s="183" t="s">
        <v>7794</v>
      </c>
      <c r="G1729" s="117" t="s">
        <v>92</v>
      </c>
      <c r="H1729" s="134">
        <v>110000</v>
      </c>
      <c r="I1729" s="134">
        <v>110000</v>
      </c>
      <c r="J1729" s="134">
        <v>0</v>
      </c>
      <c r="K1729" s="119">
        <v>0</v>
      </c>
      <c r="L1729" s="136">
        <v>0</v>
      </c>
      <c r="M1729" s="137">
        <v>0</v>
      </c>
      <c r="N1729" s="137">
        <v>0</v>
      </c>
      <c r="O1729" s="121"/>
      <c r="P1729" s="122"/>
      <c r="Q1729" s="123"/>
      <c r="R1729" s="122"/>
      <c r="S1729" s="123"/>
      <c r="T1729" s="138"/>
    </row>
    <row r="1730" spans="1:20" s="31" customFormat="1" ht="51" x14ac:dyDescent="0.2">
      <c r="A1730" s="116">
        <v>147</v>
      </c>
      <c r="B1730" s="147" t="s">
        <v>1501</v>
      </c>
      <c r="C1730" s="118" t="s">
        <v>2704</v>
      </c>
      <c r="D1730" s="118" t="s">
        <v>2705</v>
      </c>
      <c r="E1730" s="159" t="s">
        <v>7795</v>
      </c>
      <c r="F1730" s="183" t="s">
        <v>7796</v>
      </c>
      <c r="G1730" s="117" t="s">
        <v>25</v>
      </c>
      <c r="H1730" s="134">
        <v>110000</v>
      </c>
      <c r="I1730" s="134">
        <v>110000</v>
      </c>
      <c r="J1730" s="134">
        <v>109230</v>
      </c>
      <c r="K1730" s="119">
        <v>0.99299999999999999</v>
      </c>
      <c r="L1730" s="136">
        <v>0</v>
      </c>
      <c r="M1730" s="137">
        <v>0</v>
      </c>
      <c r="N1730" s="137">
        <v>0</v>
      </c>
      <c r="O1730" s="121"/>
      <c r="P1730" s="122"/>
      <c r="Q1730" s="123"/>
      <c r="R1730" s="122"/>
      <c r="S1730" s="123"/>
      <c r="T1730" s="138"/>
    </row>
    <row r="1731" spans="1:20" s="31" customFormat="1" ht="63.75" x14ac:dyDescent="0.2">
      <c r="A1731" s="116">
        <v>147</v>
      </c>
      <c r="B1731" s="147" t="s">
        <v>1501</v>
      </c>
      <c r="C1731" s="118" t="s">
        <v>2706</v>
      </c>
      <c r="D1731" s="118" t="s">
        <v>2707</v>
      </c>
      <c r="E1731" s="159" t="s">
        <v>7797</v>
      </c>
      <c r="F1731" s="183" t="s">
        <v>7798</v>
      </c>
      <c r="G1731" s="117" t="s">
        <v>25</v>
      </c>
      <c r="H1731" s="134">
        <v>110000</v>
      </c>
      <c r="I1731" s="134">
        <v>110000</v>
      </c>
      <c r="J1731" s="134">
        <v>109230</v>
      </c>
      <c r="K1731" s="119">
        <v>0.99299999999999999</v>
      </c>
      <c r="L1731" s="136">
        <v>0</v>
      </c>
      <c r="M1731" s="137">
        <v>0</v>
      </c>
      <c r="N1731" s="137">
        <v>0</v>
      </c>
      <c r="O1731" s="121"/>
      <c r="P1731" s="122"/>
      <c r="Q1731" s="123"/>
      <c r="R1731" s="122"/>
      <c r="S1731" s="123"/>
      <c r="T1731" s="138"/>
    </row>
    <row r="1732" spans="1:20" s="31" customFormat="1" ht="63.75" x14ac:dyDescent="0.2">
      <c r="A1732" s="116">
        <v>147</v>
      </c>
      <c r="B1732" s="147" t="s">
        <v>1501</v>
      </c>
      <c r="C1732" s="118" t="s">
        <v>2708</v>
      </c>
      <c r="D1732" s="118" t="s">
        <v>2709</v>
      </c>
      <c r="E1732" s="159" t="s">
        <v>7799</v>
      </c>
      <c r="F1732" s="183" t="s">
        <v>7800</v>
      </c>
      <c r="G1732" s="117" t="s">
        <v>25</v>
      </c>
      <c r="H1732" s="134">
        <v>110000</v>
      </c>
      <c r="I1732" s="134">
        <v>110000</v>
      </c>
      <c r="J1732" s="134">
        <v>109230</v>
      </c>
      <c r="K1732" s="119">
        <v>0.99299999999999999</v>
      </c>
      <c r="L1732" s="136">
        <v>0</v>
      </c>
      <c r="M1732" s="137">
        <v>0</v>
      </c>
      <c r="N1732" s="137">
        <v>0</v>
      </c>
      <c r="O1732" s="121"/>
      <c r="P1732" s="122"/>
      <c r="Q1732" s="123"/>
      <c r="R1732" s="122"/>
      <c r="S1732" s="123"/>
      <c r="T1732" s="138"/>
    </row>
    <row r="1733" spans="1:20" s="31" customFormat="1" ht="63.75" x14ac:dyDescent="0.2">
      <c r="A1733" s="116">
        <v>147</v>
      </c>
      <c r="B1733" s="147" t="s">
        <v>1501</v>
      </c>
      <c r="C1733" s="118" t="s">
        <v>2710</v>
      </c>
      <c r="D1733" s="118" t="s">
        <v>2711</v>
      </c>
      <c r="E1733" s="159" t="s">
        <v>7801</v>
      </c>
      <c r="F1733" s="183" t="s">
        <v>7802</v>
      </c>
      <c r="G1733" s="117" t="s">
        <v>25</v>
      </c>
      <c r="H1733" s="134">
        <v>110000</v>
      </c>
      <c r="I1733" s="134">
        <v>110000</v>
      </c>
      <c r="J1733" s="134">
        <v>109230</v>
      </c>
      <c r="K1733" s="119">
        <v>0.99299999999999999</v>
      </c>
      <c r="L1733" s="136">
        <v>0</v>
      </c>
      <c r="M1733" s="137">
        <v>0</v>
      </c>
      <c r="N1733" s="137">
        <v>0</v>
      </c>
      <c r="O1733" s="121"/>
      <c r="P1733" s="122"/>
      <c r="Q1733" s="123"/>
      <c r="R1733" s="122"/>
      <c r="S1733" s="123"/>
      <c r="T1733" s="138"/>
    </row>
    <row r="1734" spans="1:20" s="31" customFormat="1" ht="63.75" x14ac:dyDescent="0.2">
      <c r="A1734" s="116">
        <v>147</v>
      </c>
      <c r="B1734" s="147" t="s">
        <v>1501</v>
      </c>
      <c r="C1734" s="118" t="s">
        <v>2712</v>
      </c>
      <c r="D1734" s="118" t="s">
        <v>2713</v>
      </c>
      <c r="E1734" s="159" t="s">
        <v>7803</v>
      </c>
      <c r="F1734" s="183" t="s">
        <v>7804</v>
      </c>
      <c r="G1734" s="117" t="s">
        <v>25</v>
      </c>
      <c r="H1734" s="134">
        <v>110000</v>
      </c>
      <c r="I1734" s="134">
        <v>110000</v>
      </c>
      <c r="J1734" s="134">
        <v>109230</v>
      </c>
      <c r="K1734" s="119">
        <v>0.99299999999999999</v>
      </c>
      <c r="L1734" s="136">
        <v>0</v>
      </c>
      <c r="M1734" s="137">
        <v>0</v>
      </c>
      <c r="N1734" s="137">
        <v>0</v>
      </c>
      <c r="O1734" s="121"/>
      <c r="P1734" s="122"/>
      <c r="Q1734" s="123"/>
      <c r="R1734" s="122"/>
      <c r="S1734" s="123"/>
      <c r="T1734" s="138"/>
    </row>
    <row r="1735" spans="1:20" s="31" customFormat="1" ht="63.75" x14ac:dyDescent="0.2">
      <c r="A1735" s="116">
        <v>147</v>
      </c>
      <c r="B1735" s="147" t="s">
        <v>1501</v>
      </c>
      <c r="C1735" s="118" t="s">
        <v>2714</v>
      </c>
      <c r="D1735" s="118" t="s">
        <v>2715</v>
      </c>
      <c r="E1735" s="159" t="s">
        <v>7805</v>
      </c>
      <c r="F1735" s="183" t="s">
        <v>7806</v>
      </c>
      <c r="G1735" s="117" t="s">
        <v>25</v>
      </c>
      <c r="H1735" s="134">
        <v>110000</v>
      </c>
      <c r="I1735" s="134">
        <v>110000</v>
      </c>
      <c r="J1735" s="134">
        <v>109230</v>
      </c>
      <c r="K1735" s="119">
        <v>0.99299999999999999</v>
      </c>
      <c r="L1735" s="136">
        <v>0</v>
      </c>
      <c r="M1735" s="137">
        <v>0</v>
      </c>
      <c r="N1735" s="137">
        <v>0</v>
      </c>
      <c r="O1735" s="121"/>
      <c r="P1735" s="122"/>
      <c r="Q1735" s="123"/>
      <c r="R1735" s="122"/>
      <c r="S1735" s="123"/>
      <c r="T1735" s="138"/>
    </row>
    <row r="1736" spans="1:20" s="31" customFormat="1" ht="51" x14ac:dyDescent="0.2">
      <c r="A1736" s="116">
        <v>147</v>
      </c>
      <c r="B1736" s="147" t="s">
        <v>1501</v>
      </c>
      <c r="C1736" s="118" t="s">
        <v>2716</v>
      </c>
      <c r="D1736" s="118" t="s">
        <v>2717</v>
      </c>
      <c r="E1736" s="159" t="s">
        <v>7807</v>
      </c>
      <c r="F1736" s="183" t="s">
        <v>7808</v>
      </c>
      <c r="G1736" s="117" t="s">
        <v>25</v>
      </c>
      <c r="H1736" s="134">
        <v>110000</v>
      </c>
      <c r="I1736" s="134">
        <v>110000</v>
      </c>
      <c r="J1736" s="134">
        <v>109230</v>
      </c>
      <c r="K1736" s="119">
        <v>0.99299999999999999</v>
      </c>
      <c r="L1736" s="136">
        <v>0</v>
      </c>
      <c r="M1736" s="137">
        <v>0</v>
      </c>
      <c r="N1736" s="137">
        <v>0</v>
      </c>
      <c r="O1736" s="121"/>
      <c r="P1736" s="122"/>
      <c r="Q1736" s="123"/>
      <c r="R1736" s="122"/>
      <c r="S1736" s="123"/>
      <c r="T1736" s="138"/>
    </row>
    <row r="1737" spans="1:20" s="31" customFormat="1" ht="51" x14ac:dyDescent="0.2">
      <c r="A1737" s="116">
        <v>147</v>
      </c>
      <c r="B1737" s="147" t="s">
        <v>1501</v>
      </c>
      <c r="C1737" s="118" t="s">
        <v>2718</v>
      </c>
      <c r="D1737" s="118" t="s">
        <v>2719</v>
      </c>
      <c r="E1737" s="159" t="s">
        <v>7809</v>
      </c>
      <c r="F1737" s="183" t="s">
        <v>7810</v>
      </c>
      <c r="G1737" s="117" t="s">
        <v>25</v>
      </c>
      <c r="H1737" s="134">
        <v>110000</v>
      </c>
      <c r="I1737" s="134">
        <v>110000</v>
      </c>
      <c r="J1737" s="134">
        <v>109230</v>
      </c>
      <c r="K1737" s="119">
        <v>0.99299999999999999</v>
      </c>
      <c r="L1737" s="136">
        <v>0</v>
      </c>
      <c r="M1737" s="137">
        <v>0</v>
      </c>
      <c r="N1737" s="137">
        <v>0</v>
      </c>
      <c r="O1737" s="121"/>
      <c r="P1737" s="122"/>
      <c r="Q1737" s="123"/>
      <c r="R1737" s="122"/>
      <c r="S1737" s="123"/>
      <c r="T1737" s="138"/>
    </row>
    <row r="1738" spans="1:20" s="31" customFormat="1" ht="63.75" x14ac:dyDescent="0.2">
      <c r="A1738" s="116">
        <v>147</v>
      </c>
      <c r="B1738" s="147" t="s">
        <v>1501</v>
      </c>
      <c r="C1738" s="118" t="s">
        <v>2720</v>
      </c>
      <c r="D1738" s="118" t="s">
        <v>2721</v>
      </c>
      <c r="E1738" s="159" t="s">
        <v>7811</v>
      </c>
      <c r="F1738" s="183" t="s">
        <v>7812</v>
      </c>
      <c r="G1738" s="117" t="s">
        <v>25</v>
      </c>
      <c r="H1738" s="134">
        <v>110000</v>
      </c>
      <c r="I1738" s="134">
        <v>110000</v>
      </c>
      <c r="J1738" s="134">
        <v>109230</v>
      </c>
      <c r="K1738" s="119">
        <v>0.99299999999999999</v>
      </c>
      <c r="L1738" s="136">
        <v>0</v>
      </c>
      <c r="M1738" s="137">
        <v>0</v>
      </c>
      <c r="N1738" s="137">
        <v>0</v>
      </c>
      <c r="O1738" s="121"/>
      <c r="P1738" s="122"/>
      <c r="Q1738" s="123"/>
      <c r="R1738" s="122"/>
      <c r="S1738" s="123"/>
      <c r="T1738" s="138"/>
    </row>
    <row r="1739" spans="1:20" s="31" customFormat="1" ht="63.75" x14ac:dyDescent="0.2">
      <c r="A1739" s="116">
        <v>147</v>
      </c>
      <c r="B1739" s="147" t="s">
        <v>1501</v>
      </c>
      <c r="C1739" s="118" t="s">
        <v>2722</v>
      </c>
      <c r="D1739" s="118" t="s">
        <v>2723</v>
      </c>
      <c r="E1739" s="159" t="s">
        <v>7813</v>
      </c>
      <c r="F1739" s="183" t="s">
        <v>7814</v>
      </c>
      <c r="G1739" s="117" t="s">
        <v>25</v>
      </c>
      <c r="H1739" s="134">
        <v>110000</v>
      </c>
      <c r="I1739" s="134">
        <v>110000</v>
      </c>
      <c r="J1739" s="134">
        <v>109230</v>
      </c>
      <c r="K1739" s="119">
        <v>0.99299999999999999</v>
      </c>
      <c r="L1739" s="136">
        <v>0</v>
      </c>
      <c r="M1739" s="137">
        <v>0</v>
      </c>
      <c r="N1739" s="137">
        <v>0</v>
      </c>
      <c r="O1739" s="121"/>
      <c r="P1739" s="122"/>
      <c r="Q1739" s="123"/>
      <c r="R1739" s="122"/>
      <c r="S1739" s="123"/>
      <c r="T1739" s="138"/>
    </row>
    <row r="1740" spans="1:20" s="31" customFormat="1" ht="63.75" x14ac:dyDescent="0.2">
      <c r="A1740" s="116">
        <v>147</v>
      </c>
      <c r="B1740" s="147" t="s">
        <v>1501</v>
      </c>
      <c r="C1740" s="118" t="s">
        <v>2724</v>
      </c>
      <c r="D1740" s="118" t="s">
        <v>2725</v>
      </c>
      <c r="E1740" s="159" t="s">
        <v>7815</v>
      </c>
      <c r="F1740" s="183" t="s">
        <v>7816</v>
      </c>
      <c r="G1740" s="117" t="s">
        <v>25</v>
      </c>
      <c r="H1740" s="134">
        <v>110000</v>
      </c>
      <c r="I1740" s="134">
        <v>110000</v>
      </c>
      <c r="J1740" s="134">
        <v>109230</v>
      </c>
      <c r="K1740" s="119">
        <v>0.99299999999999999</v>
      </c>
      <c r="L1740" s="136">
        <v>0</v>
      </c>
      <c r="M1740" s="137">
        <v>0</v>
      </c>
      <c r="N1740" s="137">
        <v>0</v>
      </c>
      <c r="O1740" s="121"/>
      <c r="P1740" s="122"/>
      <c r="Q1740" s="123"/>
      <c r="R1740" s="122"/>
      <c r="S1740" s="123"/>
      <c r="T1740" s="138"/>
    </row>
    <row r="1741" spans="1:20" s="31" customFormat="1" ht="63.75" x14ac:dyDescent="0.2">
      <c r="A1741" s="116">
        <v>147</v>
      </c>
      <c r="B1741" s="147" t="s">
        <v>1501</v>
      </c>
      <c r="C1741" s="118" t="s">
        <v>2726</v>
      </c>
      <c r="D1741" s="118" t="s">
        <v>2727</v>
      </c>
      <c r="E1741" s="159" t="s">
        <v>7817</v>
      </c>
      <c r="F1741" s="183" t="s">
        <v>7818</v>
      </c>
      <c r="G1741" s="117" t="s">
        <v>25</v>
      </c>
      <c r="H1741" s="134">
        <v>110000</v>
      </c>
      <c r="I1741" s="134">
        <v>110000</v>
      </c>
      <c r="J1741" s="134">
        <v>109230</v>
      </c>
      <c r="K1741" s="119">
        <v>0.99299999999999999</v>
      </c>
      <c r="L1741" s="136">
        <v>0</v>
      </c>
      <c r="M1741" s="137">
        <v>0</v>
      </c>
      <c r="N1741" s="137">
        <v>0</v>
      </c>
      <c r="O1741" s="121"/>
      <c r="P1741" s="122"/>
      <c r="Q1741" s="123"/>
      <c r="R1741" s="122"/>
      <c r="S1741" s="123"/>
      <c r="T1741" s="138"/>
    </row>
    <row r="1742" spans="1:20" s="31" customFormat="1" ht="63.75" x14ac:dyDescent="0.2">
      <c r="A1742" s="116">
        <v>147</v>
      </c>
      <c r="B1742" s="147" t="s">
        <v>1501</v>
      </c>
      <c r="C1742" s="118" t="s">
        <v>2728</v>
      </c>
      <c r="D1742" s="118" t="s">
        <v>2729</v>
      </c>
      <c r="E1742" s="159" t="s">
        <v>7819</v>
      </c>
      <c r="F1742" s="183" t="s">
        <v>7820</v>
      </c>
      <c r="G1742" s="117" t="s">
        <v>25</v>
      </c>
      <c r="H1742" s="134">
        <v>110000</v>
      </c>
      <c r="I1742" s="134">
        <v>110000</v>
      </c>
      <c r="J1742" s="134">
        <v>109230</v>
      </c>
      <c r="K1742" s="119">
        <v>0.99299999999999999</v>
      </c>
      <c r="L1742" s="136">
        <v>0</v>
      </c>
      <c r="M1742" s="137">
        <v>0</v>
      </c>
      <c r="N1742" s="137">
        <v>0</v>
      </c>
      <c r="O1742" s="121"/>
      <c r="P1742" s="122"/>
      <c r="Q1742" s="123"/>
      <c r="R1742" s="122"/>
      <c r="S1742" s="123"/>
      <c r="T1742" s="138"/>
    </row>
    <row r="1743" spans="1:20" s="31" customFormat="1" ht="63.75" x14ac:dyDescent="0.2">
      <c r="A1743" s="116">
        <v>147</v>
      </c>
      <c r="B1743" s="147" t="s">
        <v>1501</v>
      </c>
      <c r="C1743" s="118" t="s">
        <v>2730</v>
      </c>
      <c r="D1743" s="118" t="s">
        <v>2731</v>
      </c>
      <c r="E1743" s="159" t="s">
        <v>7821</v>
      </c>
      <c r="F1743" s="183" t="s">
        <v>7822</v>
      </c>
      <c r="G1743" s="117" t="s">
        <v>25</v>
      </c>
      <c r="H1743" s="134">
        <v>110000</v>
      </c>
      <c r="I1743" s="134">
        <v>110000</v>
      </c>
      <c r="J1743" s="134">
        <v>0</v>
      </c>
      <c r="K1743" s="119">
        <v>0</v>
      </c>
      <c r="L1743" s="136">
        <v>0</v>
      </c>
      <c r="M1743" s="137">
        <v>0</v>
      </c>
      <c r="N1743" s="137">
        <v>0</v>
      </c>
      <c r="O1743" s="121"/>
      <c r="P1743" s="122"/>
      <c r="Q1743" s="123"/>
      <c r="R1743" s="122"/>
      <c r="S1743" s="123"/>
      <c r="T1743" s="138"/>
    </row>
    <row r="1744" spans="1:20" s="31" customFormat="1" ht="63.75" x14ac:dyDescent="0.2">
      <c r="A1744" s="116">
        <v>147</v>
      </c>
      <c r="B1744" s="147" t="s">
        <v>1501</v>
      </c>
      <c r="C1744" s="118" t="s">
        <v>2732</v>
      </c>
      <c r="D1744" s="118" t="s">
        <v>2733</v>
      </c>
      <c r="E1744" s="159" t="s">
        <v>7823</v>
      </c>
      <c r="F1744" s="183" t="s">
        <v>7824</v>
      </c>
      <c r="G1744" s="117" t="s">
        <v>25</v>
      </c>
      <c r="H1744" s="134">
        <v>110000</v>
      </c>
      <c r="I1744" s="134">
        <v>110000</v>
      </c>
      <c r="J1744" s="134">
        <v>109230</v>
      </c>
      <c r="K1744" s="119">
        <v>0.99299999999999999</v>
      </c>
      <c r="L1744" s="136">
        <v>0</v>
      </c>
      <c r="M1744" s="137">
        <v>0</v>
      </c>
      <c r="N1744" s="137">
        <v>0</v>
      </c>
      <c r="O1744" s="121"/>
      <c r="P1744" s="122"/>
      <c r="Q1744" s="123"/>
      <c r="R1744" s="122"/>
      <c r="S1744" s="123"/>
      <c r="T1744" s="138"/>
    </row>
    <row r="1745" spans="1:20" s="31" customFormat="1" ht="63.75" x14ac:dyDescent="0.2">
      <c r="A1745" s="116">
        <v>147</v>
      </c>
      <c r="B1745" s="147" t="s">
        <v>1501</v>
      </c>
      <c r="C1745" s="118" t="s">
        <v>2734</v>
      </c>
      <c r="D1745" s="118" t="s">
        <v>2735</v>
      </c>
      <c r="E1745" s="159" t="s">
        <v>7825</v>
      </c>
      <c r="F1745" s="183" t="s">
        <v>7826</v>
      </c>
      <c r="G1745" s="117" t="s">
        <v>25</v>
      </c>
      <c r="H1745" s="134">
        <v>110000</v>
      </c>
      <c r="I1745" s="134">
        <v>110000</v>
      </c>
      <c r="J1745" s="134">
        <v>0</v>
      </c>
      <c r="K1745" s="119">
        <v>0</v>
      </c>
      <c r="L1745" s="136">
        <v>0</v>
      </c>
      <c r="M1745" s="137">
        <v>0</v>
      </c>
      <c r="N1745" s="137">
        <v>0</v>
      </c>
      <c r="O1745" s="121"/>
      <c r="P1745" s="122"/>
      <c r="Q1745" s="123"/>
      <c r="R1745" s="122"/>
      <c r="S1745" s="123"/>
      <c r="T1745" s="138"/>
    </row>
    <row r="1746" spans="1:20" s="31" customFormat="1" ht="63.75" x14ac:dyDescent="0.2">
      <c r="A1746" s="116">
        <v>147</v>
      </c>
      <c r="B1746" s="147" t="s">
        <v>1501</v>
      </c>
      <c r="C1746" s="118" t="s">
        <v>2736</v>
      </c>
      <c r="D1746" s="118" t="s">
        <v>2737</v>
      </c>
      <c r="E1746" s="159" t="s">
        <v>7827</v>
      </c>
      <c r="F1746" s="183" t="s">
        <v>7828</v>
      </c>
      <c r="G1746" s="117" t="s">
        <v>25</v>
      </c>
      <c r="H1746" s="134">
        <v>110000</v>
      </c>
      <c r="I1746" s="134">
        <v>110000</v>
      </c>
      <c r="J1746" s="134">
        <v>109230</v>
      </c>
      <c r="K1746" s="119">
        <v>0.99299999999999999</v>
      </c>
      <c r="L1746" s="136">
        <v>0</v>
      </c>
      <c r="M1746" s="137">
        <v>0</v>
      </c>
      <c r="N1746" s="137">
        <v>0</v>
      </c>
      <c r="O1746" s="121"/>
      <c r="P1746" s="122"/>
      <c r="Q1746" s="123"/>
      <c r="R1746" s="122"/>
      <c r="S1746" s="123"/>
      <c r="T1746" s="138"/>
    </row>
    <row r="1747" spans="1:20" s="31" customFormat="1" ht="63.75" x14ac:dyDescent="0.2">
      <c r="A1747" s="116">
        <v>147</v>
      </c>
      <c r="B1747" s="147" t="s">
        <v>1501</v>
      </c>
      <c r="C1747" s="118" t="s">
        <v>2738</v>
      </c>
      <c r="D1747" s="118" t="s">
        <v>2739</v>
      </c>
      <c r="E1747" s="159" t="s">
        <v>7829</v>
      </c>
      <c r="F1747" s="183" t="s">
        <v>7830</v>
      </c>
      <c r="G1747" s="117" t="s">
        <v>25</v>
      </c>
      <c r="H1747" s="134">
        <v>110000</v>
      </c>
      <c r="I1747" s="134">
        <v>110000</v>
      </c>
      <c r="J1747" s="134">
        <v>109230</v>
      </c>
      <c r="K1747" s="119">
        <v>0.99299999999999999</v>
      </c>
      <c r="L1747" s="136">
        <v>0</v>
      </c>
      <c r="M1747" s="137">
        <v>0</v>
      </c>
      <c r="N1747" s="137">
        <v>0</v>
      </c>
      <c r="O1747" s="121"/>
      <c r="P1747" s="122"/>
      <c r="Q1747" s="123"/>
      <c r="R1747" s="122"/>
      <c r="S1747" s="123"/>
      <c r="T1747" s="138"/>
    </row>
    <row r="1748" spans="1:20" s="31" customFormat="1" ht="51" x14ac:dyDescent="0.2">
      <c r="A1748" s="116">
        <v>147</v>
      </c>
      <c r="B1748" s="147" t="s">
        <v>1501</v>
      </c>
      <c r="C1748" s="118" t="s">
        <v>2740</v>
      </c>
      <c r="D1748" s="118" t="s">
        <v>2741</v>
      </c>
      <c r="E1748" s="159" t="s">
        <v>7831</v>
      </c>
      <c r="F1748" s="183" t="s">
        <v>7832</v>
      </c>
      <c r="G1748" s="117" t="s">
        <v>25</v>
      </c>
      <c r="H1748" s="134">
        <v>110000</v>
      </c>
      <c r="I1748" s="134">
        <v>110000</v>
      </c>
      <c r="J1748" s="134">
        <v>109230</v>
      </c>
      <c r="K1748" s="119">
        <v>0.99299999999999999</v>
      </c>
      <c r="L1748" s="136">
        <v>0</v>
      </c>
      <c r="M1748" s="137">
        <v>0</v>
      </c>
      <c r="N1748" s="137">
        <v>0</v>
      </c>
      <c r="O1748" s="121"/>
      <c r="P1748" s="122"/>
      <c r="Q1748" s="123"/>
      <c r="R1748" s="122"/>
      <c r="S1748" s="123"/>
      <c r="T1748" s="138"/>
    </row>
    <row r="1749" spans="1:20" s="31" customFormat="1" ht="63.75" x14ac:dyDescent="0.2">
      <c r="A1749" s="116">
        <v>147</v>
      </c>
      <c r="B1749" s="147" t="s">
        <v>1501</v>
      </c>
      <c r="C1749" s="118" t="s">
        <v>2742</v>
      </c>
      <c r="D1749" s="118" t="s">
        <v>2743</v>
      </c>
      <c r="E1749" s="159" t="s">
        <v>7833</v>
      </c>
      <c r="F1749" s="183" t="s">
        <v>7834</v>
      </c>
      <c r="G1749" s="117" t="s">
        <v>25</v>
      </c>
      <c r="H1749" s="134">
        <v>110000</v>
      </c>
      <c r="I1749" s="134">
        <v>110000</v>
      </c>
      <c r="J1749" s="134">
        <v>109230</v>
      </c>
      <c r="K1749" s="119">
        <v>0.99299999999999999</v>
      </c>
      <c r="L1749" s="136">
        <v>0</v>
      </c>
      <c r="M1749" s="137">
        <v>0</v>
      </c>
      <c r="N1749" s="137">
        <v>0</v>
      </c>
      <c r="O1749" s="121"/>
      <c r="P1749" s="122"/>
      <c r="Q1749" s="123"/>
      <c r="R1749" s="122"/>
      <c r="S1749" s="123"/>
      <c r="T1749" s="138"/>
    </row>
    <row r="1750" spans="1:20" s="31" customFormat="1" ht="63.75" x14ac:dyDescent="0.2">
      <c r="A1750" s="116">
        <v>147</v>
      </c>
      <c r="B1750" s="147" t="s">
        <v>1501</v>
      </c>
      <c r="C1750" s="118" t="s">
        <v>2744</v>
      </c>
      <c r="D1750" s="118" t="s">
        <v>2745</v>
      </c>
      <c r="E1750" s="159" t="s">
        <v>7835</v>
      </c>
      <c r="F1750" s="183" t="s">
        <v>7836</v>
      </c>
      <c r="G1750" s="117" t="s">
        <v>25</v>
      </c>
      <c r="H1750" s="134">
        <v>110000</v>
      </c>
      <c r="I1750" s="134">
        <v>110000</v>
      </c>
      <c r="J1750" s="134">
        <v>109230</v>
      </c>
      <c r="K1750" s="119">
        <v>0.99299999999999999</v>
      </c>
      <c r="L1750" s="136">
        <v>0</v>
      </c>
      <c r="M1750" s="137">
        <v>0</v>
      </c>
      <c r="N1750" s="137">
        <v>0</v>
      </c>
      <c r="O1750" s="121"/>
      <c r="P1750" s="122"/>
      <c r="Q1750" s="123"/>
      <c r="R1750" s="122"/>
      <c r="S1750" s="123"/>
      <c r="T1750" s="138"/>
    </row>
    <row r="1751" spans="1:20" s="31" customFormat="1" ht="51" x14ac:dyDescent="0.2">
      <c r="A1751" s="116">
        <v>147</v>
      </c>
      <c r="B1751" s="147" t="s">
        <v>1501</v>
      </c>
      <c r="C1751" s="118" t="s">
        <v>2746</v>
      </c>
      <c r="D1751" s="118" t="s">
        <v>2747</v>
      </c>
      <c r="E1751" s="159" t="s">
        <v>7837</v>
      </c>
      <c r="F1751" s="183" t="s">
        <v>7838</v>
      </c>
      <c r="G1751" s="117" t="s">
        <v>25</v>
      </c>
      <c r="H1751" s="134">
        <v>110000</v>
      </c>
      <c r="I1751" s="134">
        <v>110000</v>
      </c>
      <c r="J1751" s="134">
        <v>0</v>
      </c>
      <c r="K1751" s="119">
        <v>0</v>
      </c>
      <c r="L1751" s="136">
        <v>0</v>
      </c>
      <c r="M1751" s="137">
        <v>0</v>
      </c>
      <c r="N1751" s="137">
        <v>0</v>
      </c>
      <c r="O1751" s="121"/>
      <c r="P1751" s="122"/>
      <c r="Q1751" s="123"/>
      <c r="R1751" s="122"/>
      <c r="S1751" s="123"/>
      <c r="T1751" s="138"/>
    </row>
    <row r="1752" spans="1:20" s="31" customFormat="1" ht="63.75" x14ac:dyDescent="0.2">
      <c r="A1752" s="116">
        <v>147</v>
      </c>
      <c r="B1752" s="147" t="s">
        <v>1501</v>
      </c>
      <c r="C1752" s="118" t="s">
        <v>2748</v>
      </c>
      <c r="D1752" s="118" t="s">
        <v>2749</v>
      </c>
      <c r="E1752" s="159" t="s">
        <v>7839</v>
      </c>
      <c r="F1752" s="183" t="s">
        <v>7840</v>
      </c>
      <c r="G1752" s="117" t="s">
        <v>25</v>
      </c>
      <c r="H1752" s="134">
        <v>110000</v>
      </c>
      <c r="I1752" s="134">
        <v>110000</v>
      </c>
      <c r="J1752" s="134">
        <v>109230</v>
      </c>
      <c r="K1752" s="119">
        <v>0.99299999999999999</v>
      </c>
      <c r="L1752" s="136">
        <v>0</v>
      </c>
      <c r="M1752" s="137">
        <v>0</v>
      </c>
      <c r="N1752" s="137">
        <v>0</v>
      </c>
      <c r="O1752" s="121"/>
      <c r="P1752" s="122"/>
      <c r="Q1752" s="123"/>
      <c r="R1752" s="122"/>
      <c r="S1752" s="123"/>
      <c r="T1752" s="138"/>
    </row>
    <row r="1753" spans="1:20" s="31" customFormat="1" ht="51" x14ac:dyDescent="0.2">
      <c r="A1753" s="116">
        <v>147</v>
      </c>
      <c r="B1753" s="147" t="s">
        <v>1501</v>
      </c>
      <c r="C1753" s="118" t="s">
        <v>2750</v>
      </c>
      <c r="D1753" s="118" t="s">
        <v>2751</v>
      </c>
      <c r="E1753" s="159" t="s">
        <v>7841</v>
      </c>
      <c r="F1753" s="183" t="s">
        <v>7842</v>
      </c>
      <c r="G1753" s="117" t="s">
        <v>25</v>
      </c>
      <c r="H1753" s="134">
        <v>110000</v>
      </c>
      <c r="I1753" s="134">
        <v>110000</v>
      </c>
      <c r="J1753" s="134">
        <v>109230</v>
      </c>
      <c r="K1753" s="119">
        <v>0.99299999999999999</v>
      </c>
      <c r="L1753" s="136">
        <v>0</v>
      </c>
      <c r="M1753" s="137">
        <v>0</v>
      </c>
      <c r="N1753" s="137">
        <v>0</v>
      </c>
      <c r="O1753" s="121"/>
      <c r="P1753" s="122"/>
      <c r="Q1753" s="123"/>
      <c r="R1753" s="122"/>
      <c r="S1753" s="123"/>
      <c r="T1753" s="138"/>
    </row>
    <row r="1754" spans="1:20" s="31" customFormat="1" ht="63.75" x14ac:dyDescent="0.2">
      <c r="A1754" s="116">
        <v>147</v>
      </c>
      <c r="B1754" s="147" t="s">
        <v>1501</v>
      </c>
      <c r="C1754" s="118" t="s">
        <v>2752</v>
      </c>
      <c r="D1754" s="118" t="s">
        <v>2753</v>
      </c>
      <c r="E1754" s="159" t="s">
        <v>7843</v>
      </c>
      <c r="F1754" s="183" t="s">
        <v>7844</v>
      </c>
      <c r="G1754" s="117" t="s">
        <v>25</v>
      </c>
      <c r="H1754" s="134">
        <v>110000</v>
      </c>
      <c r="I1754" s="134">
        <v>110000</v>
      </c>
      <c r="J1754" s="134">
        <v>109230</v>
      </c>
      <c r="K1754" s="119">
        <v>0.99299999999999999</v>
      </c>
      <c r="L1754" s="136">
        <v>0</v>
      </c>
      <c r="M1754" s="137">
        <v>0</v>
      </c>
      <c r="N1754" s="137">
        <v>0</v>
      </c>
      <c r="O1754" s="121"/>
      <c r="P1754" s="122"/>
      <c r="Q1754" s="123"/>
      <c r="R1754" s="122"/>
      <c r="S1754" s="123"/>
      <c r="T1754" s="138"/>
    </row>
    <row r="1755" spans="1:20" s="31" customFormat="1" ht="51" x14ac:dyDescent="0.2">
      <c r="A1755" s="116">
        <v>147</v>
      </c>
      <c r="B1755" s="147" t="s">
        <v>1501</v>
      </c>
      <c r="C1755" s="118" t="s">
        <v>2754</v>
      </c>
      <c r="D1755" s="118" t="s">
        <v>2755</v>
      </c>
      <c r="E1755" s="159" t="s">
        <v>7845</v>
      </c>
      <c r="F1755" s="183" t="s">
        <v>7846</v>
      </c>
      <c r="G1755" s="117" t="s">
        <v>25</v>
      </c>
      <c r="H1755" s="134">
        <v>110000</v>
      </c>
      <c r="I1755" s="134">
        <v>110000</v>
      </c>
      <c r="J1755" s="134">
        <v>109230</v>
      </c>
      <c r="K1755" s="119">
        <v>0.99299999999999999</v>
      </c>
      <c r="L1755" s="136">
        <v>0</v>
      </c>
      <c r="M1755" s="137">
        <v>0</v>
      </c>
      <c r="N1755" s="137">
        <v>0</v>
      </c>
      <c r="O1755" s="121"/>
      <c r="P1755" s="122"/>
      <c r="Q1755" s="123"/>
      <c r="R1755" s="122"/>
      <c r="S1755" s="123"/>
      <c r="T1755" s="138"/>
    </row>
    <row r="1756" spans="1:20" s="31" customFormat="1" ht="51" x14ac:dyDescent="0.2">
      <c r="A1756" s="116">
        <v>147</v>
      </c>
      <c r="B1756" s="147" t="s">
        <v>1501</v>
      </c>
      <c r="C1756" s="118" t="s">
        <v>2756</v>
      </c>
      <c r="D1756" s="118" t="s">
        <v>2757</v>
      </c>
      <c r="E1756" s="159" t="s">
        <v>7847</v>
      </c>
      <c r="F1756" s="183" t="s">
        <v>7848</v>
      </c>
      <c r="G1756" s="117" t="s">
        <v>25</v>
      </c>
      <c r="H1756" s="134">
        <v>110000</v>
      </c>
      <c r="I1756" s="134">
        <v>110000</v>
      </c>
      <c r="J1756" s="134">
        <v>109230</v>
      </c>
      <c r="K1756" s="119">
        <v>0.99299999999999999</v>
      </c>
      <c r="L1756" s="136">
        <v>0</v>
      </c>
      <c r="M1756" s="137">
        <v>0</v>
      </c>
      <c r="N1756" s="137">
        <v>0</v>
      </c>
      <c r="O1756" s="121"/>
      <c r="P1756" s="122"/>
      <c r="Q1756" s="123"/>
      <c r="R1756" s="122"/>
      <c r="S1756" s="123"/>
      <c r="T1756" s="138"/>
    </row>
    <row r="1757" spans="1:20" s="31" customFormat="1" ht="63.75" x14ac:dyDescent="0.2">
      <c r="A1757" s="116">
        <v>147</v>
      </c>
      <c r="B1757" s="147" t="s">
        <v>1501</v>
      </c>
      <c r="C1757" s="118" t="s">
        <v>2758</v>
      </c>
      <c r="D1757" s="118" t="s">
        <v>2759</v>
      </c>
      <c r="E1757" s="159" t="s">
        <v>7849</v>
      </c>
      <c r="F1757" s="183" t="s">
        <v>7850</v>
      </c>
      <c r="G1757" s="117" t="s">
        <v>25</v>
      </c>
      <c r="H1757" s="134">
        <v>110000</v>
      </c>
      <c r="I1757" s="134">
        <v>110000</v>
      </c>
      <c r="J1757" s="134">
        <v>109230</v>
      </c>
      <c r="K1757" s="119">
        <v>0.99299999999999999</v>
      </c>
      <c r="L1757" s="136">
        <v>0</v>
      </c>
      <c r="M1757" s="137">
        <v>0</v>
      </c>
      <c r="N1757" s="137">
        <v>0</v>
      </c>
      <c r="O1757" s="121"/>
      <c r="P1757" s="122"/>
      <c r="Q1757" s="123"/>
      <c r="R1757" s="122"/>
      <c r="S1757" s="123"/>
      <c r="T1757" s="138"/>
    </row>
    <row r="1758" spans="1:20" s="31" customFormat="1" ht="51" x14ac:dyDescent="0.2">
      <c r="A1758" s="116">
        <v>147</v>
      </c>
      <c r="B1758" s="147" t="s">
        <v>1501</v>
      </c>
      <c r="C1758" s="118" t="s">
        <v>2760</v>
      </c>
      <c r="D1758" s="118" t="s">
        <v>2761</v>
      </c>
      <c r="E1758" s="159" t="s">
        <v>7851</v>
      </c>
      <c r="F1758" s="183" t="s">
        <v>7852</v>
      </c>
      <c r="G1758" s="117" t="s">
        <v>25</v>
      </c>
      <c r="H1758" s="134">
        <v>110000</v>
      </c>
      <c r="I1758" s="134">
        <v>110000</v>
      </c>
      <c r="J1758" s="134">
        <v>109230</v>
      </c>
      <c r="K1758" s="119">
        <v>0.99299999999999999</v>
      </c>
      <c r="L1758" s="136">
        <v>0</v>
      </c>
      <c r="M1758" s="137">
        <v>0</v>
      </c>
      <c r="N1758" s="137">
        <v>0</v>
      </c>
      <c r="O1758" s="121"/>
      <c r="P1758" s="122"/>
      <c r="Q1758" s="123"/>
      <c r="R1758" s="122"/>
      <c r="S1758" s="123"/>
      <c r="T1758" s="138"/>
    </row>
    <row r="1759" spans="1:20" s="31" customFormat="1" ht="51" x14ac:dyDescent="0.2">
      <c r="A1759" s="116">
        <v>147</v>
      </c>
      <c r="B1759" s="147" t="s">
        <v>1501</v>
      </c>
      <c r="C1759" s="118" t="s">
        <v>2762</v>
      </c>
      <c r="D1759" s="118" t="s">
        <v>2763</v>
      </c>
      <c r="E1759" s="159" t="s">
        <v>7853</v>
      </c>
      <c r="F1759" s="183" t="s">
        <v>7854</v>
      </c>
      <c r="G1759" s="117" t="s">
        <v>25</v>
      </c>
      <c r="H1759" s="134">
        <v>110000</v>
      </c>
      <c r="I1759" s="134">
        <v>110000</v>
      </c>
      <c r="J1759" s="134">
        <v>109230</v>
      </c>
      <c r="K1759" s="119">
        <v>0.99299999999999999</v>
      </c>
      <c r="L1759" s="136">
        <v>0</v>
      </c>
      <c r="M1759" s="137">
        <v>0</v>
      </c>
      <c r="N1759" s="137">
        <v>0</v>
      </c>
      <c r="O1759" s="121"/>
      <c r="P1759" s="122"/>
      <c r="Q1759" s="123"/>
      <c r="R1759" s="122"/>
      <c r="S1759" s="123"/>
      <c r="T1759" s="138"/>
    </row>
    <row r="1760" spans="1:20" s="31" customFormat="1" ht="51" x14ac:dyDescent="0.2">
      <c r="A1760" s="116">
        <v>147</v>
      </c>
      <c r="B1760" s="147" t="s">
        <v>1501</v>
      </c>
      <c r="C1760" s="118" t="s">
        <v>2764</v>
      </c>
      <c r="D1760" s="118" t="s">
        <v>2765</v>
      </c>
      <c r="E1760" s="159" t="s">
        <v>7855</v>
      </c>
      <c r="F1760" s="183" t="s">
        <v>7856</v>
      </c>
      <c r="G1760" s="117" t="s">
        <v>25</v>
      </c>
      <c r="H1760" s="134">
        <v>110000</v>
      </c>
      <c r="I1760" s="134">
        <v>110000</v>
      </c>
      <c r="J1760" s="134">
        <v>109230</v>
      </c>
      <c r="K1760" s="119">
        <v>0.99299999999999999</v>
      </c>
      <c r="L1760" s="136">
        <v>0</v>
      </c>
      <c r="M1760" s="137">
        <v>0</v>
      </c>
      <c r="N1760" s="137">
        <v>0</v>
      </c>
      <c r="O1760" s="121"/>
      <c r="P1760" s="122"/>
      <c r="Q1760" s="123"/>
      <c r="R1760" s="122"/>
      <c r="S1760" s="123"/>
      <c r="T1760" s="138"/>
    </row>
    <row r="1761" spans="1:20" s="31" customFormat="1" ht="63.75" x14ac:dyDescent="0.2">
      <c r="A1761" s="116">
        <v>147</v>
      </c>
      <c r="B1761" s="147" t="s">
        <v>1501</v>
      </c>
      <c r="C1761" s="118" t="s">
        <v>2766</v>
      </c>
      <c r="D1761" s="118" t="s">
        <v>2767</v>
      </c>
      <c r="E1761" s="159" t="s">
        <v>7857</v>
      </c>
      <c r="F1761" s="183" t="s">
        <v>7858</v>
      </c>
      <c r="G1761" s="117" t="s">
        <v>25</v>
      </c>
      <c r="H1761" s="134">
        <v>110000</v>
      </c>
      <c r="I1761" s="134">
        <v>110000</v>
      </c>
      <c r="J1761" s="134">
        <v>109230</v>
      </c>
      <c r="K1761" s="119">
        <v>0.99299999999999999</v>
      </c>
      <c r="L1761" s="136">
        <v>0</v>
      </c>
      <c r="M1761" s="137">
        <v>0</v>
      </c>
      <c r="N1761" s="137">
        <v>0</v>
      </c>
      <c r="O1761" s="121"/>
      <c r="P1761" s="122"/>
      <c r="Q1761" s="123"/>
      <c r="R1761" s="122"/>
      <c r="S1761" s="123"/>
      <c r="T1761" s="138"/>
    </row>
    <row r="1762" spans="1:20" s="31" customFormat="1" ht="63.75" x14ac:dyDescent="0.2">
      <c r="A1762" s="116">
        <v>147</v>
      </c>
      <c r="B1762" s="147" t="s">
        <v>1501</v>
      </c>
      <c r="C1762" s="118" t="s">
        <v>2768</v>
      </c>
      <c r="D1762" s="118" t="s">
        <v>2769</v>
      </c>
      <c r="E1762" s="159" t="s">
        <v>7859</v>
      </c>
      <c r="F1762" s="183" t="s">
        <v>7860</v>
      </c>
      <c r="G1762" s="117" t="s">
        <v>25</v>
      </c>
      <c r="H1762" s="134">
        <v>110000</v>
      </c>
      <c r="I1762" s="134">
        <v>110000</v>
      </c>
      <c r="J1762" s="134">
        <v>109230</v>
      </c>
      <c r="K1762" s="119">
        <v>0.99299999999999999</v>
      </c>
      <c r="L1762" s="136">
        <v>0</v>
      </c>
      <c r="M1762" s="137">
        <v>0</v>
      </c>
      <c r="N1762" s="137">
        <v>0</v>
      </c>
      <c r="O1762" s="121"/>
      <c r="P1762" s="122"/>
      <c r="Q1762" s="123"/>
      <c r="R1762" s="122"/>
      <c r="S1762" s="123"/>
      <c r="T1762" s="138"/>
    </row>
    <row r="1763" spans="1:20" s="31" customFormat="1" ht="63.75" x14ac:dyDescent="0.2">
      <c r="A1763" s="116">
        <v>147</v>
      </c>
      <c r="B1763" s="147" t="s">
        <v>1501</v>
      </c>
      <c r="C1763" s="118" t="s">
        <v>2770</v>
      </c>
      <c r="D1763" s="118" t="s">
        <v>2771</v>
      </c>
      <c r="E1763" s="159" t="s">
        <v>7861</v>
      </c>
      <c r="F1763" s="183" t="s">
        <v>7862</v>
      </c>
      <c r="G1763" s="117" t="s">
        <v>25</v>
      </c>
      <c r="H1763" s="134">
        <v>110000</v>
      </c>
      <c r="I1763" s="134">
        <v>110000</v>
      </c>
      <c r="J1763" s="134">
        <v>109230</v>
      </c>
      <c r="K1763" s="119">
        <v>0.99299999999999999</v>
      </c>
      <c r="L1763" s="136">
        <v>0</v>
      </c>
      <c r="M1763" s="137">
        <v>0</v>
      </c>
      <c r="N1763" s="137">
        <v>0</v>
      </c>
      <c r="O1763" s="121"/>
      <c r="P1763" s="122"/>
      <c r="Q1763" s="123"/>
      <c r="R1763" s="122"/>
      <c r="S1763" s="123"/>
      <c r="T1763" s="138"/>
    </row>
    <row r="1764" spans="1:20" s="31" customFormat="1" ht="51" x14ac:dyDescent="0.2">
      <c r="A1764" s="116">
        <v>147</v>
      </c>
      <c r="B1764" s="147" t="s">
        <v>1501</v>
      </c>
      <c r="C1764" s="118" t="s">
        <v>2772</v>
      </c>
      <c r="D1764" s="118" t="s">
        <v>2773</v>
      </c>
      <c r="E1764" s="159" t="s">
        <v>7863</v>
      </c>
      <c r="F1764" s="183" t="s">
        <v>7864</v>
      </c>
      <c r="G1764" s="117" t="s">
        <v>25</v>
      </c>
      <c r="H1764" s="134">
        <v>110000</v>
      </c>
      <c r="I1764" s="134">
        <v>110000</v>
      </c>
      <c r="J1764" s="134">
        <v>109230</v>
      </c>
      <c r="K1764" s="119">
        <v>0.99299999999999999</v>
      </c>
      <c r="L1764" s="136">
        <v>0</v>
      </c>
      <c r="M1764" s="137">
        <v>0</v>
      </c>
      <c r="N1764" s="137">
        <v>0</v>
      </c>
      <c r="O1764" s="121"/>
      <c r="P1764" s="122"/>
      <c r="Q1764" s="123"/>
      <c r="R1764" s="122"/>
      <c r="S1764" s="123"/>
      <c r="T1764" s="138"/>
    </row>
    <row r="1765" spans="1:20" s="31" customFormat="1" ht="51" x14ac:dyDescent="0.2">
      <c r="A1765" s="116">
        <v>147</v>
      </c>
      <c r="B1765" s="147" t="s">
        <v>1501</v>
      </c>
      <c r="C1765" s="118" t="s">
        <v>2774</v>
      </c>
      <c r="D1765" s="118" t="s">
        <v>2775</v>
      </c>
      <c r="E1765" s="159" t="s">
        <v>7865</v>
      </c>
      <c r="F1765" s="183" t="s">
        <v>7866</v>
      </c>
      <c r="G1765" s="117" t="s">
        <v>25</v>
      </c>
      <c r="H1765" s="134">
        <v>110000</v>
      </c>
      <c r="I1765" s="134">
        <v>110000</v>
      </c>
      <c r="J1765" s="134">
        <v>109230</v>
      </c>
      <c r="K1765" s="119">
        <v>0.99299999999999999</v>
      </c>
      <c r="L1765" s="136">
        <v>0</v>
      </c>
      <c r="M1765" s="137">
        <v>0</v>
      </c>
      <c r="N1765" s="137">
        <v>0</v>
      </c>
      <c r="O1765" s="121"/>
      <c r="P1765" s="122"/>
      <c r="Q1765" s="123"/>
      <c r="R1765" s="122"/>
      <c r="S1765" s="123"/>
      <c r="T1765" s="138"/>
    </row>
    <row r="1766" spans="1:20" s="31" customFormat="1" ht="63.75" x14ac:dyDescent="0.2">
      <c r="A1766" s="116">
        <v>147</v>
      </c>
      <c r="B1766" s="147" t="s">
        <v>1501</v>
      </c>
      <c r="C1766" s="118" t="s">
        <v>2776</v>
      </c>
      <c r="D1766" s="118" t="s">
        <v>2777</v>
      </c>
      <c r="E1766" s="159" t="s">
        <v>7867</v>
      </c>
      <c r="F1766" s="183" t="s">
        <v>7868</v>
      </c>
      <c r="G1766" s="117" t="s">
        <v>25</v>
      </c>
      <c r="H1766" s="134">
        <v>110000</v>
      </c>
      <c r="I1766" s="134">
        <v>110000</v>
      </c>
      <c r="J1766" s="134">
        <v>109230</v>
      </c>
      <c r="K1766" s="119">
        <v>0.99299999999999999</v>
      </c>
      <c r="L1766" s="136">
        <v>0</v>
      </c>
      <c r="M1766" s="137">
        <v>0</v>
      </c>
      <c r="N1766" s="137">
        <v>0</v>
      </c>
      <c r="O1766" s="121"/>
      <c r="P1766" s="122"/>
      <c r="Q1766" s="123"/>
      <c r="R1766" s="122"/>
      <c r="S1766" s="123"/>
      <c r="T1766" s="138"/>
    </row>
    <row r="1767" spans="1:20" s="31" customFormat="1" ht="63.75" x14ac:dyDescent="0.2">
      <c r="A1767" s="116">
        <v>147</v>
      </c>
      <c r="B1767" s="147" t="s">
        <v>1501</v>
      </c>
      <c r="C1767" s="118" t="s">
        <v>2778</v>
      </c>
      <c r="D1767" s="118" t="s">
        <v>2779</v>
      </c>
      <c r="E1767" s="159" t="s">
        <v>7869</v>
      </c>
      <c r="F1767" s="183" t="s">
        <v>7870</v>
      </c>
      <c r="G1767" s="117" t="s">
        <v>25</v>
      </c>
      <c r="H1767" s="134">
        <v>110000</v>
      </c>
      <c r="I1767" s="134">
        <v>110000</v>
      </c>
      <c r="J1767" s="134">
        <v>109230</v>
      </c>
      <c r="K1767" s="119">
        <v>0.99299999999999999</v>
      </c>
      <c r="L1767" s="136">
        <v>0</v>
      </c>
      <c r="M1767" s="137">
        <v>0</v>
      </c>
      <c r="N1767" s="137">
        <v>0</v>
      </c>
      <c r="O1767" s="121"/>
      <c r="P1767" s="122"/>
      <c r="Q1767" s="123"/>
      <c r="R1767" s="122"/>
      <c r="S1767" s="123"/>
      <c r="T1767" s="138"/>
    </row>
    <row r="1768" spans="1:20" s="31" customFormat="1" ht="63.75" x14ac:dyDescent="0.2">
      <c r="A1768" s="116">
        <v>147</v>
      </c>
      <c r="B1768" s="147" t="s">
        <v>1501</v>
      </c>
      <c r="C1768" s="118" t="s">
        <v>2780</v>
      </c>
      <c r="D1768" s="118" t="s">
        <v>2781</v>
      </c>
      <c r="E1768" s="159" t="s">
        <v>7871</v>
      </c>
      <c r="F1768" s="183" t="s">
        <v>7872</v>
      </c>
      <c r="G1768" s="117" t="s">
        <v>25</v>
      </c>
      <c r="H1768" s="134">
        <v>110000</v>
      </c>
      <c r="I1768" s="134">
        <v>110000</v>
      </c>
      <c r="J1768" s="134">
        <v>109230</v>
      </c>
      <c r="K1768" s="119">
        <v>0.99299999999999999</v>
      </c>
      <c r="L1768" s="136">
        <v>0</v>
      </c>
      <c r="M1768" s="137">
        <v>0</v>
      </c>
      <c r="N1768" s="137">
        <v>0</v>
      </c>
      <c r="O1768" s="121"/>
      <c r="P1768" s="122"/>
      <c r="Q1768" s="123"/>
      <c r="R1768" s="122"/>
      <c r="S1768" s="123"/>
      <c r="T1768" s="138"/>
    </row>
    <row r="1769" spans="1:20" s="31" customFormat="1" ht="63.75" x14ac:dyDescent="0.2">
      <c r="A1769" s="116">
        <v>147</v>
      </c>
      <c r="B1769" s="147" t="s">
        <v>1501</v>
      </c>
      <c r="C1769" s="118" t="s">
        <v>2782</v>
      </c>
      <c r="D1769" s="118" t="s">
        <v>2783</v>
      </c>
      <c r="E1769" s="159" t="s">
        <v>7873</v>
      </c>
      <c r="F1769" s="183" t="s">
        <v>7874</v>
      </c>
      <c r="G1769" s="117" t="s">
        <v>25</v>
      </c>
      <c r="H1769" s="134">
        <v>110000</v>
      </c>
      <c r="I1769" s="134">
        <v>110000</v>
      </c>
      <c r="J1769" s="134">
        <v>109230</v>
      </c>
      <c r="K1769" s="119">
        <v>0.99299999999999999</v>
      </c>
      <c r="L1769" s="136">
        <v>0</v>
      </c>
      <c r="M1769" s="137">
        <v>0</v>
      </c>
      <c r="N1769" s="137">
        <v>0</v>
      </c>
      <c r="O1769" s="121"/>
      <c r="P1769" s="122"/>
      <c r="Q1769" s="123"/>
      <c r="R1769" s="122"/>
      <c r="S1769" s="123"/>
      <c r="T1769" s="138"/>
    </row>
    <row r="1770" spans="1:20" s="31" customFormat="1" ht="51" x14ac:dyDescent="0.2">
      <c r="A1770" s="116">
        <v>147</v>
      </c>
      <c r="B1770" s="147" t="s">
        <v>1501</v>
      </c>
      <c r="C1770" s="118" t="s">
        <v>2784</v>
      </c>
      <c r="D1770" s="118" t="s">
        <v>2785</v>
      </c>
      <c r="E1770" s="159" t="s">
        <v>7875</v>
      </c>
      <c r="F1770" s="183" t="s">
        <v>7876</v>
      </c>
      <c r="G1770" s="117" t="s">
        <v>25</v>
      </c>
      <c r="H1770" s="134">
        <v>110000</v>
      </c>
      <c r="I1770" s="134">
        <v>110000</v>
      </c>
      <c r="J1770" s="134">
        <v>109230</v>
      </c>
      <c r="K1770" s="119">
        <v>0.99299999999999999</v>
      </c>
      <c r="L1770" s="136">
        <v>0</v>
      </c>
      <c r="M1770" s="137">
        <v>0</v>
      </c>
      <c r="N1770" s="137">
        <v>0</v>
      </c>
      <c r="O1770" s="121"/>
      <c r="P1770" s="122"/>
      <c r="Q1770" s="123"/>
      <c r="R1770" s="122"/>
      <c r="S1770" s="123"/>
      <c r="T1770" s="138"/>
    </row>
    <row r="1771" spans="1:20" s="31" customFormat="1" ht="63.75" x14ac:dyDescent="0.2">
      <c r="A1771" s="116">
        <v>147</v>
      </c>
      <c r="B1771" s="147" t="s">
        <v>1501</v>
      </c>
      <c r="C1771" s="118" t="s">
        <v>2786</v>
      </c>
      <c r="D1771" s="118" t="s">
        <v>2787</v>
      </c>
      <c r="E1771" s="159" t="s">
        <v>7877</v>
      </c>
      <c r="F1771" s="183" t="s">
        <v>7878</v>
      </c>
      <c r="G1771" s="117" t="s">
        <v>25</v>
      </c>
      <c r="H1771" s="134">
        <v>110000</v>
      </c>
      <c r="I1771" s="134">
        <v>110000</v>
      </c>
      <c r="J1771" s="134">
        <v>109230</v>
      </c>
      <c r="K1771" s="119">
        <v>0.99299999999999999</v>
      </c>
      <c r="L1771" s="136">
        <v>0</v>
      </c>
      <c r="M1771" s="137">
        <v>0</v>
      </c>
      <c r="N1771" s="137">
        <v>0</v>
      </c>
      <c r="O1771" s="121"/>
      <c r="P1771" s="122"/>
      <c r="Q1771" s="123"/>
      <c r="R1771" s="122"/>
      <c r="S1771" s="123"/>
      <c r="T1771" s="138"/>
    </row>
    <row r="1772" spans="1:20" s="31" customFormat="1" ht="63.75" x14ac:dyDescent="0.2">
      <c r="A1772" s="116">
        <v>147</v>
      </c>
      <c r="B1772" s="147" t="s">
        <v>1501</v>
      </c>
      <c r="C1772" s="118" t="s">
        <v>2788</v>
      </c>
      <c r="D1772" s="118" t="s">
        <v>2789</v>
      </c>
      <c r="E1772" s="159" t="s">
        <v>7879</v>
      </c>
      <c r="F1772" s="183" t="s">
        <v>7880</v>
      </c>
      <c r="G1772" s="117" t="s">
        <v>25</v>
      </c>
      <c r="H1772" s="134">
        <v>110000</v>
      </c>
      <c r="I1772" s="134">
        <v>110000</v>
      </c>
      <c r="J1772" s="134">
        <v>109230</v>
      </c>
      <c r="K1772" s="119">
        <v>0.99299999999999999</v>
      </c>
      <c r="L1772" s="136">
        <v>0</v>
      </c>
      <c r="M1772" s="137">
        <v>0</v>
      </c>
      <c r="N1772" s="137">
        <v>0</v>
      </c>
      <c r="O1772" s="121"/>
      <c r="P1772" s="122"/>
      <c r="Q1772" s="123"/>
      <c r="R1772" s="122"/>
      <c r="S1772" s="123"/>
      <c r="T1772" s="138"/>
    </row>
    <row r="1773" spans="1:20" s="31" customFormat="1" ht="63.75" x14ac:dyDescent="0.2">
      <c r="A1773" s="116">
        <v>147</v>
      </c>
      <c r="B1773" s="147" t="s">
        <v>1501</v>
      </c>
      <c r="C1773" s="118" t="s">
        <v>2790</v>
      </c>
      <c r="D1773" s="118" t="s">
        <v>2791</v>
      </c>
      <c r="E1773" s="159" t="s">
        <v>7881</v>
      </c>
      <c r="F1773" s="183" t="s">
        <v>7882</v>
      </c>
      <c r="G1773" s="117" t="s">
        <v>25</v>
      </c>
      <c r="H1773" s="134">
        <v>110000</v>
      </c>
      <c r="I1773" s="134">
        <v>110000</v>
      </c>
      <c r="J1773" s="134">
        <v>109230</v>
      </c>
      <c r="K1773" s="119">
        <v>0.99299999999999999</v>
      </c>
      <c r="L1773" s="136">
        <v>0</v>
      </c>
      <c r="M1773" s="137">
        <v>0</v>
      </c>
      <c r="N1773" s="137">
        <v>0</v>
      </c>
      <c r="O1773" s="121"/>
      <c r="P1773" s="122"/>
      <c r="Q1773" s="123"/>
      <c r="R1773" s="122"/>
      <c r="S1773" s="123"/>
      <c r="T1773" s="138"/>
    </row>
    <row r="1774" spans="1:20" s="31" customFormat="1" ht="63.75" x14ac:dyDescent="0.2">
      <c r="A1774" s="116">
        <v>147</v>
      </c>
      <c r="B1774" s="147" t="s">
        <v>1501</v>
      </c>
      <c r="C1774" s="118" t="s">
        <v>2792</v>
      </c>
      <c r="D1774" s="118" t="s">
        <v>2793</v>
      </c>
      <c r="E1774" s="159" t="s">
        <v>7883</v>
      </c>
      <c r="F1774" s="183" t="s">
        <v>7884</v>
      </c>
      <c r="G1774" s="117" t="s">
        <v>25</v>
      </c>
      <c r="H1774" s="134">
        <v>110000</v>
      </c>
      <c r="I1774" s="134">
        <v>110000</v>
      </c>
      <c r="J1774" s="134">
        <v>109230</v>
      </c>
      <c r="K1774" s="119">
        <v>0.99299999999999999</v>
      </c>
      <c r="L1774" s="136">
        <v>0</v>
      </c>
      <c r="M1774" s="137">
        <v>0</v>
      </c>
      <c r="N1774" s="137">
        <v>0</v>
      </c>
      <c r="O1774" s="121"/>
      <c r="P1774" s="122"/>
      <c r="Q1774" s="123"/>
      <c r="R1774" s="122"/>
      <c r="S1774" s="123"/>
      <c r="T1774" s="138"/>
    </row>
    <row r="1775" spans="1:20" s="31" customFormat="1" ht="63.75" x14ac:dyDescent="0.2">
      <c r="A1775" s="116">
        <v>147</v>
      </c>
      <c r="B1775" s="147" t="s">
        <v>1501</v>
      </c>
      <c r="C1775" s="118" t="s">
        <v>2794</v>
      </c>
      <c r="D1775" s="118" t="s">
        <v>2795</v>
      </c>
      <c r="E1775" s="159" t="s">
        <v>7885</v>
      </c>
      <c r="F1775" s="183" t="s">
        <v>7886</v>
      </c>
      <c r="G1775" s="117" t="s">
        <v>25</v>
      </c>
      <c r="H1775" s="134">
        <v>110000</v>
      </c>
      <c r="I1775" s="134">
        <v>110000</v>
      </c>
      <c r="J1775" s="134">
        <v>109230</v>
      </c>
      <c r="K1775" s="119">
        <v>0.99299999999999999</v>
      </c>
      <c r="L1775" s="136">
        <v>0</v>
      </c>
      <c r="M1775" s="137">
        <v>0</v>
      </c>
      <c r="N1775" s="137">
        <v>0</v>
      </c>
      <c r="O1775" s="121"/>
      <c r="P1775" s="122"/>
      <c r="Q1775" s="123"/>
      <c r="R1775" s="122"/>
      <c r="S1775" s="123"/>
      <c r="T1775" s="138"/>
    </row>
    <row r="1776" spans="1:20" s="31" customFormat="1" ht="63.75" x14ac:dyDescent="0.2">
      <c r="A1776" s="116">
        <v>147</v>
      </c>
      <c r="B1776" s="147" t="s">
        <v>1501</v>
      </c>
      <c r="C1776" s="118" t="s">
        <v>2796</v>
      </c>
      <c r="D1776" s="118" t="s">
        <v>2797</v>
      </c>
      <c r="E1776" s="159" t="s">
        <v>7887</v>
      </c>
      <c r="F1776" s="183" t="s">
        <v>7888</v>
      </c>
      <c r="G1776" s="117" t="s">
        <v>25</v>
      </c>
      <c r="H1776" s="134">
        <v>110000</v>
      </c>
      <c r="I1776" s="134">
        <v>110000</v>
      </c>
      <c r="J1776" s="134">
        <v>109230</v>
      </c>
      <c r="K1776" s="119">
        <v>0.99299999999999999</v>
      </c>
      <c r="L1776" s="136">
        <v>0</v>
      </c>
      <c r="M1776" s="137">
        <v>0</v>
      </c>
      <c r="N1776" s="137">
        <v>0</v>
      </c>
      <c r="O1776" s="121"/>
      <c r="P1776" s="122"/>
      <c r="Q1776" s="123"/>
      <c r="R1776" s="122"/>
      <c r="S1776" s="123"/>
      <c r="T1776" s="138"/>
    </row>
    <row r="1777" spans="1:20" s="31" customFormat="1" ht="63.75" x14ac:dyDescent="0.2">
      <c r="A1777" s="116">
        <v>147</v>
      </c>
      <c r="B1777" s="147" t="s">
        <v>1501</v>
      </c>
      <c r="C1777" s="118" t="s">
        <v>2798</v>
      </c>
      <c r="D1777" s="118" t="s">
        <v>2799</v>
      </c>
      <c r="E1777" s="159" t="s">
        <v>7889</v>
      </c>
      <c r="F1777" s="183" t="s">
        <v>7890</v>
      </c>
      <c r="G1777" s="117" t="s">
        <v>25</v>
      </c>
      <c r="H1777" s="134">
        <v>110000</v>
      </c>
      <c r="I1777" s="134">
        <v>110000</v>
      </c>
      <c r="J1777" s="134">
        <v>109230</v>
      </c>
      <c r="K1777" s="119">
        <v>0.99299999999999999</v>
      </c>
      <c r="L1777" s="136">
        <v>0</v>
      </c>
      <c r="M1777" s="137">
        <v>0</v>
      </c>
      <c r="N1777" s="137">
        <v>0</v>
      </c>
      <c r="O1777" s="121"/>
      <c r="P1777" s="122"/>
      <c r="Q1777" s="123"/>
      <c r="R1777" s="122"/>
      <c r="S1777" s="123"/>
      <c r="T1777" s="138"/>
    </row>
    <row r="1778" spans="1:20" s="31" customFormat="1" ht="51" x14ac:dyDescent="0.2">
      <c r="A1778" s="116">
        <v>147</v>
      </c>
      <c r="B1778" s="147" t="s">
        <v>1501</v>
      </c>
      <c r="C1778" s="118" t="s">
        <v>2800</v>
      </c>
      <c r="D1778" s="118" t="s">
        <v>2801</v>
      </c>
      <c r="E1778" s="159" t="s">
        <v>7891</v>
      </c>
      <c r="F1778" s="183" t="s">
        <v>7892</v>
      </c>
      <c r="G1778" s="117" t="s">
        <v>25</v>
      </c>
      <c r="H1778" s="134">
        <v>110000</v>
      </c>
      <c r="I1778" s="134">
        <v>110000</v>
      </c>
      <c r="J1778" s="134">
        <v>109230</v>
      </c>
      <c r="K1778" s="119">
        <v>0.99299999999999999</v>
      </c>
      <c r="L1778" s="136">
        <v>0</v>
      </c>
      <c r="M1778" s="137">
        <v>0</v>
      </c>
      <c r="N1778" s="137">
        <v>0</v>
      </c>
      <c r="O1778" s="121"/>
      <c r="P1778" s="122"/>
      <c r="Q1778" s="123"/>
      <c r="R1778" s="122"/>
      <c r="S1778" s="123"/>
      <c r="T1778" s="138"/>
    </row>
    <row r="1779" spans="1:20" s="31" customFormat="1" ht="63.75" x14ac:dyDescent="0.2">
      <c r="A1779" s="116">
        <v>147</v>
      </c>
      <c r="B1779" s="147" t="s">
        <v>1501</v>
      </c>
      <c r="C1779" s="118" t="s">
        <v>2802</v>
      </c>
      <c r="D1779" s="118" t="s">
        <v>2803</v>
      </c>
      <c r="E1779" s="159" t="s">
        <v>7893</v>
      </c>
      <c r="F1779" s="183" t="s">
        <v>7894</v>
      </c>
      <c r="G1779" s="117" t="s">
        <v>25</v>
      </c>
      <c r="H1779" s="134">
        <v>110000</v>
      </c>
      <c r="I1779" s="134">
        <v>110000</v>
      </c>
      <c r="J1779" s="134">
        <v>109230</v>
      </c>
      <c r="K1779" s="119">
        <v>0.99299999999999999</v>
      </c>
      <c r="L1779" s="136">
        <v>0</v>
      </c>
      <c r="M1779" s="137">
        <v>0</v>
      </c>
      <c r="N1779" s="137">
        <v>0</v>
      </c>
      <c r="O1779" s="121"/>
      <c r="P1779" s="122"/>
      <c r="Q1779" s="123"/>
      <c r="R1779" s="122"/>
      <c r="S1779" s="123"/>
      <c r="T1779" s="138"/>
    </row>
    <row r="1780" spans="1:20" s="31" customFormat="1" ht="63.75" x14ac:dyDescent="0.2">
      <c r="A1780" s="116">
        <v>147</v>
      </c>
      <c r="B1780" s="147" t="s">
        <v>1501</v>
      </c>
      <c r="C1780" s="118" t="s">
        <v>2804</v>
      </c>
      <c r="D1780" s="118" t="s">
        <v>2805</v>
      </c>
      <c r="E1780" s="159" t="s">
        <v>7895</v>
      </c>
      <c r="F1780" s="183" t="s">
        <v>7896</v>
      </c>
      <c r="G1780" s="117" t="s">
        <v>25</v>
      </c>
      <c r="H1780" s="134">
        <v>110000</v>
      </c>
      <c r="I1780" s="134">
        <v>110000</v>
      </c>
      <c r="J1780" s="134">
        <v>109230</v>
      </c>
      <c r="K1780" s="119">
        <v>0.99299999999999999</v>
      </c>
      <c r="L1780" s="136">
        <v>0</v>
      </c>
      <c r="M1780" s="137">
        <v>0</v>
      </c>
      <c r="N1780" s="137">
        <v>0</v>
      </c>
      <c r="O1780" s="121"/>
      <c r="P1780" s="122"/>
      <c r="Q1780" s="123"/>
      <c r="R1780" s="122"/>
      <c r="S1780" s="123"/>
      <c r="T1780" s="138"/>
    </row>
    <row r="1781" spans="1:20" s="31" customFormat="1" ht="63.75" x14ac:dyDescent="0.2">
      <c r="A1781" s="116">
        <v>147</v>
      </c>
      <c r="B1781" s="147" t="s">
        <v>1501</v>
      </c>
      <c r="C1781" s="118" t="s">
        <v>2806</v>
      </c>
      <c r="D1781" s="118" t="s">
        <v>2807</v>
      </c>
      <c r="E1781" s="159" t="s">
        <v>7897</v>
      </c>
      <c r="F1781" s="183" t="s">
        <v>7898</v>
      </c>
      <c r="G1781" s="117" t="s">
        <v>25</v>
      </c>
      <c r="H1781" s="134">
        <v>110000</v>
      </c>
      <c r="I1781" s="134">
        <v>110000</v>
      </c>
      <c r="J1781" s="134">
        <v>109230</v>
      </c>
      <c r="K1781" s="119">
        <v>0.99299999999999999</v>
      </c>
      <c r="L1781" s="136">
        <v>0</v>
      </c>
      <c r="M1781" s="137">
        <v>0</v>
      </c>
      <c r="N1781" s="137">
        <v>0</v>
      </c>
      <c r="O1781" s="121"/>
      <c r="P1781" s="122"/>
      <c r="Q1781" s="123"/>
      <c r="R1781" s="122"/>
      <c r="S1781" s="123"/>
      <c r="T1781" s="138"/>
    </row>
    <row r="1782" spans="1:20" s="31" customFormat="1" ht="63.75" x14ac:dyDescent="0.2">
      <c r="A1782" s="116">
        <v>147</v>
      </c>
      <c r="B1782" s="147" t="s">
        <v>1501</v>
      </c>
      <c r="C1782" s="118" t="s">
        <v>2808</v>
      </c>
      <c r="D1782" s="118" t="s">
        <v>2809</v>
      </c>
      <c r="E1782" s="159" t="s">
        <v>7899</v>
      </c>
      <c r="F1782" s="183" t="s">
        <v>7900</v>
      </c>
      <c r="G1782" s="117" t="s">
        <v>25</v>
      </c>
      <c r="H1782" s="134">
        <v>110000</v>
      </c>
      <c r="I1782" s="134">
        <v>110000</v>
      </c>
      <c r="J1782" s="134">
        <v>109230</v>
      </c>
      <c r="K1782" s="119">
        <v>0.99299999999999999</v>
      </c>
      <c r="L1782" s="136">
        <v>0</v>
      </c>
      <c r="M1782" s="137">
        <v>0</v>
      </c>
      <c r="N1782" s="137">
        <v>0</v>
      </c>
      <c r="O1782" s="121"/>
      <c r="P1782" s="122"/>
      <c r="Q1782" s="123"/>
      <c r="R1782" s="122"/>
      <c r="S1782" s="123"/>
      <c r="T1782" s="138"/>
    </row>
    <row r="1783" spans="1:20" s="31" customFormat="1" ht="51" x14ac:dyDescent="0.2">
      <c r="A1783" s="116">
        <v>147</v>
      </c>
      <c r="B1783" s="147" t="s">
        <v>1501</v>
      </c>
      <c r="C1783" s="118" t="s">
        <v>2810</v>
      </c>
      <c r="D1783" s="118" t="s">
        <v>2811</v>
      </c>
      <c r="E1783" s="159" t="s">
        <v>7901</v>
      </c>
      <c r="F1783" s="183" t="s">
        <v>7902</v>
      </c>
      <c r="G1783" s="117" t="s">
        <v>25</v>
      </c>
      <c r="H1783" s="134">
        <v>110000</v>
      </c>
      <c r="I1783" s="134">
        <v>110000</v>
      </c>
      <c r="J1783" s="134">
        <v>109230</v>
      </c>
      <c r="K1783" s="119">
        <v>0.99299999999999999</v>
      </c>
      <c r="L1783" s="136">
        <v>0</v>
      </c>
      <c r="M1783" s="137">
        <v>0</v>
      </c>
      <c r="N1783" s="137">
        <v>0</v>
      </c>
      <c r="O1783" s="121"/>
      <c r="P1783" s="122"/>
      <c r="Q1783" s="123"/>
      <c r="R1783" s="122"/>
      <c r="S1783" s="123"/>
      <c r="T1783" s="138"/>
    </row>
    <row r="1784" spans="1:20" s="31" customFormat="1" ht="63.75" x14ac:dyDescent="0.2">
      <c r="A1784" s="116">
        <v>147</v>
      </c>
      <c r="B1784" s="147" t="s">
        <v>1501</v>
      </c>
      <c r="C1784" s="118" t="s">
        <v>2812</v>
      </c>
      <c r="D1784" s="118" t="s">
        <v>2813</v>
      </c>
      <c r="E1784" s="159" t="s">
        <v>7903</v>
      </c>
      <c r="F1784" s="183" t="s">
        <v>7904</v>
      </c>
      <c r="G1784" s="117" t="s">
        <v>25</v>
      </c>
      <c r="H1784" s="134">
        <v>110000</v>
      </c>
      <c r="I1784" s="134">
        <v>110000</v>
      </c>
      <c r="J1784" s="134">
        <v>109230</v>
      </c>
      <c r="K1784" s="119">
        <v>0.99299999999999999</v>
      </c>
      <c r="L1784" s="136">
        <v>0</v>
      </c>
      <c r="M1784" s="137">
        <v>0</v>
      </c>
      <c r="N1784" s="137">
        <v>0</v>
      </c>
      <c r="O1784" s="121"/>
      <c r="P1784" s="122"/>
      <c r="Q1784" s="123"/>
      <c r="R1784" s="122"/>
      <c r="S1784" s="123"/>
      <c r="T1784" s="138"/>
    </row>
    <row r="1785" spans="1:20" s="31" customFormat="1" ht="63.75" x14ac:dyDescent="0.2">
      <c r="A1785" s="116">
        <v>147</v>
      </c>
      <c r="B1785" s="147" t="s">
        <v>1501</v>
      </c>
      <c r="C1785" s="118" t="s">
        <v>2814</v>
      </c>
      <c r="D1785" s="118" t="s">
        <v>2815</v>
      </c>
      <c r="E1785" s="159" t="s">
        <v>7905</v>
      </c>
      <c r="F1785" s="183" t="s">
        <v>7906</v>
      </c>
      <c r="G1785" s="117" t="s">
        <v>25</v>
      </c>
      <c r="H1785" s="134">
        <v>110000</v>
      </c>
      <c r="I1785" s="134">
        <v>110000</v>
      </c>
      <c r="J1785" s="134">
        <v>109230</v>
      </c>
      <c r="K1785" s="119">
        <v>0.99299999999999999</v>
      </c>
      <c r="L1785" s="136">
        <v>0</v>
      </c>
      <c r="M1785" s="137">
        <v>0</v>
      </c>
      <c r="N1785" s="137">
        <v>0</v>
      </c>
      <c r="O1785" s="121"/>
      <c r="P1785" s="122"/>
      <c r="Q1785" s="123"/>
      <c r="R1785" s="122"/>
      <c r="S1785" s="123"/>
      <c r="T1785" s="138"/>
    </row>
    <row r="1786" spans="1:20" s="31" customFormat="1" ht="63.75" x14ac:dyDescent="0.2">
      <c r="A1786" s="116">
        <v>147</v>
      </c>
      <c r="B1786" s="147" t="s">
        <v>1501</v>
      </c>
      <c r="C1786" s="118" t="s">
        <v>2816</v>
      </c>
      <c r="D1786" s="118" t="s">
        <v>2817</v>
      </c>
      <c r="E1786" s="159" t="s">
        <v>7907</v>
      </c>
      <c r="F1786" s="183" t="s">
        <v>7908</v>
      </c>
      <c r="G1786" s="117" t="s">
        <v>25</v>
      </c>
      <c r="H1786" s="134">
        <v>110000</v>
      </c>
      <c r="I1786" s="134">
        <v>110000</v>
      </c>
      <c r="J1786" s="134">
        <v>109230</v>
      </c>
      <c r="K1786" s="119">
        <v>0.99299999999999999</v>
      </c>
      <c r="L1786" s="136">
        <v>0</v>
      </c>
      <c r="M1786" s="137">
        <v>0</v>
      </c>
      <c r="N1786" s="137">
        <v>0</v>
      </c>
      <c r="O1786" s="121"/>
      <c r="P1786" s="122"/>
      <c r="Q1786" s="123"/>
      <c r="R1786" s="122"/>
      <c r="S1786" s="123"/>
      <c r="T1786" s="138"/>
    </row>
    <row r="1787" spans="1:20" s="31" customFormat="1" ht="63.75" x14ac:dyDescent="0.2">
      <c r="A1787" s="116">
        <v>147</v>
      </c>
      <c r="B1787" s="147" t="s">
        <v>1501</v>
      </c>
      <c r="C1787" s="118" t="s">
        <v>2818</v>
      </c>
      <c r="D1787" s="118" t="s">
        <v>2819</v>
      </c>
      <c r="E1787" s="159" t="s">
        <v>7909</v>
      </c>
      <c r="F1787" s="183" t="s">
        <v>7910</v>
      </c>
      <c r="G1787" s="117" t="s">
        <v>25</v>
      </c>
      <c r="H1787" s="134">
        <v>110000</v>
      </c>
      <c r="I1787" s="134">
        <v>110000</v>
      </c>
      <c r="J1787" s="134">
        <v>109230</v>
      </c>
      <c r="K1787" s="119">
        <v>0.99299999999999999</v>
      </c>
      <c r="L1787" s="136">
        <v>0</v>
      </c>
      <c r="M1787" s="137">
        <v>0</v>
      </c>
      <c r="N1787" s="137">
        <v>0</v>
      </c>
      <c r="O1787" s="121"/>
      <c r="P1787" s="122"/>
      <c r="Q1787" s="123"/>
      <c r="R1787" s="122"/>
      <c r="S1787" s="123"/>
      <c r="T1787" s="138"/>
    </row>
    <row r="1788" spans="1:20" s="31" customFormat="1" ht="63.75" x14ac:dyDescent="0.2">
      <c r="A1788" s="116">
        <v>147</v>
      </c>
      <c r="B1788" s="147" t="s">
        <v>1501</v>
      </c>
      <c r="C1788" s="118" t="s">
        <v>2820</v>
      </c>
      <c r="D1788" s="118" t="s">
        <v>2821</v>
      </c>
      <c r="E1788" s="159" t="s">
        <v>7911</v>
      </c>
      <c r="F1788" s="183" t="s">
        <v>7912</v>
      </c>
      <c r="G1788" s="117" t="s">
        <v>25</v>
      </c>
      <c r="H1788" s="134">
        <v>110000</v>
      </c>
      <c r="I1788" s="134">
        <v>110000</v>
      </c>
      <c r="J1788" s="134">
        <v>109230</v>
      </c>
      <c r="K1788" s="119">
        <v>0.99299999999999999</v>
      </c>
      <c r="L1788" s="136">
        <v>0</v>
      </c>
      <c r="M1788" s="137">
        <v>0</v>
      </c>
      <c r="N1788" s="137">
        <v>0</v>
      </c>
      <c r="O1788" s="121"/>
      <c r="P1788" s="122"/>
      <c r="Q1788" s="123"/>
      <c r="R1788" s="122"/>
      <c r="S1788" s="123"/>
      <c r="T1788" s="138"/>
    </row>
    <row r="1789" spans="1:20" s="31" customFormat="1" ht="63.75" x14ac:dyDescent="0.2">
      <c r="A1789" s="116">
        <v>147</v>
      </c>
      <c r="B1789" s="147" t="s">
        <v>1501</v>
      </c>
      <c r="C1789" s="118" t="s">
        <v>2822</v>
      </c>
      <c r="D1789" s="118" t="s">
        <v>2823</v>
      </c>
      <c r="E1789" s="159" t="s">
        <v>7913</v>
      </c>
      <c r="F1789" s="183" t="s">
        <v>7914</v>
      </c>
      <c r="G1789" s="117" t="s">
        <v>25</v>
      </c>
      <c r="H1789" s="134">
        <v>110000</v>
      </c>
      <c r="I1789" s="134">
        <v>110000</v>
      </c>
      <c r="J1789" s="134">
        <v>109230</v>
      </c>
      <c r="K1789" s="119">
        <v>0.99299999999999999</v>
      </c>
      <c r="L1789" s="136">
        <v>0</v>
      </c>
      <c r="M1789" s="137">
        <v>0</v>
      </c>
      <c r="N1789" s="137">
        <v>0</v>
      </c>
      <c r="O1789" s="121"/>
      <c r="P1789" s="122"/>
      <c r="Q1789" s="123"/>
      <c r="R1789" s="122"/>
      <c r="S1789" s="123"/>
      <c r="T1789" s="138"/>
    </row>
    <row r="1790" spans="1:20" s="31" customFormat="1" ht="63.75" x14ac:dyDescent="0.2">
      <c r="A1790" s="116">
        <v>147</v>
      </c>
      <c r="B1790" s="147" t="s">
        <v>1501</v>
      </c>
      <c r="C1790" s="118" t="s">
        <v>2824</v>
      </c>
      <c r="D1790" s="118" t="s">
        <v>2825</v>
      </c>
      <c r="E1790" s="159" t="s">
        <v>7915</v>
      </c>
      <c r="F1790" s="183" t="s">
        <v>7916</v>
      </c>
      <c r="G1790" s="117" t="s">
        <v>798</v>
      </c>
      <c r="H1790" s="134">
        <v>110000</v>
      </c>
      <c r="I1790" s="134">
        <v>110000</v>
      </c>
      <c r="J1790" s="134">
        <v>109230</v>
      </c>
      <c r="K1790" s="119">
        <v>0.99299999999999999</v>
      </c>
      <c r="L1790" s="136">
        <v>0</v>
      </c>
      <c r="M1790" s="137">
        <v>0</v>
      </c>
      <c r="N1790" s="137">
        <v>0</v>
      </c>
      <c r="O1790" s="121"/>
      <c r="P1790" s="122"/>
      <c r="Q1790" s="123"/>
      <c r="R1790" s="122"/>
      <c r="S1790" s="123"/>
      <c r="T1790" s="138"/>
    </row>
    <row r="1791" spans="1:20" s="31" customFormat="1" ht="76.5" x14ac:dyDescent="0.2">
      <c r="A1791" s="116">
        <v>147</v>
      </c>
      <c r="B1791" s="147" t="s">
        <v>1501</v>
      </c>
      <c r="C1791" s="118" t="s">
        <v>2826</v>
      </c>
      <c r="D1791" s="118" t="s">
        <v>2827</v>
      </c>
      <c r="E1791" s="159" t="s">
        <v>7917</v>
      </c>
      <c r="F1791" s="183" t="s">
        <v>7066</v>
      </c>
      <c r="G1791" s="117" t="s">
        <v>800</v>
      </c>
      <c r="H1791" s="134">
        <v>110000</v>
      </c>
      <c r="I1791" s="134">
        <v>110000</v>
      </c>
      <c r="J1791" s="134">
        <v>109230</v>
      </c>
      <c r="K1791" s="119">
        <v>0.99299999999999999</v>
      </c>
      <c r="L1791" s="136">
        <v>0</v>
      </c>
      <c r="M1791" s="137">
        <v>0</v>
      </c>
      <c r="N1791" s="137">
        <v>0</v>
      </c>
      <c r="O1791" s="121"/>
      <c r="P1791" s="122"/>
      <c r="Q1791" s="123"/>
      <c r="R1791" s="122"/>
      <c r="S1791" s="123"/>
      <c r="T1791" s="138"/>
    </row>
    <row r="1792" spans="1:20" s="31" customFormat="1" ht="63.75" x14ac:dyDescent="0.2">
      <c r="A1792" s="116">
        <v>147</v>
      </c>
      <c r="B1792" s="147" t="s">
        <v>1501</v>
      </c>
      <c r="C1792" s="118" t="s">
        <v>2828</v>
      </c>
      <c r="D1792" s="118" t="s">
        <v>2829</v>
      </c>
      <c r="E1792" s="159" t="s">
        <v>7918</v>
      </c>
      <c r="F1792" s="183" t="s">
        <v>7919</v>
      </c>
      <c r="G1792" s="117" t="s">
        <v>25</v>
      </c>
      <c r="H1792" s="134">
        <v>110000</v>
      </c>
      <c r="I1792" s="134">
        <v>110000</v>
      </c>
      <c r="J1792" s="134">
        <v>109230</v>
      </c>
      <c r="K1792" s="119">
        <v>0.99299999999999999</v>
      </c>
      <c r="L1792" s="136">
        <v>0</v>
      </c>
      <c r="M1792" s="137">
        <v>0</v>
      </c>
      <c r="N1792" s="137">
        <v>0</v>
      </c>
      <c r="O1792" s="121"/>
      <c r="P1792" s="122"/>
      <c r="Q1792" s="123"/>
      <c r="R1792" s="122"/>
      <c r="S1792" s="123"/>
      <c r="T1792" s="138"/>
    </row>
    <row r="1793" spans="1:20" s="31" customFormat="1" ht="63.75" x14ac:dyDescent="0.2">
      <c r="A1793" s="116">
        <v>147</v>
      </c>
      <c r="B1793" s="147" t="s">
        <v>1501</v>
      </c>
      <c r="C1793" s="118" t="s">
        <v>2830</v>
      </c>
      <c r="D1793" s="118" t="s">
        <v>2831</v>
      </c>
      <c r="E1793" s="159" t="s">
        <v>7920</v>
      </c>
      <c r="F1793" s="183" t="s">
        <v>7921</v>
      </c>
      <c r="G1793" s="117" t="s">
        <v>25</v>
      </c>
      <c r="H1793" s="134">
        <v>110000</v>
      </c>
      <c r="I1793" s="134">
        <v>110000</v>
      </c>
      <c r="J1793" s="134">
        <v>109230</v>
      </c>
      <c r="K1793" s="119">
        <v>0.99299999999999999</v>
      </c>
      <c r="L1793" s="136">
        <v>0</v>
      </c>
      <c r="M1793" s="137">
        <v>0</v>
      </c>
      <c r="N1793" s="137">
        <v>0</v>
      </c>
      <c r="O1793" s="121"/>
      <c r="P1793" s="122"/>
      <c r="Q1793" s="123"/>
      <c r="R1793" s="122"/>
      <c r="S1793" s="123"/>
      <c r="T1793" s="138"/>
    </row>
    <row r="1794" spans="1:20" s="31" customFormat="1" ht="51" x14ac:dyDescent="0.2">
      <c r="A1794" s="116">
        <v>147</v>
      </c>
      <c r="B1794" s="147" t="s">
        <v>1501</v>
      </c>
      <c r="C1794" s="118" t="s">
        <v>2832</v>
      </c>
      <c r="D1794" s="118" t="s">
        <v>2833</v>
      </c>
      <c r="E1794" s="159" t="s">
        <v>7922</v>
      </c>
      <c r="F1794" s="183" t="s">
        <v>7923</v>
      </c>
      <c r="G1794" s="117" t="s">
        <v>25</v>
      </c>
      <c r="H1794" s="134">
        <v>110000</v>
      </c>
      <c r="I1794" s="134">
        <v>110000</v>
      </c>
      <c r="J1794" s="134">
        <v>109230</v>
      </c>
      <c r="K1794" s="119">
        <v>0.99299999999999999</v>
      </c>
      <c r="L1794" s="136">
        <v>0</v>
      </c>
      <c r="M1794" s="137">
        <v>0</v>
      </c>
      <c r="N1794" s="137">
        <v>0</v>
      </c>
      <c r="O1794" s="121"/>
      <c r="P1794" s="122"/>
      <c r="Q1794" s="123"/>
      <c r="R1794" s="122"/>
      <c r="S1794" s="123"/>
      <c r="T1794" s="138"/>
    </row>
    <row r="1795" spans="1:20" s="31" customFormat="1" ht="51" x14ac:dyDescent="0.2">
      <c r="A1795" s="116">
        <v>147</v>
      </c>
      <c r="B1795" s="147" t="s">
        <v>1501</v>
      </c>
      <c r="C1795" s="118" t="s">
        <v>2834</v>
      </c>
      <c r="D1795" s="118" t="s">
        <v>2835</v>
      </c>
      <c r="E1795" s="159" t="s">
        <v>7924</v>
      </c>
      <c r="F1795" s="183" t="s">
        <v>7925</v>
      </c>
      <c r="G1795" s="117" t="s">
        <v>25</v>
      </c>
      <c r="H1795" s="134">
        <v>110000</v>
      </c>
      <c r="I1795" s="134">
        <v>110000</v>
      </c>
      <c r="J1795" s="134">
        <v>109230</v>
      </c>
      <c r="K1795" s="119">
        <v>0.99299999999999999</v>
      </c>
      <c r="L1795" s="136">
        <v>0</v>
      </c>
      <c r="M1795" s="137">
        <v>0</v>
      </c>
      <c r="N1795" s="137">
        <v>0</v>
      </c>
      <c r="O1795" s="121"/>
      <c r="P1795" s="122"/>
      <c r="Q1795" s="123"/>
      <c r="R1795" s="122"/>
      <c r="S1795" s="123"/>
      <c r="T1795" s="138"/>
    </row>
    <row r="1796" spans="1:20" s="31" customFormat="1" ht="63.75" x14ac:dyDescent="0.2">
      <c r="A1796" s="116">
        <v>147</v>
      </c>
      <c r="B1796" s="147" t="s">
        <v>1501</v>
      </c>
      <c r="C1796" s="118" t="s">
        <v>2836</v>
      </c>
      <c r="D1796" s="118" t="s">
        <v>2837</v>
      </c>
      <c r="E1796" s="159" t="s">
        <v>7926</v>
      </c>
      <c r="F1796" s="183" t="s">
        <v>7927</v>
      </c>
      <c r="G1796" s="117" t="s">
        <v>25</v>
      </c>
      <c r="H1796" s="134">
        <v>110000</v>
      </c>
      <c r="I1796" s="134">
        <v>110000</v>
      </c>
      <c r="J1796" s="134">
        <v>109230</v>
      </c>
      <c r="K1796" s="119">
        <v>0.99299999999999999</v>
      </c>
      <c r="L1796" s="136">
        <v>0</v>
      </c>
      <c r="M1796" s="137">
        <v>0</v>
      </c>
      <c r="N1796" s="137">
        <v>0</v>
      </c>
      <c r="O1796" s="121"/>
      <c r="P1796" s="122"/>
      <c r="Q1796" s="123"/>
      <c r="R1796" s="122"/>
      <c r="S1796" s="123"/>
      <c r="T1796" s="138"/>
    </row>
    <row r="1797" spans="1:20" s="31" customFormat="1" ht="51" x14ac:dyDescent="0.2">
      <c r="A1797" s="116">
        <v>147</v>
      </c>
      <c r="B1797" s="147" t="s">
        <v>1501</v>
      </c>
      <c r="C1797" s="118" t="s">
        <v>2838</v>
      </c>
      <c r="D1797" s="118" t="s">
        <v>2839</v>
      </c>
      <c r="E1797" s="159" t="s">
        <v>7928</v>
      </c>
      <c r="F1797" s="183" t="s">
        <v>7929</v>
      </c>
      <c r="G1797" s="117" t="s">
        <v>25</v>
      </c>
      <c r="H1797" s="134">
        <v>110000</v>
      </c>
      <c r="I1797" s="134">
        <v>110000</v>
      </c>
      <c r="J1797" s="134">
        <v>109230</v>
      </c>
      <c r="K1797" s="119">
        <v>0.99299999999999999</v>
      </c>
      <c r="L1797" s="136">
        <v>0</v>
      </c>
      <c r="M1797" s="137">
        <v>0</v>
      </c>
      <c r="N1797" s="137">
        <v>0</v>
      </c>
      <c r="O1797" s="121"/>
      <c r="P1797" s="122"/>
      <c r="Q1797" s="123"/>
      <c r="R1797" s="122"/>
      <c r="S1797" s="123"/>
      <c r="T1797" s="138"/>
    </row>
    <row r="1798" spans="1:20" s="31" customFormat="1" ht="51" x14ac:dyDescent="0.2">
      <c r="A1798" s="116">
        <v>147</v>
      </c>
      <c r="B1798" s="147" t="s">
        <v>1501</v>
      </c>
      <c r="C1798" s="118" t="s">
        <v>2840</v>
      </c>
      <c r="D1798" s="118" t="s">
        <v>2841</v>
      </c>
      <c r="E1798" s="159" t="s">
        <v>7930</v>
      </c>
      <c r="F1798" s="183" t="s">
        <v>7931</v>
      </c>
      <c r="G1798" s="117" t="s">
        <v>25</v>
      </c>
      <c r="H1798" s="134">
        <v>110000</v>
      </c>
      <c r="I1798" s="134">
        <v>110000</v>
      </c>
      <c r="J1798" s="134">
        <v>109230</v>
      </c>
      <c r="K1798" s="119">
        <v>0.99299999999999999</v>
      </c>
      <c r="L1798" s="136">
        <v>0</v>
      </c>
      <c r="M1798" s="137">
        <v>0</v>
      </c>
      <c r="N1798" s="137">
        <v>0</v>
      </c>
      <c r="O1798" s="121"/>
      <c r="P1798" s="122"/>
      <c r="Q1798" s="123"/>
      <c r="R1798" s="122"/>
      <c r="S1798" s="123"/>
      <c r="T1798" s="138"/>
    </row>
    <row r="1799" spans="1:20" s="31" customFormat="1" ht="51" x14ac:dyDescent="0.2">
      <c r="A1799" s="116">
        <v>147</v>
      </c>
      <c r="B1799" s="147" t="s">
        <v>1501</v>
      </c>
      <c r="C1799" s="118" t="s">
        <v>2842</v>
      </c>
      <c r="D1799" s="118" t="s">
        <v>2843</v>
      </c>
      <c r="E1799" s="159" t="s">
        <v>7932</v>
      </c>
      <c r="F1799" s="183" t="s">
        <v>7933</v>
      </c>
      <c r="G1799" s="117" t="s">
        <v>25</v>
      </c>
      <c r="H1799" s="134">
        <v>110000</v>
      </c>
      <c r="I1799" s="134">
        <v>110000</v>
      </c>
      <c r="J1799" s="134">
        <v>109230</v>
      </c>
      <c r="K1799" s="119">
        <v>0.99299999999999999</v>
      </c>
      <c r="L1799" s="136">
        <v>0</v>
      </c>
      <c r="M1799" s="137">
        <v>0</v>
      </c>
      <c r="N1799" s="137">
        <v>0</v>
      </c>
      <c r="O1799" s="121"/>
      <c r="P1799" s="122"/>
      <c r="Q1799" s="123"/>
      <c r="R1799" s="122"/>
      <c r="S1799" s="123"/>
      <c r="T1799" s="138"/>
    </row>
    <row r="1800" spans="1:20" s="31" customFormat="1" ht="51" x14ac:dyDescent="0.2">
      <c r="A1800" s="116">
        <v>147</v>
      </c>
      <c r="B1800" s="147" t="s">
        <v>1501</v>
      </c>
      <c r="C1800" s="118" t="s">
        <v>2844</v>
      </c>
      <c r="D1800" s="118" t="s">
        <v>2845</v>
      </c>
      <c r="E1800" s="159" t="s">
        <v>7934</v>
      </c>
      <c r="F1800" s="183" t="s">
        <v>7935</v>
      </c>
      <c r="G1800" s="117" t="s">
        <v>25</v>
      </c>
      <c r="H1800" s="134">
        <v>110000</v>
      </c>
      <c r="I1800" s="134">
        <v>110000</v>
      </c>
      <c r="J1800" s="134">
        <v>109230</v>
      </c>
      <c r="K1800" s="119">
        <v>0.99299999999999999</v>
      </c>
      <c r="L1800" s="136">
        <v>0</v>
      </c>
      <c r="M1800" s="137">
        <v>0</v>
      </c>
      <c r="N1800" s="137">
        <v>0</v>
      </c>
      <c r="O1800" s="121"/>
      <c r="P1800" s="122"/>
      <c r="Q1800" s="123"/>
      <c r="R1800" s="122"/>
      <c r="S1800" s="123"/>
      <c r="T1800" s="138"/>
    </row>
    <row r="1801" spans="1:20" s="31" customFormat="1" ht="51" x14ac:dyDescent="0.2">
      <c r="A1801" s="116">
        <v>147</v>
      </c>
      <c r="B1801" s="147" t="s">
        <v>1501</v>
      </c>
      <c r="C1801" s="118" t="s">
        <v>2846</v>
      </c>
      <c r="D1801" s="118" t="s">
        <v>2847</v>
      </c>
      <c r="E1801" s="159" t="s">
        <v>7936</v>
      </c>
      <c r="F1801" s="183" t="s">
        <v>7937</v>
      </c>
      <c r="G1801" s="117" t="s">
        <v>25</v>
      </c>
      <c r="H1801" s="134">
        <v>110000</v>
      </c>
      <c r="I1801" s="134">
        <v>110000</v>
      </c>
      <c r="J1801" s="134">
        <v>109230</v>
      </c>
      <c r="K1801" s="119">
        <v>0.99299999999999999</v>
      </c>
      <c r="L1801" s="136">
        <v>0</v>
      </c>
      <c r="M1801" s="137">
        <v>0</v>
      </c>
      <c r="N1801" s="137">
        <v>0</v>
      </c>
      <c r="O1801" s="121"/>
      <c r="P1801" s="122"/>
      <c r="Q1801" s="123"/>
      <c r="R1801" s="122"/>
      <c r="S1801" s="123"/>
      <c r="T1801" s="138"/>
    </row>
    <row r="1802" spans="1:20" s="31" customFormat="1" ht="89.25" x14ac:dyDescent="0.2">
      <c r="A1802" s="116">
        <v>147</v>
      </c>
      <c r="B1802" s="147" t="s">
        <v>1501</v>
      </c>
      <c r="C1802" s="118" t="s">
        <v>2848</v>
      </c>
      <c r="D1802" s="118" t="s">
        <v>2849</v>
      </c>
      <c r="E1802" s="159" t="s">
        <v>7938</v>
      </c>
      <c r="F1802" s="183" t="s">
        <v>6699</v>
      </c>
      <c r="G1802" s="117" t="s">
        <v>54</v>
      </c>
      <c r="H1802" s="134">
        <v>110000</v>
      </c>
      <c r="I1802" s="134">
        <v>110000</v>
      </c>
      <c r="J1802" s="134">
        <v>770</v>
      </c>
      <c r="K1802" s="119">
        <v>7.0000000000000001E-3</v>
      </c>
      <c r="L1802" s="136">
        <v>0</v>
      </c>
      <c r="M1802" s="137">
        <v>0</v>
      </c>
      <c r="N1802" s="137">
        <v>0</v>
      </c>
      <c r="O1802" s="121"/>
      <c r="P1802" s="122"/>
      <c r="Q1802" s="123"/>
      <c r="R1802" s="122"/>
      <c r="S1802" s="123"/>
      <c r="T1802" s="138"/>
    </row>
    <row r="1803" spans="1:20" s="31" customFormat="1" ht="63.75" x14ac:dyDescent="0.2">
      <c r="A1803" s="116">
        <v>147</v>
      </c>
      <c r="B1803" s="147" t="s">
        <v>1501</v>
      </c>
      <c r="C1803" s="118" t="s">
        <v>2850</v>
      </c>
      <c r="D1803" s="118" t="s">
        <v>2851</v>
      </c>
      <c r="E1803" s="159" t="s">
        <v>7939</v>
      </c>
      <c r="F1803" s="183" t="s">
        <v>6699</v>
      </c>
      <c r="G1803" s="117" t="s">
        <v>54</v>
      </c>
      <c r="H1803" s="134">
        <v>110000</v>
      </c>
      <c r="I1803" s="134">
        <v>110000</v>
      </c>
      <c r="J1803" s="134">
        <v>770</v>
      </c>
      <c r="K1803" s="119">
        <v>7.0000000000000001E-3</v>
      </c>
      <c r="L1803" s="136">
        <v>0</v>
      </c>
      <c r="M1803" s="137">
        <v>0</v>
      </c>
      <c r="N1803" s="137">
        <v>0</v>
      </c>
      <c r="O1803" s="121"/>
      <c r="P1803" s="122"/>
      <c r="Q1803" s="123"/>
      <c r="R1803" s="122"/>
      <c r="S1803" s="123"/>
      <c r="T1803" s="138"/>
    </row>
    <row r="1804" spans="1:20" s="31" customFormat="1" ht="63.75" x14ac:dyDescent="0.2">
      <c r="A1804" s="116">
        <v>147</v>
      </c>
      <c r="B1804" s="147" t="s">
        <v>1501</v>
      </c>
      <c r="C1804" s="118" t="s">
        <v>2852</v>
      </c>
      <c r="D1804" s="118" t="s">
        <v>2853</v>
      </c>
      <c r="E1804" s="159" t="s">
        <v>7940</v>
      </c>
      <c r="F1804" s="183" t="s">
        <v>6699</v>
      </c>
      <c r="G1804" s="117" t="s">
        <v>54</v>
      </c>
      <c r="H1804" s="134">
        <v>110000</v>
      </c>
      <c r="I1804" s="134">
        <v>110000</v>
      </c>
      <c r="J1804" s="134">
        <v>770</v>
      </c>
      <c r="K1804" s="119">
        <v>7.0000000000000001E-3</v>
      </c>
      <c r="L1804" s="136">
        <v>0</v>
      </c>
      <c r="M1804" s="137">
        <v>0</v>
      </c>
      <c r="N1804" s="137">
        <v>0</v>
      </c>
      <c r="O1804" s="121"/>
      <c r="P1804" s="122"/>
      <c r="Q1804" s="123"/>
      <c r="R1804" s="122"/>
      <c r="S1804" s="123"/>
      <c r="T1804" s="138"/>
    </row>
    <row r="1805" spans="1:20" s="31" customFormat="1" ht="63.75" x14ac:dyDescent="0.2">
      <c r="A1805" s="116">
        <v>147</v>
      </c>
      <c r="B1805" s="147" t="s">
        <v>1501</v>
      </c>
      <c r="C1805" s="118" t="s">
        <v>2854</v>
      </c>
      <c r="D1805" s="118" t="s">
        <v>2855</v>
      </c>
      <c r="E1805" s="159" t="s">
        <v>7941</v>
      </c>
      <c r="F1805" s="183" t="s">
        <v>6699</v>
      </c>
      <c r="G1805" s="117" t="s">
        <v>54</v>
      </c>
      <c r="H1805" s="134">
        <v>110000</v>
      </c>
      <c r="I1805" s="134">
        <v>110000</v>
      </c>
      <c r="J1805" s="134">
        <v>770</v>
      </c>
      <c r="K1805" s="119">
        <v>7.0000000000000001E-3</v>
      </c>
      <c r="L1805" s="136">
        <v>0</v>
      </c>
      <c r="M1805" s="137">
        <v>0</v>
      </c>
      <c r="N1805" s="137">
        <v>0</v>
      </c>
      <c r="O1805" s="121"/>
      <c r="P1805" s="122"/>
      <c r="Q1805" s="123"/>
      <c r="R1805" s="122"/>
      <c r="S1805" s="123"/>
      <c r="T1805" s="138"/>
    </row>
    <row r="1806" spans="1:20" s="31" customFormat="1" ht="63.75" x14ac:dyDescent="0.2">
      <c r="A1806" s="116">
        <v>147</v>
      </c>
      <c r="B1806" s="147" t="s">
        <v>1501</v>
      </c>
      <c r="C1806" s="118" t="s">
        <v>2856</v>
      </c>
      <c r="D1806" s="118" t="s">
        <v>2857</v>
      </c>
      <c r="E1806" s="159" t="s">
        <v>7942</v>
      </c>
      <c r="F1806" s="183" t="s">
        <v>7943</v>
      </c>
      <c r="G1806" s="117" t="s">
        <v>54</v>
      </c>
      <c r="H1806" s="134">
        <v>110000</v>
      </c>
      <c r="I1806" s="134">
        <v>110000</v>
      </c>
      <c r="J1806" s="134">
        <v>770</v>
      </c>
      <c r="K1806" s="119">
        <v>7.0000000000000001E-3</v>
      </c>
      <c r="L1806" s="136">
        <v>0</v>
      </c>
      <c r="M1806" s="137">
        <v>0</v>
      </c>
      <c r="N1806" s="137">
        <v>0</v>
      </c>
      <c r="O1806" s="121"/>
      <c r="P1806" s="122"/>
      <c r="Q1806" s="123"/>
      <c r="R1806" s="122"/>
      <c r="S1806" s="123"/>
      <c r="T1806" s="138"/>
    </row>
    <row r="1807" spans="1:20" s="31" customFormat="1" ht="63.75" x14ac:dyDescent="0.2">
      <c r="A1807" s="116">
        <v>147</v>
      </c>
      <c r="B1807" s="147" t="s">
        <v>1501</v>
      </c>
      <c r="C1807" s="118" t="s">
        <v>2858</v>
      </c>
      <c r="D1807" s="118" t="s">
        <v>2859</v>
      </c>
      <c r="E1807" s="159" t="s">
        <v>7944</v>
      </c>
      <c r="F1807" s="183" t="s">
        <v>6699</v>
      </c>
      <c r="G1807" s="117" t="s">
        <v>54</v>
      </c>
      <c r="H1807" s="134">
        <v>110000</v>
      </c>
      <c r="I1807" s="134">
        <v>110000</v>
      </c>
      <c r="J1807" s="134">
        <v>110000</v>
      </c>
      <c r="K1807" s="119">
        <v>1</v>
      </c>
      <c r="L1807" s="136">
        <v>0</v>
      </c>
      <c r="M1807" s="137">
        <v>0</v>
      </c>
      <c r="N1807" s="137">
        <v>0</v>
      </c>
      <c r="O1807" s="121"/>
      <c r="P1807" s="122"/>
      <c r="Q1807" s="123"/>
      <c r="R1807" s="122"/>
      <c r="S1807" s="123"/>
      <c r="T1807" s="138"/>
    </row>
    <row r="1808" spans="1:20" s="31" customFormat="1" ht="63.75" x14ac:dyDescent="0.2">
      <c r="A1808" s="116">
        <v>147</v>
      </c>
      <c r="B1808" s="147" t="s">
        <v>1501</v>
      </c>
      <c r="C1808" s="118" t="s">
        <v>2860</v>
      </c>
      <c r="D1808" s="118" t="s">
        <v>2861</v>
      </c>
      <c r="E1808" s="159" t="s">
        <v>7945</v>
      </c>
      <c r="F1808" s="183" t="s">
        <v>7946</v>
      </c>
      <c r="G1808" s="117" t="s">
        <v>54</v>
      </c>
      <c r="H1808" s="134">
        <v>110000</v>
      </c>
      <c r="I1808" s="134">
        <v>110000</v>
      </c>
      <c r="J1808" s="134">
        <v>770</v>
      </c>
      <c r="K1808" s="119">
        <v>7.0000000000000001E-3</v>
      </c>
      <c r="L1808" s="136">
        <v>0</v>
      </c>
      <c r="M1808" s="137">
        <v>0</v>
      </c>
      <c r="N1808" s="137">
        <v>0</v>
      </c>
      <c r="O1808" s="121"/>
      <c r="P1808" s="122"/>
      <c r="Q1808" s="123"/>
      <c r="R1808" s="122"/>
      <c r="S1808" s="123"/>
      <c r="T1808" s="138"/>
    </row>
    <row r="1809" spans="1:20" s="31" customFormat="1" ht="63.75" x14ac:dyDescent="0.2">
      <c r="A1809" s="116">
        <v>147</v>
      </c>
      <c r="B1809" s="147" t="s">
        <v>1501</v>
      </c>
      <c r="C1809" s="118" t="s">
        <v>2862</v>
      </c>
      <c r="D1809" s="118" t="s">
        <v>2863</v>
      </c>
      <c r="E1809" s="159" t="s">
        <v>7947</v>
      </c>
      <c r="F1809" s="183" t="s">
        <v>7948</v>
      </c>
      <c r="G1809" s="117" t="s">
        <v>68</v>
      </c>
      <c r="H1809" s="134">
        <v>110000</v>
      </c>
      <c r="I1809" s="134">
        <v>110000</v>
      </c>
      <c r="J1809" s="134">
        <v>770</v>
      </c>
      <c r="K1809" s="119">
        <v>7.0000000000000001E-3</v>
      </c>
      <c r="L1809" s="136">
        <v>0</v>
      </c>
      <c r="M1809" s="137">
        <v>0</v>
      </c>
      <c r="N1809" s="137">
        <v>0</v>
      </c>
      <c r="O1809" s="121"/>
      <c r="P1809" s="122"/>
      <c r="Q1809" s="123"/>
      <c r="R1809" s="122"/>
      <c r="S1809" s="123"/>
      <c r="T1809" s="138"/>
    </row>
    <row r="1810" spans="1:20" s="31" customFormat="1" ht="51" x14ac:dyDescent="0.2">
      <c r="A1810" s="116">
        <v>147</v>
      </c>
      <c r="B1810" s="147" t="s">
        <v>1501</v>
      </c>
      <c r="C1810" s="118" t="s">
        <v>2864</v>
      </c>
      <c r="D1810" s="118" t="s">
        <v>2865</v>
      </c>
      <c r="E1810" s="159" t="s">
        <v>7949</v>
      </c>
      <c r="F1810" s="183" t="s">
        <v>7950</v>
      </c>
      <c r="G1810" s="117" t="s">
        <v>54</v>
      </c>
      <c r="H1810" s="134">
        <v>110000</v>
      </c>
      <c r="I1810" s="134">
        <v>110000</v>
      </c>
      <c r="J1810" s="134">
        <v>110000</v>
      </c>
      <c r="K1810" s="119">
        <v>1</v>
      </c>
      <c r="L1810" s="136">
        <v>0</v>
      </c>
      <c r="M1810" s="137">
        <v>0</v>
      </c>
      <c r="N1810" s="137">
        <v>0</v>
      </c>
      <c r="O1810" s="121"/>
      <c r="P1810" s="122"/>
      <c r="Q1810" s="123"/>
      <c r="R1810" s="122"/>
      <c r="S1810" s="123"/>
      <c r="T1810" s="138"/>
    </row>
    <row r="1811" spans="1:20" s="31" customFormat="1" ht="63.75" x14ac:dyDescent="0.2">
      <c r="A1811" s="116">
        <v>147</v>
      </c>
      <c r="B1811" s="147" t="s">
        <v>1501</v>
      </c>
      <c r="C1811" s="118" t="s">
        <v>2866</v>
      </c>
      <c r="D1811" s="118" t="s">
        <v>2867</v>
      </c>
      <c r="E1811" s="159" t="s">
        <v>7951</v>
      </c>
      <c r="F1811" s="183" t="s">
        <v>7952</v>
      </c>
      <c r="G1811" s="117" t="s">
        <v>29</v>
      </c>
      <c r="H1811" s="134">
        <v>110000</v>
      </c>
      <c r="I1811" s="134">
        <v>110000</v>
      </c>
      <c r="J1811" s="134">
        <v>770</v>
      </c>
      <c r="K1811" s="119">
        <v>7.0000000000000001E-3</v>
      </c>
      <c r="L1811" s="136">
        <v>0</v>
      </c>
      <c r="M1811" s="137">
        <v>0</v>
      </c>
      <c r="N1811" s="137">
        <v>0</v>
      </c>
      <c r="O1811" s="121"/>
      <c r="P1811" s="122"/>
      <c r="Q1811" s="123"/>
      <c r="R1811" s="122"/>
      <c r="S1811" s="123"/>
      <c r="T1811" s="138"/>
    </row>
    <row r="1812" spans="1:20" s="31" customFormat="1" ht="63.75" x14ac:dyDescent="0.2">
      <c r="A1812" s="116">
        <v>147</v>
      </c>
      <c r="B1812" s="147" t="s">
        <v>1501</v>
      </c>
      <c r="C1812" s="118" t="s">
        <v>2868</v>
      </c>
      <c r="D1812" s="118" t="s">
        <v>2869</v>
      </c>
      <c r="E1812" s="159" t="s">
        <v>7953</v>
      </c>
      <c r="F1812" s="183" t="s">
        <v>7954</v>
      </c>
      <c r="G1812" s="117" t="s">
        <v>29</v>
      </c>
      <c r="H1812" s="134">
        <v>110000</v>
      </c>
      <c r="I1812" s="134">
        <v>110000</v>
      </c>
      <c r="J1812" s="134">
        <v>770</v>
      </c>
      <c r="K1812" s="119">
        <v>7.0000000000000001E-3</v>
      </c>
      <c r="L1812" s="136">
        <v>0</v>
      </c>
      <c r="M1812" s="137">
        <v>0</v>
      </c>
      <c r="N1812" s="137">
        <v>0</v>
      </c>
      <c r="O1812" s="121"/>
      <c r="P1812" s="122"/>
      <c r="Q1812" s="123"/>
      <c r="R1812" s="122"/>
      <c r="S1812" s="123"/>
      <c r="T1812" s="138"/>
    </row>
    <row r="1813" spans="1:20" s="31" customFormat="1" ht="63.75" x14ac:dyDescent="0.2">
      <c r="A1813" s="116">
        <v>147</v>
      </c>
      <c r="B1813" s="147" t="s">
        <v>1501</v>
      </c>
      <c r="C1813" s="118" t="s">
        <v>2870</v>
      </c>
      <c r="D1813" s="118" t="s">
        <v>2871</v>
      </c>
      <c r="E1813" s="159" t="s">
        <v>7955</v>
      </c>
      <c r="F1813" s="183" t="s">
        <v>7956</v>
      </c>
      <c r="G1813" s="117" t="s">
        <v>29</v>
      </c>
      <c r="H1813" s="134">
        <v>110000</v>
      </c>
      <c r="I1813" s="134">
        <v>110000</v>
      </c>
      <c r="J1813" s="134">
        <v>770</v>
      </c>
      <c r="K1813" s="119">
        <v>7.0000000000000001E-3</v>
      </c>
      <c r="L1813" s="136">
        <v>0</v>
      </c>
      <c r="M1813" s="137">
        <v>0</v>
      </c>
      <c r="N1813" s="137">
        <v>0</v>
      </c>
      <c r="O1813" s="121"/>
      <c r="P1813" s="122"/>
      <c r="Q1813" s="123"/>
      <c r="R1813" s="122"/>
      <c r="S1813" s="123"/>
      <c r="T1813" s="138"/>
    </row>
    <row r="1814" spans="1:20" s="31" customFormat="1" ht="63.75" x14ac:dyDescent="0.2">
      <c r="A1814" s="116">
        <v>147</v>
      </c>
      <c r="B1814" s="147" t="s">
        <v>1501</v>
      </c>
      <c r="C1814" s="118" t="s">
        <v>2872</v>
      </c>
      <c r="D1814" s="118" t="s">
        <v>2873</v>
      </c>
      <c r="E1814" s="159" t="s">
        <v>7957</v>
      </c>
      <c r="F1814" s="183" t="s">
        <v>6916</v>
      </c>
      <c r="G1814" s="117" t="s">
        <v>62</v>
      </c>
      <c r="H1814" s="134">
        <v>110000</v>
      </c>
      <c r="I1814" s="134">
        <v>110000</v>
      </c>
      <c r="J1814" s="134">
        <v>110000</v>
      </c>
      <c r="K1814" s="119">
        <v>1</v>
      </c>
      <c r="L1814" s="136">
        <v>0</v>
      </c>
      <c r="M1814" s="137">
        <v>0</v>
      </c>
      <c r="N1814" s="137">
        <v>0</v>
      </c>
      <c r="O1814" s="121"/>
      <c r="P1814" s="122"/>
      <c r="Q1814" s="123"/>
      <c r="R1814" s="122"/>
      <c r="S1814" s="123"/>
      <c r="T1814" s="138"/>
    </row>
    <row r="1815" spans="1:20" s="31" customFormat="1" ht="63.75" x14ac:dyDescent="0.2">
      <c r="A1815" s="116">
        <v>147</v>
      </c>
      <c r="B1815" s="147" t="s">
        <v>1501</v>
      </c>
      <c r="C1815" s="118" t="s">
        <v>2874</v>
      </c>
      <c r="D1815" s="118" t="s">
        <v>2875</v>
      </c>
      <c r="E1815" s="159" t="s">
        <v>7958</v>
      </c>
      <c r="F1815" s="183" t="s">
        <v>6916</v>
      </c>
      <c r="G1815" s="117" t="s">
        <v>62</v>
      </c>
      <c r="H1815" s="134">
        <v>110000</v>
      </c>
      <c r="I1815" s="134">
        <v>110000</v>
      </c>
      <c r="J1815" s="134">
        <v>110000</v>
      </c>
      <c r="K1815" s="119">
        <v>1</v>
      </c>
      <c r="L1815" s="136">
        <v>0</v>
      </c>
      <c r="M1815" s="137">
        <v>0</v>
      </c>
      <c r="N1815" s="137">
        <v>0</v>
      </c>
      <c r="O1815" s="121"/>
      <c r="P1815" s="122"/>
      <c r="Q1815" s="123"/>
      <c r="R1815" s="122"/>
      <c r="S1815" s="123"/>
      <c r="T1815" s="138"/>
    </row>
    <row r="1816" spans="1:20" s="31" customFormat="1" ht="63.75" x14ac:dyDescent="0.2">
      <c r="A1816" s="116">
        <v>147</v>
      </c>
      <c r="B1816" s="147" t="s">
        <v>1501</v>
      </c>
      <c r="C1816" s="118" t="s">
        <v>2876</v>
      </c>
      <c r="D1816" s="118" t="s">
        <v>2877</v>
      </c>
      <c r="E1816" s="159" t="s">
        <v>7959</v>
      </c>
      <c r="F1816" s="183" t="s">
        <v>6916</v>
      </c>
      <c r="G1816" s="117" t="s">
        <v>62</v>
      </c>
      <c r="H1816" s="134">
        <v>110000</v>
      </c>
      <c r="I1816" s="134">
        <v>110000</v>
      </c>
      <c r="J1816" s="134">
        <v>110000</v>
      </c>
      <c r="K1816" s="119">
        <v>1</v>
      </c>
      <c r="L1816" s="136">
        <v>0</v>
      </c>
      <c r="M1816" s="137">
        <v>0</v>
      </c>
      <c r="N1816" s="137">
        <v>0</v>
      </c>
      <c r="O1816" s="121"/>
      <c r="P1816" s="122"/>
      <c r="Q1816" s="123"/>
      <c r="R1816" s="122"/>
      <c r="S1816" s="123"/>
      <c r="T1816" s="138"/>
    </row>
    <row r="1817" spans="1:20" s="31" customFormat="1" ht="63.75" x14ac:dyDescent="0.2">
      <c r="A1817" s="116">
        <v>147</v>
      </c>
      <c r="B1817" s="147" t="s">
        <v>1501</v>
      </c>
      <c r="C1817" s="118" t="s">
        <v>2878</v>
      </c>
      <c r="D1817" s="118" t="s">
        <v>2879</v>
      </c>
      <c r="E1817" s="159" t="s">
        <v>7960</v>
      </c>
      <c r="F1817" s="183" t="s">
        <v>6916</v>
      </c>
      <c r="G1817" s="117" t="s">
        <v>62</v>
      </c>
      <c r="H1817" s="134">
        <v>110000</v>
      </c>
      <c r="I1817" s="134">
        <v>110000</v>
      </c>
      <c r="J1817" s="134">
        <v>110000</v>
      </c>
      <c r="K1817" s="119">
        <v>1</v>
      </c>
      <c r="L1817" s="136">
        <v>0</v>
      </c>
      <c r="M1817" s="137">
        <v>0</v>
      </c>
      <c r="N1817" s="137">
        <v>0</v>
      </c>
      <c r="O1817" s="121"/>
      <c r="P1817" s="122"/>
      <c r="Q1817" s="123"/>
      <c r="R1817" s="122"/>
      <c r="S1817" s="123"/>
      <c r="T1817" s="138"/>
    </row>
    <row r="1818" spans="1:20" s="31" customFormat="1" ht="63.75" x14ac:dyDescent="0.2">
      <c r="A1818" s="116">
        <v>147</v>
      </c>
      <c r="B1818" s="147" t="s">
        <v>1501</v>
      </c>
      <c r="C1818" s="118" t="s">
        <v>2880</v>
      </c>
      <c r="D1818" s="118" t="s">
        <v>2881</v>
      </c>
      <c r="E1818" s="159" t="s">
        <v>7961</v>
      </c>
      <c r="F1818" s="183" t="s">
        <v>6916</v>
      </c>
      <c r="G1818" s="117" t="s">
        <v>62</v>
      </c>
      <c r="H1818" s="134">
        <v>110000</v>
      </c>
      <c r="I1818" s="134">
        <v>110000</v>
      </c>
      <c r="J1818" s="134">
        <v>110000</v>
      </c>
      <c r="K1818" s="119">
        <v>1</v>
      </c>
      <c r="L1818" s="136">
        <v>0</v>
      </c>
      <c r="M1818" s="137">
        <v>0</v>
      </c>
      <c r="N1818" s="137">
        <v>0</v>
      </c>
      <c r="O1818" s="121"/>
      <c r="P1818" s="122"/>
      <c r="Q1818" s="123"/>
      <c r="R1818" s="122"/>
      <c r="S1818" s="123"/>
      <c r="T1818" s="138"/>
    </row>
    <row r="1819" spans="1:20" s="31" customFormat="1" ht="63.75" x14ac:dyDescent="0.2">
      <c r="A1819" s="116">
        <v>147</v>
      </c>
      <c r="B1819" s="147" t="s">
        <v>1501</v>
      </c>
      <c r="C1819" s="118" t="s">
        <v>2882</v>
      </c>
      <c r="D1819" s="118" t="s">
        <v>2883</v>
      </c>
      <c r="E1819" s="159" t="s">
        <v>7962</v>
      </c>
      <c r="F1819" s="183" t="s">
        <v>7066</v>
      </c>
      <c r="G1819" s="117" t="s">
        <v>65</v>
      </c>
      <c r="H1819" s="134">
        <v>110000</v>
      </c>
      <c r="I1819" s="134">
        <v>110000</v>
      </c>
      <c r="J1819" s="134">
        <v>109230</v>
      </c>
      <c r="K1819" s="119">
        <v>0.99299999999999999</v>
      </c>
      <c r="L1819" s="136">
        <v>0</v>
      </c>
      <c r="M1819" s="137">
        <v>0</v>
      </c>
      <c r="N1819" s="137">
        <v>0</v>
      </c>
      <c r="O1819" s="121"/>
      <c r="P1819" s="122"/>
      <c r="Q1819" s="123"/>
      <c r="R1819" s="122"/>
      <c r="S1819" s="123"/>
      <c r="T1819" s="138"/>
    </row>
    <row r="1820" spans="1:20" s="31" customFormat="1" ht="63.75" x14ac:dyDescent="0.2">
      <c r="A1820" s="116">
        <v>147</v>
      </c>
      <c r="B1820" s="147" t="s">
        <v>1501</v>
      </c>
      <c r="C1820" s="118" t="s">
        <v>2884</v>
      </c>
      <c r="D1820" s="118" t="s">
        <v>2885</v>
      </c>
      <c r="E1820" s="159" t="s">
        <v>7963</v>
      </c>
      <c r="F1820" s="183" t="s">
        <v>7066</v>
      </c>
      <c r="G1820" s="117" t="s">
        <v>65</v>
      </c>
      <c r="H1820" s="134">
        <v>110000</v>
      </c>
      <c r="I1820" s="134">
        <v>110000</v>
      </c>
      <c r="J1820" s="134">
        <v>109230</v>
      </c>
      <c r="K1820" s="119">
        <v>0.99299999999999999</v>
      </c>
      <c r="L1820" s="136">
        <v>0</v>
      </c>
      <c r="M1820" s="137">
        <v>0</v>
      </c>
      <c r="N1820" s="137">
        <v>0</v>
      </c>
      <c r="O1820" s="121"/>
      <c r="P1820" s="122"/>
      <c r="Q1820" s="123"/>
      <c r="R1820" s="122"/>
      <c r="S1820" s="123"/>
      <c r="T1820" s="138"/>
    </row>
    <row r="1821" spans="1:20" s="31" customFormat="1" ht="63.75" x14ac:dyDescent="0.2">
      <c r="A1821" s="116">
        <v>147</v>
      </c>
      <c r="B1821" s="147" t="s">
        <v>1501</v>
      </c>
      <c r="C1821" s="118" t="s">
        <v>2886</v>
      </c>
      <c r="D1821" s="118" t="s">
        <v>2887</v>
      </c>
      <c r="E1821" s="159" t="s">
        <v>7964</v>
      </c>
      <c r="F1821" s="183" t="s">
        <v>7066</v>
      </c>
      <c r="G1821" s="117" t="s">
        <v>65</v>
      </c>
      <c r="H1821" s="134">
        <v>110000</v>
      </c>
      <c r="I1821" s="134">
        <v>110000</v>
      </c>
      <c r="J1821" s="134">
        <v>109230</v>
      </c>
      <c r="K1821" s="119">
        <v>0.99299999999999999</v>
      </c>
      <c r="L1821" s="136">
        <v>0</v>
      </c>
      <c r="M1821" s="137">
        <v>0</v>
      </c>
      <c r="N1821" s="137">
        <v>0</v>
      </c>
      <c r="O1821" s="121"/>
      <c r="P1821" s="122"/>
      <c r="Q1821" s="123"/>
      <c r="R1821" s="122"/>
      <c r="S1821" s="123"/>
      <c r="T1821" s="138"/>
    </row>
    <row r="1822" spans="1:20" s="31" customFormat="1" ht="63.75" x14ac:dyDescent="0.2">
      <c r="A1822" s="116">
        <v>147</v>
      </c>
      <c r="B1822" s="147" t="s">
        <v>1501</v>
      </c>
      <c r="C1822" s="118" t="s">
        <v>2888</v>
      </c>
      <c r="D1822" s="118" t="s">
        <v>2889</v>
      </c>
      <c r="E1822" s="159" t="s">
        <v>7965</v>
      </c>
      <c r="F1822" s="183" t="s">
        <v>7966</v>
      </c>
      <c r="G1822" s="117" t="s">
        <v>65</v>
      </c>
      <c r="H1822" s="134">
        <v>110000</v>
      </c>
      <c r="I1822" s="134">
        <v>110000</v>
      </c>
      <c r="J1822" s="134">
        <v>109230</v>
      </c>
      <c r="K1822" s="119">
        <v>0.99299999999999999</v>
      </c>
      <c r="L1822" s="136">
        <v>0</v>
      </c>
      <c r="M1822" s="137">
        <v>0</v>
      </c>
      <c r="N1822" s="137">
        <v>0</v>
      </c>
      <c r="O1822" s="121"/>
      <c r="P1822" s="122"/>
      <c r="Q1822" s="123"/>
      <c r="R1822" s="122"/>
      <c r="S1822" s="123"/>
      <c r="T1822" s="138"/>
    </row>
    <row r="1823" spans="1:20" s="31" customFormat="1" ht="63.75" x14ac:dyDescent="0.2">
      <c r="A1823" s="116">
        <v>147</v>
      </c>
      <c r="B1823" s="147" t="s">
        <v>1501</v>
      </c>
      <c r="C1823" s="118" t="s">
        <v>2890</v>
      </c>
      <c r="D1823" s="118" t="s">
        <v>2891</v>
      </c>
      <c r="E1823" s="159" t="s">
        <v>7967</v>
      </c>
      <c r="F1823" s="183" t="s">
        <v>7066</v>
      </c>
      <c r="G1823" s="117" t="s">
        <v>65</v>
      </c>
      <c r="H1823" s="134">
        <v>110000</v>
      </c>
      <c r="I1823" s="134">
        <v>110000</v>
      </c>
      <c r="J1823" s="134">
        <v>109230</v>
      </c>
      <c r="K1823" s="119">
        <v>0.99299999999999999</v>
      </c>
      <c r="L1823" s="136">
        <v>0</v>
      </c>
      <c r="M1823" s="137">
        <v>0</v>
      </c>
      <c r="N1823" s="137">
        <v>0</v>
      </c>
      <c r="O1823" s="121"/>
      <c r="P1823" s="122"/>
      <c r="Q1823" s="123"/>
      <c r="R1823" s="122"/>
      <c r="S1823" s="123"/>
      <c r="T1823" s="138"/>
    </row>
    <row r="1824" spans="1:20" s="31" customFormat="1" ht="63.75" x14ac:dyDescent="0.2">
      <c r="A1824" s="116">
        <v>147</v>
      </c>
      <c r="B1824" s="147" t="s">
        <v>1501</v>
      </c>
      <c r="C1824" s="118" t="s">
        <v>2892</v>
      </c>
      <c r="D1824" s="118" t="s">
        <v>2893</v>
      </c>
      <c r="E1824" s="159" t="s">
        <v>7968</v>
      </c>
      <c r="F1824" s="183" t="s">
        <v>7066</v>
      </c>
      <c r="G1824" s="117" t="s">
        <v>65</v>
      </c>
      <c r="H1824" s="134">
        <v>110000</v>
      </c>
      <c r="I1824" s="134">
        <v>110000</v>
      </c>
      <c r="J1824" s="134">
        <v>109230</v>
      </c>
      <c r="K1824" s="119">
        <v>0.99299999999999999</v>
      </c>
      <c r="L1824" s="136">
        <v>0</v>
      </c>
      <c r="M1824" s="137">
        <v>0</v>
      </c>
      <c r="N1824" s="137">
        <v>0</v>
      </c>
      <c r="O1824" s="121"/>
      <c r="P1824" s="122"/>
      <c r="Q1824" s="123"/>
      <c r="R1824" s="122"/>
      <c r="S1824" s="123"/>
      <c r="T1824" s="138"/>
    </row>
    <row r="1825" spans="1:20" s="31" customFormat="1" ht="63.75" x14ac:dyDescent="0.2">
      <c r="A1825" s="116">
        <v>147</v>
      </c>
      <c r="B1825" s="147" t="s">
        <v>1501</v>
      </c>
      <c r="C1825" s="118" t="s">
        <v>2894</v>
      </c>
      <c r="D1825" s="118" t="s">
        <v>2895</v>
      </c>
      <c r="E1825" s="159" t="s">
        <v>7969</v>
      </c>
      <c r="F1825" s="183" t="s">
        <v>7066</v>
      </c>
      <c r="G1825" s="117" t="s">
        <v>65</v>
      </c>
      <c r="H1825" s="134">
        <v>110000</v>
      </c>
      <c r="I1825" s="134">
        <v>110000</v>
      </c>
      <c r="J1825" s="134">
        <v>109230</v>
      </c>
      <c r="K1825" s="119">
        <v>0.99299999999999999</v>
      </c>
      <c r="L1825" s="136">
        <v>0</v>
      </c>
      <c r="M1825" s="137">
        <v>0</v>
      </c>
      <c r="N1825" s="137">
        <v>0</v>
      </c>
      <c r="O1825" s="121"/>
      <c r="P1825" s="122"/>
      <c r="Q1825" s="123"/>
      <c r="R1825" s="122"/>
      <c r="S1825" s="123"/>
      <c r="T1825" s="138"/>
    </row>
    <row r="1826" spans="1:20" s="31" customFormat="1" ht="25.5" x14ac:dyDescent="0.2">
      <c r="A1826" s="116">
        <v>147</v>
      </c>
      <c r="B1826" s="147" t="s">
        <v>1501</v>
      </c>
      <c r="C1826" s="118" t="s">
        <v>3855</v>
      </c>
      <c r="D1826" s="118"/>
      <c r="E1826" s="159"/>
      <c r="F1826" s="183"/>
      <c r="G1826" s="117"/>
      <c r="H1826" s="134">
        <v>110000</v>
      </c>
      <c r="I1826" s="134">
        <v>110000</v>
      </c>
      <c r="J1826" s="134">
        <v>109230</v>
      </c>
      <c r="K1826" s="119">
        <v>0.99299999999999999</v>
      </c>
      <c r="L1826" s="136">
        <v>0</v>
      </c>
      <c r="M1826" s="137">
        <v>0</v>
      </c>
      <c r="N1826" s="137">
        <v>0</v>
      </c>
      <c r="O1826" s="121"/>
      <c r="P1826" s="122"/>
      <c r="Q1826" s="123"/>
      <c r="R1826" s="122"/>
      <c r="S1826" s="123"/>
      <c r="T1826" s="138"/>
    </row>
    <row r="1827" spans="1:20" s="31" customFormat="1" ht="25.5" x14ac:dyDescent="0.2">
      <c r="A1827" s="116">
        <v>147</v>
      </c>
      <c r="B1827" s="147" t="s">
        <v>1501</v>
      </c>
      <c r="C1827" s="118" t="s">
        <v>3856</v>
      </c>
      <c r="D1827" s="118"/>
      <c r="E1827" s="159"/>
      <c r="F1827" s="183"/>
      <c r="G1827" s="117"/>
      <c r="H1827" s="134">
        <v>110000</v>
      </c>
      <c r="I1827" s="134">
        <v>110000</v>
      </c>
      <c r="J1827" s="134">
        <v>109230</v>
      </c>
      <c r="K1827" s="119">
        <v>0.99299999999999999</v>
      </c>
      <c r="L1827" s="136">
        <v>0</v>
      </c>
      <c r="M1827" s="137">
        <v>0</v>
      </c>
      <c r="N1827" s="137">
        <v>0</v>
      </c>
      <c r="O1827" s="121"/>
      <c r="P1827" s="122"/>
      <c r="Q1827" s="123"/>
      <c r="R1827" s="122"/>
      <c r="S1827" s="123"/>
      <c r="T1827" s="138"/>
    </row>
    <row r="1828" spans="1:20" s="31" customFormat="1" ht="25.5" x14ac:dyDescent="0.2">
      <c r="A1828" s="116">
        <v>147</v>
      </c>
      <c r="B1828" s="147" t="s">
        <v>1501</v>
      </c>
      <c r="C1828" s="118" t="s">
        <v>3857</v>
      </c>
      <c r="D1828" s="118"/>
      <c r="E1828" s="159"/>
      <c r="F1828" s="183"/>
      <c r="G1828" s="117"/>
      <c r="H1828" s="134">
        <v>110000</v>
      </c>
      <c r="I1828" s="134">
        <v>110000</v>
      </c>
      <c r="J1828" s="134">
        <v>109230</v>
      </c>
      <c r="K1828" s="119">
        <v>0.99299999999999999</v>
      </c>
      <c r="L1828" s="136">
        <v>0</v>
      </c>
      <c r="M1828" s="137">
        <v>0</v>
      </c>
      <c r="N1828" s="137">
        <v>0</v>
      </c>
      <c r="O1828" s="121"/>
      <c r="P1828" s="122"/>
      <c r="Q1828" s="123"/>
      <c r="R1828" s="122"/>
      <c r="S1828" s="123"/>
      <c r="T1828" s="138"/>
    </row>
    <row r="1829" spans="1:20" s="31" customFormat="1" ht="25.5" x14ac:dyDescent="0.2">
      <c r="A1829" s="116">
        <v>147</v>
      </c>
      <c r="B1829" s="147" t="s">
        <v>1501</v>
      </c>
      <c r="C1829" s="118" t="s">
        <v>3858</v>
      </c>
      <c r="D1829" s="118"/>
      <c r="E1829" s="159"/>
      <c r="F1829" s="183"/>
      <c r="G1829" s="117"/>
      <c r="H1829" s="134">
        <v>110000</v>
      </c>
      <c r="I1829" s="134">
        <v>110000</v>
      </c>
      <c r="J1829" s="134">
        <v>770</v>
      </c>
      <c r="K1829" s="119">
        <v>7.0000000000000001E-3</v>
      </c>
      <c r="L1829" s="136">
        <v>0</v>
      </c>
      <c r="M1829" s="137">
        <v>0</v>
      </c>
      <c r="N1829" s="137">
        <v>0</v>
      </c>
      <c r="O1829" s="121"/>
      <c r="P1829" s="122"/>
      <c r="Q1829" s="123"/>
      <c r="R1829" s="122"/>
      <c r="S1829" s="123"/>
      <c r="T1829" s="138"/>
    </row>
    <row r="1830" spans="1:20" s="31" customFormat="1" ht="25.5" x14ac:dyDescent="0.2">
      <c r="A1830" s="116">
        <v>147</v>
      </c>
      <c r="B1830" s="147" t="s">
        <v>1501</v>
      </c>
      <c r="C1830" s="118" t="s">
        <v>3859</v>
      </c>
      <c r="D1830" s="118"/>
      <c r="E1830" s="159"/>
      <c r="F1830" s="183"/>
      <c r="G1830" s="117"/>
      <c r="H1830" s="134">
        <v>110000</v>
      </c>
      <c r="I1830" s="134">
        <v>110000</v>
      </c>
      <c r="J1830" s="134">
        <v>770</v>
      </c>
      <c r="K1830" s="119">
        <v>7.0000000000000001E-3</v>
      </c>
      <c r="L1830" s="136">
        <v>0</v>
      </c>
      <c r="M1830" s="137">
        <v>0</v>
      </c>
      <c r="N1830" s="137">
        <v>0</v>
      </c>
      <c r="O1830" s="121"/>
      <c r="P1830" s="122"/>
      <c r="Q1830" s="123"/>
      <c r="R1830" s="122"/>
      <c r="S1830" s="123"/>
      <c r="T1830" s="138"/>
    </row>
    <row r="1831" spans="1:20" s="31" customFormat="1" ht="25.5" x14ac:dyDescent="0.2">
      <c r="A1831" s="116">
        <v>147</v>
      </c>
      <c r="B1831" s="147" t="s">
        <v>1501</v>
      </c>
      <c r="C1831" s="118" t="s">
        <v>3860</v>
      </c>
      <c r="D1831" s="118"/>
      <c r="E1831" s="159"/>
      <c r="F1831" s="183"/>
      <c r="G1831" s="117"/>
      <c r="H1831" s="134">
        <v>110000</v>
      </c>
      <c r="I1831" s="134">
        <v>110000</v>
      </c>
      <c r="J1831" s="134">
        <v>770</v>
      </c>
      <c r="K1831" s="119">
        <v>7.0000000000000001E-3</v>
      </c>
      <c r="L1831" s="136">
        <v>0</v>
      </c>
      <c r="M1831" s="137">
        <v>0</v>
      </c>
      <c r="N1831" s="137">
        <v>0</v>
      </c>
      <c r="O1831" s="121"/>
      <c r="P1831" s="122"/>
      <c r="Q1831" s="123"/>
      <c r="R1831" s="122"/>
      <c r="S1831" s="123"/>
      <c r="T1831" s="138"/>
    </row>
    <row r="1832" spans="1:20" s="31" customFormat="1" ht="25.5" x14ac:dyDescent="0.2">
      <c r="A1832" s="116">
        <v>147</v>
      </c>
      <c r="B1832" s="147" t="s">
        <v>1501</v>
      </c>
      <c r="C1832" s="118" t="s">
        <v>3861</v>
      </c>
      <c r="D1832" s="118"/>
      <c r="E1832" s="159"/>
      <c r="F1832" s="183"/>
      <c r="G1832" s="117"/>
      <c r="H1832" s="134">
        <v>110000</v>
      </c>
      <c r="I1832" s="134">
        <v>110000</v>
      </c>
      <c r="J1832" s="134">
        <v>110000</v>
      </c>
      <c r="K1832" s="119">
        <v>1</v>
      </c>
      <c r="L1832" s="136">
        <v>0</v>
      </c>
      <c r="M1832" s="137">
        <v>0</v>
      </c>
      <c r="N1832" s="137">
        <v>0</v>
      </c>
      <c r="O1832" s="121"/>
      <c r="P1832" s="122"/>
      <c r="Q1832" s="123"/>
      <c r="R1832" s="122"/>
      <c r="S1832" s="123"/>
      <c r="T1832" s="138"/>
    </row>
    <row r="1833" spans="1:20" s="31" customFormat="1" ht="25.5" x14ac:dyDescent="0.2">
      <c r="A1833" s="116">
        <v>147</v>
      </c>
      <c r="B1833" s="147" t="s">
        <v>1501</v>
      </c>
      <c r="C1833" s="118" t="s">
        <v>3862</v>
      </c>
      <c r="D1833" s="118"/>
      <c r="E1833" s="159"/>
      <c r="F1833" s="183"/>
      <c r="G1833" s="117"/>
      <c r="H1833" s="134">
        <v>110000</v>
      </c>
      <c r="I1833" s="134">
        <v>110000</v>
      </c>
      <c r="J1833" s="134">
        <v>110000</v>
      </c>
      <c r="K1833" s="119">
        <v>1</v>
      </c>
      <c r="L1833" s="136">
        <v>0</v>
      </c>
      <c r="M1833" s="137">
        <v>0</v>
      </c>
      <c r="N1833" s="137">
        <v>0</v>
      </c>
      <c r="O1833" s="121"/>
      <c r="P1833" s="122"/>
      <c r="Q1833" s="123"/>
      <c r="R1833" s="122"/>
      <c r="S1833" s="123"/>
      <c r="T1833" s="138"/>
    </row>
    <row r="1834" spans="1:20" s="31" customFormat="1" ht="25.5" x14ac:dyDescent="0.2">
      <c r="A1834" s="116">
        <v>147</v>
      </c>
      <c r="B1834" s="147" t="s">
        <v>1501</v>
      </c>
      <c r="C1834" s="118" t="s">
        <v>3863</v>
      </c>
      <c r="D1834" s="118"/>
      <c r="E1834" s="159"/>
      <c r="F1834" s="183"/>
      <c r="G1834" s="117"/>
      <c r="H1834" s="134">
        <v>110000</v>
      </c>
      <c r="I1834" s="134">
        <v>110000</v>
      </c>
      <c r="J1834" s="134">
        <v>110000</v>
      </c>
      <c r="K1834" s="119">
        <v>1</v>
      </c>
      <c r="L1834" s="136">
        <v>0</v>
      </c>
      <c r="M1834" s="137">
        <v>0</v>
      </c>
      <c r="N1834" s="137">
        <v>0</v>
      </c>
      <c r="O1834" s="121"/>
      <c r="P1834" s="122"/>
      <c r="Q1834" s="123"/>
      <c r="R1834" s="122"/>
      <c r="S1834" s="123"/>
      <c r="T1834" s="138"/>
    </row>
    <row r="1835" spans="1:20" s="31" customFormat="1" ht="25.5" x14ac:dyDescent="0.2">
      <c r="A1835" s="116">
        <v>147</v>
      </c>
      <c r="B1835" s="147" t="s">
        <v>1501</v>
      </c>
      <c r="C1835" s="118" t="s">
        <v>3864</v>
      </c>
      <c r="D1835" s="118"/>
      <c r="E1835" s="159"/>
      <c r="F1835" s="183"/>
      <c r="G1835" s="117"/>
      <c r="H1835" s="134">
        <v>110000</v>
      </c>
      <c r="I1835" s="134">
        <v>110000</v>
      </c>
      <c r="J1835" s="134">
        <v>110000</v>
      </c>
      <c r="K1835" s="119">
        <v>1</v>
      </c>
      <c r="L1835" s="136">
        <v>0</v>
      </c>
      <c r="M1835" s="137">
        <v>0</v>
      </c>
      <c r="N1835" s="137">
        <v>0</v>
      </c>
      <c r="O1835" s="121"/>
      <c r="P1835" s="122"/>
      <c r="Q1835" s="123"/>
      <c r="R1835" s="122"/>
      <c r="S1835" s="123"/>
      <c r="T1835" s="138"/>
    </row>
    <row r="1836" spans="1:20" s="31" customFormat="1" ht="25.5" x14ac:dyDescent="0.2">
      <c r="A1836" s="116">
        <v>147</v>
      </c>
      <c r="B1836" s="147" t="s">
        <v>1501</v>
      </c>
      <c r="C1836" s="118" t="s">
        <v>3865</v>
      </c>
      <c r="D1836" s="118"/>
      <c r="E1836" s="159"/>
      <c r="F1836" s="183"/>
      <c r="G1836" s="117"/>
      <c r="H1836" s="134">
        <v>110000</v>
      </c>
      <c r="I1836" s="134">
        <v>110000</v>
      </c>
      <c r="J1836" s="134">
        <v>110000</v>
      </c>
      <c r="K1836" s="119">
        <v>1</v>
      </c>
      <c r="L1836" s="136">
        <v>0</v>
      </c>
      <c r="M1836" s="137">
        <v>0</v>
      </c>
      <c r="N1836" s="137">
        <v>0</v>
      </c>
      <c r="O1836" s="121"/>
      <c r="P1836" s="122"/>
      <c r="Q1836" s="123"/>
      <c r="R1836" s="122"/>
      <c r="S1836" s="123"/>
      <c r="T1836" s="138"/>
    </row>
    <row r="1837" spans="1:20" s="31" customFormat="1" ht="25.5" x14ac:dyDescent="0.2">
      <c r="A1837" s="116">
        <v>147</v>
      </c>
      <c r="B1837" s="147" t="s">
        <v>1501</v>
      </c>
      <c r="C1837" s="118" t="s">
        <v>3866</v>
      </c>
      <c r="D1837" s="118"/>
      <c r="E1837" s="159"/>
      <c r="F1837" s="183"/>
      <c r="G1837" s="117"/>
      <c r="H1837" s="134">
        <v>110000</v>
      </c>
      <c r="I1837" s="134">
        <v>110000</v>
      </c>
      <c r="J1837" s="134">
        <v>110000</v>
      </c>
      <c r="K1837" s="119">
        <v>1</v>
      </c>
      <c r="L1837" s="136">
        <v>0</v>
      </c>
      <c r="M1837" s="137">
        <v>0</v>
      </c>
      <c r="N1837" s="137">
        <v>0</v>
      </c>
      <c r="O1837" s="121"/>
      <c r="P1837" s="122"/>
      <c r="Q1837" s="123"/>
      <c r="R1837" s="122"/>
      <c r="S1837" s="123"/>
      <c r="T1837" s="138"/>
    </row>
    <row r="1838" spans="1:20" s="31" customFormat="1" ht="25.5" x14ac:dyDescent="0.2">
      <c r="A1838" s="116">
        <v>147</v>
      </c>
      <c r="B1838" s="147" t="s">
        <v>1501</v>
      </c>
      <c r="C1838" s="118" t="s">
        <v>3867</v>
      </c>
      <c r="D1838" s="118"/>
      <c r="E1838" s="159"/>
      <c r="F1838" s="183"/>
      <c r="G1838" s="117"/>
      <c r="H1838" s="134">
        <v>110000</v>
      </c>
      <c r="I1838" s="134">
        <v>110000</v>
      </c>
      <c r="J1838" s="134">
        <v>110000</v>
      </c>
      <c r="K1838" s="119">
        <v>1</v>
      </c>
      <c r="L1838" s="136">
        <v>0</v>
      </c>
      <c r="M1838" s="137">
        <v>0</v>
      </c>
      <c r="N1838" s="137">
        <v>0</v>
      </c>
      <c r="O1838" s="121"/>
      <c r="P1838" s="122"/>
      <c r="Q1838" s="123"/>
      <c r="R1838" s="122"/>
      <c r="S1838" s="123"/>
      <c r="T1838" s="138"/>
    </row>
    <row r="1839" spans="1:20" s="31" customFormat="1" ht="25.5" x14ac:dyDescent="0.2">
      <c r="A1839" s="116">
        <v>147</v>
      </c>
      <c r="B1839" s="147" t="s">
        <v>1501</v>
      </c>
      <c r="C1839" s="118" t="s">
        <v>3868</v>
      </c>
      <c r="D1839" s="118"/>
      <c r="E1839" s="159"/>
      <c r="F1839" s="183"/>
      <c r="G1839" s="117"/>
      <c r="H1839" s="134">
        <v>110000</v>
      </c>
      <c r="I1839" s="134">
        <v>110000</v>
      </c>
      <c r="J1839" s="134">
        <v>110000</v>
      </c>
      <c r="K1839" s="119">
        <v>1</v>
      </c>
      <c r="L1839" s="136">
        <v>0</v>
      </c>
      <c r="M1839" s="137">
        <v>0</v>
      </c>
      <c r="N1839" s="137">
        <v>0</v>
      </c>
      <c r="O1839" s="121"/>
      <c r="P1839" s="122"/>
      <c r="Q1839" s="123"/>
      <c r="R1839" s="122"/>
      <c r="S1839" s="123"/>
      <c r="T1839" s="138"/>
    </row>
    <row r="1840" spans="1:20" s="31" customFormat="1" ht="25.5" x14ac:dyDescent="0.2">
      <c r="A1840" s="116">
        <v>147</v>
      </c>
      <c r="B1840" s="147" t="s">
        <v>1501</v>
      </c>
      <c r="C1840" s="118" t="s">
        <v>3869</v>
      </c>
      <c r="D1840" s="118"/>
      <c r="E1840" s="159"/>
      <c r="F1840" s="183"/>
      <c r="G1840" s="117"/>
      <c r="H1840" s="134">
        <v>110000</v>
      </c>
      <c r="I1840" s="134">
        <v>110000</v>
      </c>
      <c r="J1840" s="134">
        <v>110000</v>
      </c>
      <c r="K1840" s="119">
        <v>1</v>
      </c>
      <c r="L1840" s="136">
        <v>0</v>
      </c>
      <c r="M1840" s="137">
        <v>0</v>
      </c>
      <c r="N1840" s="137">
        <v>0</v>
      </c>
      <c r="O1840" s="121"/>
      <c r="P1840" s="122"/>
      <c r="Q1840" s="123"/>
      <c r="R1840" s="122"/>
      <c r="S1840" s="123"/>
      <c r="T1840" s="138"/>
    </row>
    <row r="1841" spans="1:20" s="31" customFormat="1" ht="25.5" x14ac:dyDescent="0.2">
      <c r="A1841" s="116">
        <v>147</v>
      </c>
      <c r="B1841" s="147" t="s">
        <v>1501</v>
      </c>
      <c r="C1841" s="118" t="s">
        <v>3870</v>
      </c>
      <c r="D1841" s="118"/>
      <c r="E1841" s="159"/>
      <c r="F1841" s="183"/>
      <c r="G1841" s="117"/>
      <c r="H1841" s="134">
        <v>110000</v>
      </c>
      <c r="I1841" s="134">
        <v>110000</v>
      </c>
      <c r="J1841" s="134">
        <v>110000</v>
      </c>
      <c r="K1841" s="119">
        <v>1</v>
      </c>
      <c r="L1841" s="136">
        <v>0</v>
      </c>
      <c r="M1841" s="137">
        <v>0</v>
      </c>
      <c r="N1841" s="137">
        <v>0</v>
      </c>
      <c r="O1841" s="121"/>
      <c r="P1841" s="122"/>
      <c r="Q1841" s="123"/>
      <c r="R1841" s="122"/>
      <c r="S1841" s="123"/>
      <c r="T1841" s="138"/>
    </row>
    <row r="1842" spans="1:20" s="31" customFormat="1" ht="25.5" x14ac:dyDescent="0.2">
      <c r="A1842" s="116">
        <v>147</v>
      </c>
      <c r="B1842" s="147" t="s">
        <v>1501</v>
      </c>
      <c r="C1842" s="118" t="s">
        <v>3871</v>
      </c>
      <c r="D1842" s="118"/>
      <c r="E1842" s="159"/>
      <c r="F1842" s="183"/>
      <c r="G1842" s="117"/>
      <c r="H1842" s="134">
        <v>110000</v>
      </c>
      <c r="I1842" s="134">
        <v>110000</v>
      </c>
      <c r="J1842" s="134">
        <v>110000</v>
      </c>
      <c r="K1842" s="119">
        <v>1</v>
      </c>
      <c r="L1842" s="136">
        <v>0</v>
      </c>
      <c r="M1842" s="137">
        <v>0</v>
      </c>
      <c r="N1842" s="137">
        <v>0</v>
      </c>
      <c r="O1842" s="121"/>
      <c r="P1842" s="122"/>
      <c r="Q1842" s="123"/>
      <c r="R1842" s="122"/>
      <c r="S1842" s="123"/>
      <c r="T1842" s="138"/>
    </row>
    <row r="1843" spans="1:20" s="31" customFormat="1" ht="25.5" x14ac:dyDescent="0.2">
      <c r="A1843" s="116">
        <v>147</v>
      </c>
      <c r="B1843" s="147" t="s">
        <v>1501</v>
      </c>
      <c r="C1843" s="118" t="s">
        <v>3872</v>
      </c>
      <c r="D1843" s="118"/>
      <c r="E1843" s="159"/>
      <c r="F1843" s="183"/>
      <c r="G1843" s="117"/>
      <c r="H1843" s="134">
        <v>110000</v>
      </c>
      <c r="I1843" s="134">
        <v>110000</v>
      </c>
      <c r="J1843" s="134">
        <v>110000</v>
      </c>
      <c r="K1843" s="119">
        <v>1</v>
      </c>
      <c r="L1843" s="136">
        <v>0</v>
      </c>
      <c r="M1843" s="137">
        <v>0</v>
      </c>
      <c r="N1843" s="137">
        <v>0</v>
      </c>
      <c r="O1843" s="121"/>
      <c r="P1843" s="122"/>
      <c r="Q1843" s="123"/>
      <c r="R1843" s="122"/>
      <c r="S1843" s="123"/>
      <c r="T1843" s="138"/>
    </row>
    <row r="1844" spans="1:20" s="31" customFormat="1" ht="25.5" x14ac:dyDescent="0.2">
      <c r="A1844" s="116">
        <v>147</v>
      </c>
      <c r="B1844" s="147" t="s">
        <v>1501</v>
      </c>
      <c r="C1844" s="118" t="s">
        <v>3873</v>
      </c>
      <c r="D1844" s="118"/>
      <c r="E1844" s="159"/>
      <c r="F1844" s="183"/>
      <c r="G1844" s="117"/>
      <c r="H1844" s="134">
        <v>110000</v>
      </c>
      <c r="I1844" s="134">
        <v>110000</v>
      </c>
      <c r="J1844" s="134">
        <v>110000</v>
      </c>
      <c r="K1844" s="119">
        <v>1</v>
      </c>
      <c r="L1844" s="136">
        <v>0</v>
      </c>
      <c r="M1844" s="137">
        <v>0</v>
      </c>
      <c r="N1844" s="137">
        <v>0</v>
      </c>
      <c r="O1844" s="121"/>
      <c r="P1844" s="122"/>
      <c r="Q1844" s="123"/>
      <c r="R1844" s="122"/>
      <c r="S1844" s="123"/>
      <c r="T1844" s="138"/>
    </row>
    <row r="1845" spans="1:20" s="31" customFormat="1" ht="25.5" x14ac:dyDescent="0.2">
      <c r="A1845" s="116">
        <v>147</v>
      </c>
      <c r="B1845" s="147" t="s">
        <v>1501</v>
      </c>
      <c r="C1845" s="118" t="s">
        <v>3874</v>
      </c>
      <c r="D1845" s="118"/>
      <c r="E1845" s="159"/>
      <c r="F1845" s="183"/>
      <c r="G1845" s="117"/>
      <c r="H1845" s="134">
        <v>110000</v>
      </c>
      <c r="I1845" s="134">
        <v>110000</v>
      </c>
      <c r="J1845" s="134">
        <v>110000</v>
      </c>
      <c r="K1845" s="119">
        <v>1</v>
      </c>
      <c r="L1845" s="136">
        <v>0</v>
      </c>
      <c r="M1845" s="137">
        <v>0</v>
      </c>
      <c r="N1845" s="137">
        <v>0</v>
      </c>
      <c r="O1845" s="121"/>
      <c r="P1845" s="122"/>
      <c r="Q1845" s="123"/>
      <c r="R1845" s="122"/>
      <c r="S1845" s="123"/>
      <c r="T1845" s="138"/>
    </row>
    <row r="1846" spans="1:20" s="31" customFormat="1" ht="25.5" x14ac:dyDescent="0.2">
      <c r="A1846" s="116">
        <v>147</v>
      </c>
      <c r="B1846" s="147" t="s">
        <v>1501</v>
      </c>
      <c r="C1846" s="118" t="s">
        <v>3875</v>
      </c>
      <c r="D1846" s="118"/>
      <c r="E1846" s="159"/>
      <c r="F1846" s="183"/>
      <c r="G1846" s="117"/>
      <c r="H1846" s="134">
        <v>110000</v>
      </c>
      <c r="I1846" s="134">
        <v>110000</v>
      </c>
      <c r="J1846" s="134">
        <v>110000</v>
      </c>
      <c r="K1846" s="119">
        <v>1</v>
      </c>
      <c r="L1846" s="136">
        <v>0</v>
      </c>
      <c r="M1846" s="137">
        <v>0</v>
      </c>
      <c r="N1846" s="137">
        <v>0</v>
      </c>
      <c r="O1846" s="121"/>
      <c r="P1846" s="122"/>
      <c r="Q1846" s="123"/>
      <c r="R1846" s="122"/>
      <c r="S1846" s="123"/>
      <c r="T1846" s="138"/>
    </row>
    <row r="1847" spans="1:20" s="31" customFormat="1" ht="25.5" x14ac:dyDescent="0.2">
      <c r="A1847" s="116">
        <v>147</v>
      </c>
      <c r="B1847" s="147" t="s">
        <v>1501</v>
      </c>
      <c r="C1847" s="118" t="s">
        <v>3876</v>
      </c>
      <c r="D1847" s="118"/>
      <c r="E1847" s="159"/>
      <c r="F1847" s="183"/>
      <c r="G1847" s="117"/>
      <c r="H1847" s="134">
        <v>110000</v>
      </c>
      <c r="I1847" s="134">
        <v>110000</v>
      </c>
      <c r="J1847" s="134">
        <v>110000</v>
      </c>
      <c r="K1847" s="119">
        <v>1</v>
      </c>
      <c r="L1847" s="136">
        <v>0</v>
      </c>
      <c r="M1847" s="137">
        <v>0</v>
      </c>
      <c r="N1847" s="137">
        <v>0</v>
      </c>
      <c r="O1847" s="121"/>
      <c r="P1847" s="122"/>
      <c r="Q1847" s="123"/>
      <c r="R1847" s="122"/>
      <c r="S1847" s="123"/>
      <c r="T1847" s="138"/>
    </row>
    <row r="1848" spans="1:20" s="31" customFormat="1" ht="25.5" x14ac:dyDescent="0.2">
      <c r="A1848" s="116">
        <v>147</v>
      </c>
      <c r="B1848" s="147" t="s">
        <v>1501</v>
      </c>
      <c r="C1848" s="118" t="s">
        <v>3877</v>
      </c>
      <c r="D1848" s="118"/>
      <c r="E1848" s="159"/>
      <c r="F1848" s="183"/>
      <c r="G1848" s="117"/>
      <c r="H1848" s="134">
        <v>110000</v>
      </c>
      <c r="I1848" s="134">
        <v>110000</v>
      </c>
      <c r="J1848" s="134">
        <v>109230</v>
      </c>
      <c r="K1848" s="119">
        <v>0.99299999999999999</v>
      </c>
      <c r="L1848" s="136">
        <v>0</v>
      </c>
      <c r="M1848" s="137">
        <v>0</v>
      </c>
      <c r="N1848" s="137">
        <v>0</v>
      </c>
      <c r="O1848" s="121"/>
      <c r="P1848" s="122"/>
      <c r="Q1848" s="123"/>
      <c r="R1848" s="122"/>
      <c r="S1848" s="123"/>
      <c r="T1848" s="138"/>
    </row>
    <row r="1849" spans="1:20" s="31" customFormat="1" ht="25.5" x14ac:dyDescent="0.2">
      <c r="A1849" s="116">
        <v>147</v>
      </c>
      <c r="B1849" s="147" t="s">
        <v>1501</v>
      </c>
      <c r="C1849" s="118" t="s">
        <v>3878</v>
      </c>
      <c r="D1849" s="118"/>
      <c r="E1849" s="159"/>
      <c r="F1849" s="183"/>
      <c r="G1849" s="117"/>
      <c r="H1849" s="134">
        <v>110000</v>
      </c>
      <c r="I1849" s="134">
        <v>110000</v>
      </c>
      <c r="J1849" s="134">
        <v>109230</v>
      </c>
      <c r="K1849" s="119">
        <v>0.99299999999999999</v>
      </c>
      <c r="L1849" s="136">
        <v>0</v>
      </c>
      <c r="M1849" s="137">
        <v>0</v>
      </c>
      <c r="N1849" s="137">
        <v>0</v>
      </c>
      <c r="O1849" s="121"/>
      <c r="P1849" s="122"/>
      <c r="Q1849" s="123"/>
      <c r="R1849" s="122"/>
      <c r="S1849" s="123"/>
      <c r="T1849" s="138"/>
    </row>
    <row r="1850" spans="1:20" s="31" customFormat="1" ht="25.5" x14ac:dyDescent="0.2">
      <c r="A1850" s="116">
        <v>147</v>
      </c>
      <c r="B1850" s="147" t="s">
        <v>1501</v>
      </c>
      <c r="C1850" s="118" t="s">
        <v>3879</v>
      </c>
      <c r="D1850" s="118"/>
      <c r="E1850" s="159"/>
      <c r="F1850" s="183"/>
      <c r="G1850" s="117"/>
      <c r="H1850" s="134">
        <v>110000</v>
      </c>
      <c r="I1850" s="134">
        <v>110000</v>
      </c>
      <c r="J1850" s="134">
        <v>109230</v>
      </c>
      <c r="K1850" s="119">
        <v>0.99299999999999999</v>
      </c>
      <c r="L1850" s="136">
        <v>0</v>
      </c>
      <c r="M1850" s="137">
        <v>0</v>
      </c>
      <c r="N1850" s="137">
        <v>0</v>
      </c>
      <c r="O1850" s="121"/>
      <c r="P1850" s="122"/>
      <c r="Q1850" s="123"/>
      <c r="R1850" s="122"/>
      <c r="S1850" s="123"/>
      <c r="T1850" s="138"/>
    </row>
    <row r="1851" spans="1:20" s="31" customFormat="1" ht="25.5" x14ac:dyDescent="0.2">
      <c r="A1851" s="116">
        <v>147</v>
      </c>
      <c r="B1851" s="147" t="s">
        <v>1501</v>
      </c>
      <c r="C1851" s="118" t="s">
        <v>3880</v>
      </c>
      <c r="D1851" s="118"/>
      <c r="E1851" s="159"/>
      <c r="F1851" s="183"/>
      <c r="G1851" s="117"/>
      <c r="H1851" s="134">
        <v>110000</v>
      </c>
      <c r="I1851" s="134">
        <v>110000</v>
      </c>
      <c r="J1851" s="134">
        <v>109230</v>
      </c>
      <c r="K1851" s="119">
        <v>0.99299999999999999</v>
      </c>
      <c r="L1851" s="136">
        <v>0</v>
      </c>
      <c r="M1851" s="137">
        <v>0</v>
      </c>
      <c r="N1851" s="137">
        <v>0</v>
      </c>
      <c r="O1851" s="121"/>
      <c r="P1851" s="122"/>
      <c r="Q1851" s="123"/>
      <c r="R1851" s="122"/>
      <c r="S1851" s="123"/>
      <c r="T1851" s="138"/>
    </row>
    <row r="1852" spans="1:20" s="31" customFormat="1" ht="25.5" x14ac:dyDescent="0.2">
      <c r="A1852" s="116">
        <v>147</v>
      </c>
      <c r="B1852" s="147" t="s">
        <v>1501</v>
      </c>
      <c r="C1852" s="118" t="s">
        <v>3881</v>
      </c>
      <c r="D1852" s="118"/>
      <c r="E1852" s="159"/>
      <c r="F1852" s="183"/>
      <c r="G1852" s="117"/>
      <c r="H1852" s="134">
        <v>110000</v>
      </c>
      <c r="I1852" s="134">
        <v>110000</v>
      </c>
      <c r="J1852" s="134">
        <v>109230</v>
      </c>
      <c r="K1852" s="119">
        <v>0.99299999999999999</v>
      </c>
      <c r="L1852" s="136">
        <v>0</v>
      </c>
      <c r="M1852" s="137">
        <v>0</v>
      </c>
      <c r="N1852" s="137">
        <v>0</v>
      </c>
      <c r="O1852" s="121"/>
      <c r="P1852" s="122"/>
      <c r="Q1852" s="123"/>
      <c r="R1852" s="122"/>
      <c r="S1852" s="123"/>
      <c r="T1852" s="138"/>
    </row>
    <row r="1853" spans="1:20" s="31" customFormat="1" ht="25.5" x14ac:dyDescent="0.2">
      <c r="A1853" s="116">
        <v>147</v>
      </c>
      <c r="B1853" s="147" t="s">
        <v>1501</v>
      </c>
      <c r="C1853" s="118" t="s">
        <v>3882</v>
      </c>
      <c r="D1853" s="118"/>
      <c r="E1853" s="159"/>
      <c r="F1853" s="183"/>
      <c r="G1853" s="117"/>
      <c r="H1853" s="134">
        <v>110000</v>
      </c>
      <c r="I1853" s="134">
        <v>110000</v>
      </c>
      <c r="J1853" s="134">
        <v>109230</v>
      </c>
      <c r="K1853" s="119">
        <v>0.99299999999999999</v>
      </c>
      <c r="L1853" s="136">
        <v>0</v>
      </c>
      <c r="M1853" s="137">
        <v>0</v>
      </c>
      <c r="N1853" s="137">
        <v>0</v>
      </c>
      <c r="O1853" s="121"/>
      <c r="P1853" s="122"/>
      <c r="Q1853" s="123"/>
      <c r="R1853" s="122"/>
      <c r="S1853" s="123"/>
      <c r="T1853" s="138"/>
    </row>
    <row r="1854" spans="1:20" s="31" customFormat="1" ht="25.5" x14ac:dyDescent="0.2">
      <c r="A1854" s="116">
        <v>147</v>
      </c>
      <c r="B1854" s="147" t="s">
        <v>1501</v>
      </c>
      <c r="C1854" s="118" t="s">
        <v>3883</v>
      </c>
      <c r="D1854" s="118"/>
      <c r="E1854" s="159"/>
      <c r="F1854" s="183"/>
      <c r="G1854" s="117"/>
      <c r="H1854" s="134">
        <v>110000</v>
      </c>
      <c r="I1854" s="134">
        <v>110000</v>
      </c>
      <c r="J1854" s="134">
        <v>109230</v>
      </c>
      <c r="K1854" s="119">
        <v>0.99299999999999999</v>
      </c>
      <c r="L1854" s="136">
        <v>0</v>
      </c>
      <c r="M1854" s="137">
        <v>0</v>
      </c>
      <c r="N1854" s="137">
        <v>0</v>
      </c>
      <c r="O1854" s="121"/>
      <c r="P1854" s="122"/>
      <c r="Q1854" s="123"/>
      <c r="R1854" s="122"/>
      <c r="S1854" s="123"/>
      <c r="T1854" s="138"/>
    </row>
    <row r="1855" spans="1:20" s="31" customFormat="1" ht="25.5" x14ac:dyDescent="0.2">
      <c r="A1855" s="116">
        <v>147</v>
      </c>
      <c r="B1855" s="147" t="s">
        <v>1501</v>
      </c>
      <c r="C1855" s="118" t="s">
        <v>3884</v>
      </c>
      <c r="D1855" s="118"/>
      <c r="E1855" s="159"/>
      <c r="F1855" s="183"/>
      <c r="G1855" s="117"/>
      <c r="H1855" s="134">
        <v>110000</v>
      </c>
      <c r="I1855" s="134">
        <v>110000</v>
      </c>
      <c r="J1855" s="134">
        <v>109230</v>
      </c>
      <c r="K1855" s="119">
        <v>0.99299999999999999</v>
      </c>
      <c r="L1855" s="136">
        <v>0</v>
      </c>
      <c r="M1855" s="137">
        <v>0</v>
      </c>
      <c r="N1855" s="137">
        <v>0</v>
      </c>
      <c r="O1855" s="121"/>
      <c r="P1855" s="122"/>
      <c r="Q1855" s="123"/>
      <c r="R1855" s="122"/>
      <c r="S1855" s="123"/>
      <c r="T1855" s="138"/>
    </row>
    <row r="1856" spans="1:20" s="31" customFormat="1" ht="25.5" x14ac:dyDescent="0.2">
      <c r="A1856" s="116">
        <v>147</v>
      </c>
      <c r="B1856" s="147" t="s">
        <v>1501</v>
      </c>
      <c r="C1856" s="118" t="s">
        <v>3885</v>
      </c>
      <c r="D1856" s="118"/>
      <c r="E1856" s="159"/>
      <c r="F1856" s="183"/>
      <c r="G1856" s="117"/>
      <c r="H1856" s="134">
        <v>110000</v>
      </c>
      <c r="I1856" s="134">
        <v>110000</v>
      </c>
      <c r="J1856" s="134">
        <v>109230</v>
      </c>
      <c r="K1856" s="119">
        <v>0.99299999999999999</v>
      </c>
      <c r="L1856" s="136">
        <v>0</v>
      </c>
      <c r="M1856" s="137">
        <v>0</v>
      </c>
      <c r="N1856" s="137">
        <v>0</v>
      </c>
      <c r="O1856" s="121"/>
      <c r="P1856" s="122"/>
      <c r="Q1856" s="123"/>
      <c r="R1856" s="122"/>
      <c r="S1856" s="123"/>
      <c r="T1856" s="138"/>
    </row>
    <row r="1857" spans="1:20" s="31" customFormat="1" ht="25.5" x14ac:dyDescent="0.2">
      <c r="A1857" s="116">
        <v>147</v>
      </c>
      <c r="B1857" s="147" t="s">
        <v>1501</v>
      </c>
      <c r="C1857" s="118" t="s">
        <v>3886</v>
      </c>
      <c r="D1857" s="118"/>
      <c r="E1857" s="159"/>
      <c r="F1857" s="183"/>
      <c r="G1857" s="117"/>
      <c r="H1857" s="134">
        <v>110000</v>
      </c>
      <c r="I1857" s="134">
        <v>110000</v>
      </c>
      <c r="J1857" s="134">
        <v>109230</v>
      </c>
      <c r="K1857" s="119">
        <v>0.99299999999999999</v>
      </c>
      <c r="L1857" s="136">
        <v>0</v>
      </c>
      <c r="M1857" s="137">
        <v>0</v>
      </c>
      <c r="N1857" s="137">
        <v>0</v>
      </c>
      <c r="O1857" s="121"/>
      <c r="P1857" s="122"/>
      <c r="Q1857" s="123"/>
      <c r="R1857" s="122"/>
      <c r="S1857" s="123"/>
      <c r="T1857" s="138"/>
    </row>
    <row r="1858" spans="1:20" s="31" customFormat="1" ht="25.5" x14ac:dyDescent="0.2">
      <c r="A1858" s="116">
        <v>147</v>
      </c>
      <c r="B1858" s="147" t="s">
        <v>1501</v>
      </c>
      <c r="C1858" s="118" t="s">
        <v>3887</v>
      </c>
      <c r="D1858" s="118"/>
      <c r="E1858" s="159"/>
      <c r="F1858" s="183"/>
      <c r="G1858" s="117"/>
      <c r="H1858" s="134">
        <v>110000</v>
      </c>
      <c r="I1858" s="134">
        <v>110000</v>
      </c>
      <c r="J1858" s="134">
        <v>109230</v>
      </c>
      <c r="K1858" s="119">
        <v>0.99299999999999999</v>
      </c>
      <c r="L1858" s="136">
        <v>0</v>
      </c>
      <c r="M1858" s="137">
        <v>0</v>
      </c>
      <c r="N1858" s="137">
        <v>0</v>
      </c>
      <c r="O1858" s="121"/>
      <c r="P1858" s="122"/>
      <c r="Q1858" s="123"/>
      <c r="R1858" s="122"/>
      <c r="S1858" s="123"/>
      <c r="T1858" s="138"/>
    </row>
    <row r="1859" spans="1:20" s="31" customFormat="1" ht="25.5" x14ac:dyDescent="0.2">
      <c r="A1859" s="116">
        <v>147</v>
      </c>
      <c r="B1859" s="147" t="s">
        <v>1501</v>
      </c>
      <c r="C1859" s="118" t="s">
        <v>3888</v>
      </c>
      <c r="D1859" s="118"/>
      <c r="E1859" s="159"/>
      <c r="F1859" s="183"/>
      <c r="G1859" s="117"/>
      <c r="H1859" s="134">
        <v>110000</v>
      </c>
      <c r="I1859" s="134">
        <v>110000</v>
      </c>
      <c r="J1859" s="134">
        <v>109230</v>
      </c>
      <c r="K1859" s="119">
        <v>0.99299999999999999</v>
      </c>
      <c r="L1859" s="136">
        <v>0</v>
      </c>
      <c r="M1859" s="137">
        <v>0</v>
      </c>
      <c r="N1859" s="137">
        <v>0</v>
      </c>
      <c r="O1859" s="121"/>
      <c r="P1859" s="122"/>
      <c r="Q1859" s="123"/>
      <c r="R1859" s="122"/>
      <c r="S1859" s="123"/>
      <c r="T1859" s="138"/>
    </row>
    <row r="1860" spans="1:20" s="31" customFormat="1" ht="25.5" x14ac:dyDescent="0.2">
      <c r="A1860" s="116">
        <v>147</v>
      </c>
      <c r="B1860" s="147" t="s">
        <v>1501</v>
      </c>
      <c r="C1860" s="118" t="s">
        <v>3889</v>
      </c>
      <c r="D1860" s="118"/>
      <c r="E1860" s="159"/>
      <c r="F1860" s="183"/>
      <c r="G1860" s="117"/>
      <c r="H1860" s="134">
        <v>110000</v>
      </c>
      <c r="I1860" s="134">
        <v>110000</v>
      </c>
      <c r="J1860" s="134">
        <v>109230</v>
      </c>
      <c r="K1860" s="119">
        <v>0.99299999999999999</v>
      </c>
      <c r="L1860" s="136">
        <v>0</v>
      </c>
      <c r="M1860" s="137">
        <v>0</v>
      </c>
      <c r="N1860" s="137">
        <v>0</v>
      </c>
      <c r="O1860" s="121"/>
      <c r="P1860" s="122"/>
      <c r="Q1860" s="123"/>
      <c r="R1860" s="122"/>
      <c r="S1860" s="123"/>
      <c r="T1860" s="138"/>
    </row>
    <row r="1861" spans="1:20" s="31" customFormat="1" ht="25.5" x14ac:dyDescent="0.2">
      <c r="A1861" s="116">
        <v>147</v>
      </c>
      <c r="B1861" s="147" t="s">
        <v>1501</v>
      </c>
      <c r="C1861" s="118" t="s">
        <v>3890</v>
      </c>
      <c r="D1861" s="118"/>
      <c r="E1861" s="159"/>
      <c r="F1861" s="183"/>
      <c r="G1861" s="117"/>
      <c r="H1861" s="134">
        <v>110000</v>
      </c>
      <c r="I1861" s="134">
        <v>110000</v>
      </c>
      <c r="J1861" s="134">
        <v>0</v>
      </c>
      <c r="K1861" s="119">
        <v>0</v>
      </c>
      <c r="L1861" s="136">
        <v>0</v>
      </c>
      <c r="M1861" s="137">
        <v>0</v>
      </c>
      <c r="N1861" s="137">
        <v>0</v>
      </c>
      <c r="O1861" s="121"/>
      <c r="P1861" s="122"/>
      <c r="Q1861" s="123"/>
      <c r="R1861" s="122"/>
      <c r="S1861" s="123"/>
      <c r="T1861" s="138"/>
    </row>
    <row r="1862" spans="1:20" s="31" customFormat="1" ht="25.5" x14ac:dyDescent="0.2">
      <c r="A1862" s="116">
        <v>147</v>
      </c>
      <c r="B1862" s="147" t="s">
        <v>1501</v>
      </c>
      <c r="C1862" s="118" t="s">
        <v>3891</v>
      </c>
      <c r="D1862" s="118"/>
      <c r="E1862" s="159"/>
      <c r="F1862" s="183"/>
      <c r="G1862" s="117"/>
      <c r="H1862" s="134">
        <v>110000</v>
      </c>
      <c r="I1862" s="134">
        <v>110000</v>
      </c>
      <c r="J1862" s="134">
        <v>109230</v>
      </c>
      <c r="K1862" s="119">
        <v>0.99299999999999999</v>
      </c>
      <c r="L1862" s="136">
        <v>0</v>
      </c>
      <c r="M1862" s="137">
        <v>0</v>
      </c>
      <c r="N1862" s="137">
        <v>0</v>
      </c>
      <c r="O1862" s="121"/>
      <c r="P1862" s="122"/>
      <c r="Q1862" s="123"/>
      <c r="R1862" s="122"/>
      <c r="S1862" s="123"/>
      <c r="T1862" s="138"/>
    </row>
    <row r="1863" spans="1:20" s="31" customFormat="1" ht="25.5" x14ac:dyDescent="0.2">
      <c r="A1863" s="116">
        <v>147</v>
      </c>
      <c r="B1863" s="147" t="s">
        <v>1501</v>
      </c>
      <c r="C1863" s="118" t="s">
        <v>3892</v>
      </c>
      <c r="D1863" s="118"/>
      <c r="E1863" s="159"/>
      <c r="F1863" s="183"/>
      <c r="G1863" s="117"/>
      <c r="H1863" s="134">
        <v>110000</v>
      </c>
      <c r="I1863" s="134">
        <v>110000</v>
      </c>
      <c r="J1863" s="134">
        <v>109230</v>
      </c>
      <c r="K1863" s="119">
        <v>0.99299999999999999</v>
      </c>
      <c r="L1863" s="136">
        <v>0</v>
      </c>
      <c r="M1863" s="137">
        <v>0</v>
      </c>
      <c r="N1863" s="137">
        <v>0</v>
      </c>
      <c r="O1863" s="121"/>
      <c r="P1863" s="122"/>
      <c r="Q1863" s="123"/>
      <c r="R1863" s="122"/>
      <c r="S1863" s="123"/>
      <c r="T1863" s="138"/>
    </row>
    <row r="1864" spans="1:20" s="31" customFormat="1" ht="25.5" x14ac:dyDescent="0.2">
      <c r="A1864" s="116">
        <v>147</v>
      </c>
      <c r="B1864" s="147" t="s">
        <v>1501</v>
      </c>
      <c r="C1864" s="118" t="s">
        <v>3893</v>
      </c>
      <c r="D1864" s="118"/>
      <c r="E1864" s="159"/>
      <c r="F1864" s="183"/>
      <c r="G1864" s="117"/>
      <c r="H1864" s="134">
        <v>110000</v>
      </c>
      <c r="I1864" s="134">
        <v>110000</v>
      </c>
      <c r="J1864" s="134">
        <v>0</v>
      </c>
      <c r="K1864" s="119">
        <v>0</v>
      </c>
      <c r="L1864" s="136">
        <v>0</v>
      </c>
      <c r="M1864" s="137">
        <v>0</v>
      </c>
      <c r="N1864" s="137">
        <v>0</v>
      </c>
      <c r="O1864" s="121"/>
      <c r="P1864" s="122"/>
      <c r="Q1864" s="123"/>
      <c r="R1864" s="122"/>
      <c r="S1864" s="123"/>
      <c r="T1864" s="138"/>
    </row>
    <row r="1865" spans="1:20" s="31" customFormat="1" ht="25.5" x14ac:dyDescent="0.2">
      <c r="A1865" s="116">
        <v>147</v>
      </c>
      <c r="B1865" s="147" t="s">
        <v>1501</v>
      </c>
      <c r="C1865" s="118" t="s">
        <v>3894</v>
      </c>
      <c r="D1865" s="118"/>
      <c r="E1865" s="159"/>
      <c r="F1865" s="183"/>
      <c r="G1865" s="117"/>
      <c r="H1865" s="134">
        <v>110000</v>
      </c>
      <c r="I1865" s="134">
        <v>110000</v>
      </c>
      <c r="J1865" s="134">
        <v>109230</v>
      </c>
      <c r="K1865" s="119">
        <v>0.99299999999999999</v>
      </c>
      <c r="L1865" s="136">
        <v>0</v>
      </c>
      <c r="M1865" s="137">
        <v>0</v>
      </c>
      <c r="N1865" s="137">
        <v>0</v>
      </c>
      <c r="O1865" s="121"/>
      <c r="P1865" s="122"/>
      <c r="Q1865" s="123"/>
      <c r="R1865" s="122"/>
      <c r="S1865" s="123"/>
      <c r="T1865" s="138"/>
    </row>
    <row r="1866" spans="1:20" s="31" customFormat="1" ht="25.5" x14ac:dyDescent="0.2">
      <c r="A1866" s="116">
        <v>147</v>
      </c>
      <c r="B1866" s="147" t="s">
        <v>1501</v>
      </c>
      <c r="C1866" s="118" t="s">
        <v>3895</v>
      </c>
      <c r="D1866" s="118"/>
      <c r="E1866" s="159"/>
      <c r="F1866" s="183"/>
      <c r="G1866" s="117"/>
      <c r="H1866" s="134">
        <v>110000</v>
      </c>
      <c r="I1866" s="134">
        <v>110000</v>
      </c>
      <c r="J1866" s="134">
        <v>109230</v>
      </c>
      <c r="K1866" s="119">
        <v>0.99299999999999999</v>
      </c>
      <c r="L1866" s="136">
        <v>0</v>
      </c>
      <c r="M1866" s="137">
        <v>0</v>
      </c>
      <c r="N1866" s="137">
        <v>0</v>
      </c>
      <c r="O1866" s="121"/>
      <c r="P1866" s="122"/>
      <c r="Q1866" s="123"/>
      <c r="R1866" s="122"/>
      <c r="S1866" s="123"/>
      <c r="T1866" s="138"/>
    </row>
    <row r="1867" spans="1:20" s="31" customFormat="1" ht="25.5" x14ac:dyDescent="0.2">
      <c r="A1867" s="116">
        <v>147</v>
      </c>
      <c r="B1867" s="147" t="s">
        <v>1501</v>
      </c>
      <c r="C1867" s="118" t="s">
        <v>3896</v>
      </c>
      <c r="D1867" s="118"/>
      <c r="E1867" s="159"/>
      <c r="F1867" s="183"/>
      <c r="G1867" s="117"/>
      <c r="H1867" s="134">
        <v>110000</v>
      </c>
      <c r="I1867" s="134">
        <v>110000</v>
      </c>
      <c r="J1867" s="134">
        <v>109230</v>
      </c>
      <c r="K1867" s="119">
        <v>0.99299999999999999</v>
      </c>
      <c r="L1867" s="136">
        <v>0</v>
      </c>
      <c r="M1867" s="137">
        <v>0</v>
      </c>
      <c r="N1867" s="137">
        <v>0</v>
      </c>
      <c r="O1867" s="121"/>
      <c r="P1867" s="122"/>
      <c r="Q1867" s="123"/>
      <c r="R1867" s="122"/>
      <c r="S1867" s="123"/>
      <c r="T1867" s="138"/>
    </row>
    <row r="1868" spans="1:20" s="31" customFormat="1" ht="25.5" x14ac:dyDescent="0.2">
      <c r="A1868" s="116">
        <v>147</v>
      </c>
      <c r="B1868" s="147" t="s">
        <v>1501</v>
      </c>
      <c r="C1868" s="118" t="s">
        <v>3897</v>
      </c>
      <c r="D1868" s="118"/>
      <c r="E1868" s="159"/>
      <c r="F1868" s="183"/>
      <c r="G1868" s="117"/>
      <c r="H1868" s="134">
        <v>110000</v>
      </c>
      <c r="I1868" s="134">
        <v>110000</v>
      </c>
      <c r="J1868" s="134">
        <v>109230</v>
      </c>
      <c r="K1868" s="119">
        <v>0.99299999999999999</v>
      </c>
      <c r="L1868" s="136">
        <v>0</v>
      </c>
      <c r="M1868" s="137">
        <v>0</v>
      </c>
      <c r="N1868" s="137">
        <v>0</v>
      </c>
      <c r="O1868" s="121"/>
      <c r="P1868" s="122"/>
      <c r="Q1868" s="123"/>
      <c r="R1868" s="122"/>
      <c r="S1868" s="123"/>
      <c r="T1868" s="138"/>
    </row>
    <row r="1869" spans="1:20" s="31" customFormat="1" ht="25.5" x14ac:dyDescent="0.2">
      <c r="A1869" s="116">
        <v>147</v>
      </c>
      <c r="B1869" s="147" t="s">
        <v>1501</v>
      </c>
      <c r="C1869" s="118" t="s">
        <v>3898</v>
      </c>
      <c r="D1869" s="118"/>
      <c r="E1869" s="159"/>
      <c r="F1869" s="183"/>
      <c r="G1869" s="117"/>
      <c r="H1869" s="134">
        <v>110000</v>
      </c>
      <c r="I1869" s="134">
        <v>110000</v>
      </c>
      <c r="J1869" s="134">
        <v>109230</v>
      </c>
      <c r="K1869" s="119">
        <v>0.99299999999999999</v>
      </c>
      <c r="L1869" s="136">
        <v>0</v>
      </c>
      <c r="M1869" s="137">
        <v>0</v>
      </c>
      <c r="N1869" s="137">
        <v>0</v>
      </c>
      <c r="O1869" s="121"/>
      <c r="P1869" s="122"/>
      <c r="Q1869" s="123"/>
      <c r="R1869" s="122"/>
      <c r="S1869" s="123"/>
      <c r="T1869" s="138"/>
    </row>
    <row r="1870" spans="1:20" s="31" customFormat="1" ht="25.5" x14ac:dyDescent="0.2">
      <c r="A1870" s="116">
        <v>147</v>
      </c>
      <c r="B1870" s="147" t="s">
        <v>1501</v>
      </c>
      <c r="C1870" s="118" t="s">
        <v>3899</v>
      </c>
      <c r="D1870" s="118"/>
      <c r="E1870" s="159"/>
      <c r="F1870" s="183"/>
      <c r="G1870" s="117"/>
      <c r="H1870" s="134">
        <v>110000</v>
      </c>
      <c r="I1870" s="134">
        <v>110000</v>
      </c>
      <c r="J1870" s="134">
        <v>109230</v>
      </c>
      <c r="K1870" s="119">
        <v>0.99299999999999999</v>
      </c>
      <c r="L1870" s="136">
        <v>0</v>
      </c>
      <c r="M1870" s="137">
        <v>0</v>
      </c>
      <c r="N1870" s="137">
        <v>0</v>
      </c>
      <c r="O1870" s="121"/>
      <c r="P1870" s="122"/>
      <c r="Q1870" s="123"/>
      <c r="R1870" s="122"/>
      <c r="S1870" s="123"/>
      <c r="T1870" s="138"/>
    </row>
    <row r="1871" spans="1:20" s="31" customFormat="1" ht="25.5" x14ac:dyDescent="0.2">
      <c r="A1871" s="116">
        <v>147</v>
      </c>
      <c r="B1871" s="147" t="s">
        <v>1501</v>
      </c>
      <c r="C1871" s="118" t="s">
        <v>3900</v>
      </c>
      <c r="D1871" s="118"/>
      <c r="E1871" s="159"/>
      <c r="F1871" s="183"/>
      <c r="G1871" s="117"/>
      <c r="H1871" s="134">
        <v>110000</v>
      </c>
      <c r="I1871" s="134">
        <v>110000</v>
      </c>
      <c r="J1871" s="134">
        <v>109230</v>
      </c>
      <c r="K1871" s="119">
        <v>0.99299999999999999</v>
      </c>
      <c r="L1871" s="136">
        <v>0</v>
      </c>
      <c r="M1871" s="137">
        <v>0</v>
      </c>
      <c r="N1871" s="137">
        <v>0</v>
      </c>
      <c r="O1871" s="121"/>
      <c r="P1871" s="122"/>
      <c r="Q1871" s="123"/>
      <c r="R1871" s="122"/>
      <c r="S1871" s="123"/>
      <c r="T1871" s="138"/>
    </row>
    <row r="1872" spans="1:20" s="31" customFormat="1" ht="25.5" x14ac:dyDescent="0.2">
      <c r="A1872" s="116">
        <v>147</v>
      </c>
      <c r="B1872" s="147" t="s">
        <v>1501</v>
      </c>
      <c r="C1872" s="118" t="s">
        <v>3901</v>
      </c>
      <c r="D1872" s="118"/>
      <c r="E1872" s="159"/>
      <c r="F1872" s="183"/>
      <c r="G1872" s="117"/>
      <c r="H1872" s="134">
        <v>110000</v>
      </c>
      <c r="I1872" s="134">
        <v>110000</v>
      </c>
      <c r="J1872" s="134">
        <v>770</v>
      </c>
      <c r="K1872" s="119">
        <v>7.0000000000000001E-3</v>
      </c>
      <c r="L1872" s="136">
        <v>0</v>
      </c>
      <c r="M1872" s="137">
        <v>0</v>
      </c>
      <c r="N1872" s="137">
        <v>0</v>
      </c>
      <c r="O1872" s="121"/>
      <c r="P1872" s="122"/>
      <c r="Q1872" s="123"/>
      <c r="R1872" s="122"/>
      <c r="S1872" s="123"/>
      <c r="T1872" s="138"/>
    </row>
    <row r="1873" spans="1:20" s="31" customFormat="1" ht="25.5" x14ac:dyDescent="0.2">
      <c r="A1873" s="116">
        <v>147</v>
      </c>
      <c r="B1873" s="147" t="s">
        <v>1501</v>
      </c>
      <c r="C1873" s="118" t="s">
        <v>3902</v>
      </c>
      <c r="D1873" s="118"/>
      <c r="E1873" s="159"/>
      <c r="F1873" s="183"/>
      <c r="G1873" s="117"/>
      <c r="H1873" s="134">
        <v>110000</v>
      </c>
      <c r="I1873" s="134">
        <v>110000</v>
      </c>
      <c r="J1873" s="134">
        <v>770</v>
      </c>
      <c r="K1873" s="119">
        <v>7.0000000000000001E-3</v>
      </c>
      <c r="L1873" s="136">
        <v>0</v>
      </c>
      <c r="M1873" s="137">
        <v>0</v>
      </c>
      <c r="N1873" s="137">
        <v>0</v>
      </c>
      <c r="O1873" s="121"/>
      <c r="P1873" s="122"/>
      <c r="Q1873" s="123"/>
      <c r="R1873" s="122"/>
      <c r="S1873" s="123"/>
      <c r="T1873" s="138"/>
    </row>
    <row r="1874" spans="1:20" s="31" customFormat="1" ht="25.5" x14ac:dyDescent="0.2">
      <c r="A1874" s="116">
        <v>147</v>
      </c>
      <c r="B1874" s="147" t="s">
        <v>1501</v>
      </c>
      <c r="C1874" s="118" t="s">
        <v>3903</v>
      </c>
      <c r="D1874" s="118"/>
      <c r="E1874" s="159"/>
      <c r="F1874" s="183"/>
      <c r="G1874" s="117"/>
      <c r="H1874" s="134">
        <v>110000</v>
      </c>
      <c r="I1874" s="134">
        <v>110000</v>
      </c>
      <c r="J1874" s="134">
        <v>770</v>
      </c>
      <c r="K1874" s="119">
        <v>7.0000000000000001E-3</v>
      </c>
      <c r="L1874" s="136">
        <v>0</v>
      </c>
      <c r="M1874" s="137">
        <v>0</v>
      </c>
      <c r="N1874" s="137">
        <v>0</v>
      </c>
      <c r="O1874" s="121"/>
      <c r="P1874" s="122"/>
      <c r="Q1874" s="123"/>
      <c r="R1874" s="122"/>
      <c r="S1874" s="123"/>
      <c r="T1874" s="138"/>
    </row>
    <row r="1875" spans="1:20" s="31" customFormat="1" ht="25.5" x14ac:dyDescent="0.2">
      <c r="A1875" s="116">
        <v>147</v>
      </c>
      <c r="B1875" s="147" t="s">
        <v>1501</v>
      </c>
      <c r="C1875" s="118" t="s">
        <v>3904</v>
      </c>
      <c r="D1875" s="118"/>
      <c r="E1875" s="159"/>
      <c r="F1875" s="183"/>
      <c r="G1875" s="117"/>
      <c r="H1875" s="134">
        <v>110000</v>
      </c>
      <c r="I1875" s="134">
        <v>110000</v>
      </c>
      <c r="J1875" s="134">
        <v>110000</v>
      </c>
      <c r="K1875" s="119">
        <v>1</v>
      </c>
      <c r="L1875" s="136">
        <v>0</v>
      </c>
      <c r="M1875" s="137">
        <v>0</v>
      </c>
      <c r="N1875" s="137">
        <v>0</v>
      </c>
      <c r="O1875" s="121"/>
      <c r="P1875" s="122"/>
      <c r="Q1875" s="123"/>
      <c r="R1875" s="122"/>
      <c r="S1875" s="123"/>
      <c r="T1875" s="138"/>
    </row>
    <row r="1876" spans="1:20" s="31" customFormat="1" ht="25.5" x14ac:dyDescent="0.2">
      <c r="A1876" s="116">
        <v>147</v>
      </c>
      <c r="B1876" s="147" t="s">
        <v>1501</v>
      </c>
      <c r="C1876" s="118" t="s">
        <v>3905</v>
      </c>
      <c r="D1876" s="118"/>
      <c r="E1876" s="159"/>
      <c r="F1876" s="183"/>
      <c r="G1876" s="117"/>
      <c r="H1876" s="134">
        <v>110000</v>
      </c>
      <c r="I1876" s="134">
        <v>110000</v>
      </c>
      <c r="J1876" s="134">
        <v>770</v>
      </c>
      <c r="K1876" s="119">
        <v>7.0000000000000001E-3</v>
      </c>
      <c r="L1876" s="136">
        <v>0</v>
      </c>
      <c r="M1876" s="137">
        <v>0</v>
      </c>
      <c r="N1876" s="137">
        <v>0</v>
      </c>
      <c r="O1876" s="121"/>
      <c r="P1876" s="122"/>
      <c r="Q1876" s="123"/>
      <c r="R1876" s="122"/>
      <c r="S1876" s="123"/>
      <c r="T1876" s="138"/>
    </row>
    <row r="1877" spans="1:20" s="31" customFormat="1" ht="25.5" x14ac:dyDescent="0.2">
      <c r="A1877" s="116">
        <v>147</v>
      </c>
      <c r="B1877" s="147" t="s">
        <v>1501</v>
      </c>
      <c r="C1877" s="118" t="s">
        <v>3906</v>
      </c>
      <c r="D1877" s="118"/>
      <c r="E1877" s="159"/>
      <c r="F1877" s="183"/>
      <c r="G1877" s="117"/>
      <c r="H1877" s="134">
        <v>110000</v>
      </c>
      <c r="I1877" s="134">
        <v>110000</v>
      </c>
      <c r="J1877" s="134">
        <v>770</v>
      </c>
      <c r="K1877" s="119">
        <v>7.0000000000000001E-3</v>
      </c>
      <c r="L1877" s="136">
        <v>0</v>
      </c>
      <c r="M1877" s="137">
        <v>0</v>
      </c>
      <c r="N1877" s="137">
        <v>0</v>
      </c>
      <c r="O1877" s="121"/>
      <c r="P1877" s="122"/>
      <c r="Q1877" s="123"/>
      <c r="R1877" s="122"/>
      <c r="S1877" s="123"/>
      <c r="T1877" s="138"/>
    </row>
    <row r="1878" spans="1:20" s="31" customFormat="1" ht="25.5" x14ac:dyDescent="0.2">
      <c r="A1878" s="116">
        <v>147</v>
      </c>
      <c r="B1878" s="147" t="s">
        <v>1501</v>
      </c>
      <c r="C1878" s="118" t="s">
        <v>3907</v>
      </c>
      <c r="D1878" s="118"/>
      <c r="E1878" s="159"/>
      <c r="F1878" s="183"/>
      <c r="G1878" s="117"/>
      <c r="H1878" s="134">
        <v>110000</v>
      </c>
      <c r="I1878" s="134">
        <v>110000</v>
      </c>
      <c r="J1878" s="134">
        <v>110000</v>
      </c>
      <c r="K1878" s="119">
        <v>1</v>
      </c>
      <c r="L1878" s="136">
        <v>0</v>
      </c>
      <c r="M1878" s="137">
        <v>0</v>
      </c>
      <c r="N1878" s="137">
        <v>0</v>
      </c>
      <c r="O1878" s="121"/>
      <c r="P1878" s="122"/>
      <c r="Q1878" s="123"/>
      <c r="R1878" s="122"/>
      <c r="S1878" s="123"/>
      <c r="T1878" s="138"/>
    </row>
    <row r="1879" spans="1:20" s="31" customFormat="1" ht="25.5" x14ac:dyDescent="0.2">
      <c r="A1879" s="116">
        <v>147</v>
      </c>
      <c r="B1879" s="147" t="s">
        <v>1501</v>
      </c>
      <c r="C1879" s="118" t="s">
        <v>3908</v>
      </c>
      <c r="D1879" s="118"/>
      <c r="E1879" s="159"/>
      <c r="F1879" s="183"/>
      <c r="G1879" s="117"/>
      <c r="H1879" s="134">
        <v>110000</v>
      </c>
      <c r="I1879" s="134">
        <v>110000</v>
      </c>
      <c r="J1879" s="134">
        <v>770</v>
      </c>
      <c r="K1879" s="119">
        <v>7.0000000000000001E-3</v>
      </c>
      <c r="L1879" s="136">
        <v>0</v>
      </c>
      <c r="M1879" s="137">
        <v>0</v>
      </c>
      <c r="N1879" s="137">
        <v>0</v>
      </c>
      <c r="O1879" s="121"/>
      <c r="P1879" s="122"/>
      <c r="Q1879" s="123"/>
      <c r="R1879" s="122"/>
      <c r="S1879" s="123"/>
      <c r="T1879" s="138"/>
    </row>
    <row r="1880" spans="1:20" s="31" customFormat="1" ht="25.5" x14ac:dyDescent="0.2">
      <c r="A1880" s="116">
        <v>147</v>
      </c>
      <c r="B1880" s="147" t="s">
        <v>1501</v>
      </c>
      <c r="C1880" s="118" t="s">
        <v>3909</v>
      </c>
      <c r="D1880" s="118"/>
      <c r="E1880" s="159"/>
      <c r="F1880" s="183"/>
      <c r="G1880" s="117"/>
      <c r="H1880" s="134">
        <v>110000</v>
      </c>
      <c r="I1880" s="134">
        <v>110000</v>
      </c>
      <c r="J1880" s="134">
        <v>110000</v>
      </c>
      <c r="K1880" s="119">
        <v>1</v>
      </c>
      <c r="L1880" s="136">
        <v>0</v>
      </c>
      <c r="M1880" s="137">
        <v>0</v>
      </c>
      <c r="N1880" s="137">
        <v>0</v>
      </c>
      <c r="O1880" s="121"/>
      <c r="P1880" s="122"/>
      <c r="Q1880" s="123"/>
      <c r="R1880" s="122"/>
      <c r="S1880" s="123"/>
      <c r="T1880" s="138"/>
    </row>
    <row r="1881" spans="1:20" s="31" customFormat="1" ht="25.5" x14ac:dyDescent="0.2">
      <c r="A1881" s="116">
        <v>147</v>
      </c>
      <c r="B1881" s="147" t="s">
        <v>1501</v>
      </c>
      <c r="C1881" s="118" t="s">
        <v>3910</v>
      </c>
      <c r="D1881" s="118"/>
      <c r="E1881" s="159"/>
      <c r="F1881" s="183"/>
      <c r="G1881" s="117"/>
      <c r="H1881" s="134">
        <v>110000</v>
      </c>
      <c r="I1881" s="134">
        <v>110000</v>
      </c>
      <c r="J1881" s="134">
        <v>770</v>
      </c>
      <c r="K1881" s="119">
        <v>7.0000000000000001E-3</v>
      </c>
      <c r="L1881" s="136">
        <v>0</v>
      </c>
      <c r="M1881" s="137">
        <v>0</v>
      </c>
      <c r="N1881" s="137">
        <v>0</v>
      </c>
      <c r="O1881" s="121"/>
      <c r="P1881" s="122"/>
      <c r="Q1881" s="123"/>
      <c r="R1881" s="122"/>
      <c r="S1881" s="123"/>
      <c r="T1881" s="138"/>
    </row>
    <row r="1882" spans="1:20" s="31" customFormat="1" ht="25.5" x14ac:dyDescent="0.2">
      <c r="A1882" s="116">
        <v>147</v>
      </c>
      <c r="B1882" s="147" t="s">
        <v>1501</v>
      </c>
      <c r="C1882" s="118" t="s">
        <v>3911</v>
      </c>
      <c r="D1882" s="118"/>
      <c r="E1882" s="159"/>
      <c r="F1882" s="183"/>
      <c r="G1882" s="117"/>
      <c r="H1882" s="134">
        <v>110000</v>
      </c>
      <c r="I1882" s="134">
        <v>110000</v>
      </c>
      <c r="J1882" s="134">
        <v>770</v>
      </c>
      <c r="K1882" s="119">
        <v>7.0000000000000001E-3</v>
      </c>
      <c r="L1882" s="136">
        <v>0</v>
      </c>
      <c r="M1882" s="137">
        <v>0</v>
      </c>
      <c r="N1882" s="137">
        <v>0</v>
      </c>
      <c r="O1882" s="121"/>
      <c r="P1882" s="122"/>
      <c r="Q1882" s="123"/>
      <c r="R1882" s="122"/>
      <c r="S1882" s="123"/>
      <c r="T1882" s="138"/>
    </row>
    <row r="1883" spans="1:20" s="31" customFormat="1" ht="25.5" x14ac:dyDescent="0.2">
      <c r="A1883" s="116">
        <v>147</v>
      </c>
      <c r="B1883" s="147" t="s">
        <v>1501</v>
      </c>
      <c r="C1883" s="118" t="s">
        <v>3912</v>
      </c>
      <c r="D1883" s="118"/>
      <c r="E1883" s="159"/>
      <c r="F1883" s="183"/>
      <c r="G1883" s="117"/>
      <c r="H1883" s="134">
        <v>110000</v>
      </c>
      <c r="I1883" s="134">
        <v>110000</v>
      </c>
      <c r="J1883" s="134">
        <v>110000</v>
      </c>
      <c r="K1883" s="119">
        <v>1</v>
      </c>
      <c r="L1883" s="136">
        <v>0</v>
      </c>
      <c r="M1883" s="137">
        <v>0</v>
      </c>
      <c r="N1883" s="137">
        <v>0</v>
      </c>
      <c r="O1883" s="121"/>
      <c r="P1883" s="122"/>
      <c r="Q1883" s="123"/>
      <c r="R1883" s="122"/>
      <c r="S1883" s="123"/>
      <c r="T1883" s="138"/>
    </row>
    <row r="1884" spans="1:20" s="31" customFormat="1" ht="25.5" x14ac:dyDescent="0.2">
      <c r="A1884" s="116">
        <v>147</v>
      </c>
      <c r="B1884" s="147" t="s">
        <v>1501</v>
      </c>
      <c r="C1884" s="118" t="s">
        <v>3913</v>
      </c>
      <c r="D1884" s="118"/>
      <c r="E1884" s="159"/>
      <c r="F1884" s="183"/>
      <c r="G1884" s="117"/>
      <c r="H1884" s="134">
        <v>110000</v>
      </c>
      <c r="I1884" s="134">
        <v>110000</v>
      </c>
      <c r="J1884" s="134">
        <v>110000</v>
      </c>
      <c r="K1884" s="119">
        <v>1</v>
      </c>
      <c r="L1884" s="136">
        <v>0</v>
      </c>
      <c r="M1884" s="137">
        <v>0</v>
      </c>
      <c r="N1884" s="137">
        <v>0</v>
      </c>
      <c r="O1884" s="121"/>
      <c r="P1884" s="122"/>
      <c r="Q1884" s="123"/>
      <c r="R1884" s="122"/>
      <c r="S1884" s="123"/>
      <c r="T1884" s="138"/>
    </row>
    <row r="1885" spans="1:20" s="31" customFormat="1" ht="25.5" x14ac:dyDescent="0.2">
      <c r="A1885" s="116">
        <v>147</v>
      </c>
      <c r="B1885" s="147" t="s">
        <v>1501</v>
      </c>
      <c r="C1885" s="118" t="s">
        <v>3914</v>
      </c>
      <c r="D1885" s="118"/>
      <c r="E1885" s="159"/>
      <c r="F1885" s="183"/>
      <c r="G1885" s="117"/>
      <c r="H1885" s="134">
        <v>110000</v>
      </c>
      <c r="I1885" s="134">
        <v>110000</v>
      </c>
      <c r="J1885" s="134">
        <v>110000</v>
      </c>
      <c r="K1885" s="119">
        <v>1</v>
      </c>
      <c r="L1885" s="136">
        <v>0</v>
      </c>
      <c r="M1885" s="137">
        <v>0</v>
      </c>
      <c r="N1885" s="137">
        <v>0</v>
      </c>
      <c r="O1885" s="121"/>
      <c r="P1885" s="122"/>
      <c r="Q1885" s="123"/>
      <c r="R1885" s="122"/>
      <c r="S1885" s="123"/>
      <c r="T1885" s="138"/>
    </row>
    <row r="1886" spans="1:20" s="31" customFormat="1" ht="25.5" x14ac:dyDescent="0.2">
      <c r="A1886" s="116">
        <v>147</v>
      </c>
      <c r="B1886" s="147" t="s">
        <v>1501</v>
      </c>
      <c r="C1886" s="118" t="s">
        <v>3915</v>
      </c>
      <c r="D1886" s="118"/>
      <c r="E1886" s="159"/>
      <c r="F1886" s="183"/>
      <c r="G1886" s="117"/>
      <c r="H1886" s="134">
        <v>110000</v>
      </c>
      <c r="I1886" s="134">
        <v>110000</v>
      </c>
      <c r="J1886" s="134">
        <v>110000</v>
      </c>
      <c r="K1886" s="119">
        <v>1</v>
      </c>
      <c r="L1886" s="136">
        <v>0</v>
      </c>
      <c r="M1886" s="137">
        <v>0</v>
      </c>
      <c r="N1886" s="137">
        <v>0</v>
      </c>
      <c r="O1886" s="121"/>
      <c r="P1886" s="122"/>
      <c r="Q1886" s="123"/>
      <c r="R1886" s="122"/>
      <c r="S1886" s="123"/>
      <c r="T1886" s="138"/>
    </row>
    <row r="1887" spans="1:20" s="31" customFormat="1" ht="25.5" x14ac:dyDescent="0.2">
      <c r="A1887" s="116">
        <v>147</v>
      </c>
      <c r="B1887" s="147" t="s">
        <v>1501</v>
      </c>
      <c r="C1887" s="118" t="s">
        <v>3916</v>
      </c>
      <c r="D1887" s="118"/>
      <c r="E1887" s="159"/>
      <c r="F1887" s="183"/>
      <c r="G1887" s="117"/>
      <c r="H1887" s="134">
        <v>110000</v>
      </c>
      <c r="I1887" s="134">
        <v>110000</v>
      </c>
      <c r="J1887" s="134">
        <v>770</v>
      </c>
      <c r="K1887" s="119">
        <v>7.0000000000000001E-3</v>
      </c>
      <c r="L1887" s="136">
        <v>0</v>
      </c>
      <c r="M1887" s="137">
        <v>0</v>
      </c>
      <c r="N1887" s="137">
        <v>0</v>
      </c>
      <c r="O1887" s="121"/>
      <c r="P1887" s="122"/>
      <c r="Q1887" s="123"/>
      <c r="R1887" s="122"/>
      <c r="S1887" s="123"/>
      <c r="T1887" s="138"/>
    </row>
    <row r="1888" spans="1:20" s="31" customFormat="1" ht="25.5" x14ac:dyDescent="0.2">
      <c r="A1888" s="116">
        <v>147</v>
      </c>
      <c r="B1888" s="147" t="s">
        <v>1501</v>
      </c>
      <c r="C1888" s="118" t="s">
        <v>3917</v>
      </c>
      <c r="D1888" s="118"/>
      <c r="E1888" s="159"/>
      <c r="F1888" s="183"/>
      <c r="G1888" s="117"/>
      <c r="H1888" s="134">
        <v>110000</v>
      </c>
      <c r="I1888" s="134">
        <v>110000</v>
      </c>
      <c r="J1888" s="134">
        <v>110000</v>
      </c>
      <c r="K1888" s="119">
        <v>1</v>
      </c>
      <c r="L1888" s="136">
        <v>0</v>
      </c>
      <c r="M1888" s="137">
        <v>0</v>
      </c>
      <c r="N1888" s="137">
        <v>0</v>
      </c>
      <c r="O1888" s="121"/>
      <c r="P1888" s="122"/>
      <c r="Q1888" s="123"/>
      <c r="R1888" s="122"/>
      <c r="S1888" s="123"/>
      <c r="T1888" s="138"/>
    </row>
    <row r="1889" spans="1:20" s="31" customFormat="1" ht="25.5" x14ac:dyDescent="0.2">
      <c r="A1889" s="116">
        <v>147</v>
      </c>
      <c r="B1889" s="147" t="s">
        <v>1501</v>
      </c>
      <c r="C1889" s="118" t="s">
        <v>3918</v>
      </c>
      <c r="D1889" s="118"/>
      <c r="E1889" s="159"/>
      <c r="F1889" s="183"/>
      <c r="G1889" s="117"/>
      <c r="H1889" s="134">
        <v>110000</v>
      </c>
      <c r="I1889" s="134">
        <v>110000</v>
      </c>
      <c r="J1889" s="134">
        <v>110000</v>
      </c>
      <c r="K1889" s="119">
        <v>1</v>
      </c>
      <c r="L1889" s="136">
        <v>0</v>
      </c>
      <c r="M1889" s="137">
        <v>0</v>
      </c>
      <c r="N1889" s="137">
        <v>0</v>
      </c>
      <c r="O1889" s="121"/>
      <c r="P1889" s="122"/>
      <c r="Q1889" s="123"/>
      <c r="R1889" s="122"/>
      <c r="S1889" s="123"/>
      <c r="T1889" s="138"/>
    </row>
    <row r="1890" spans="1:20" s="31" customFormat="1" ht="25.5" x14ac:dyDescent="0.2">
      <c r="A1890" s="116">
        <v>147</v>
      </c>
      <c r="B1890" s="147" t="s">
        <v>1501</v>
      </c>
      <c r="C1890" s="118" t="s">
        <v>3919</v>
      </c>
      <c r="D1890" s="118"/>
      <c r="E1890" s="159"/>
      <c r="F1890" s="183"/>
      <c r="G1890" s="117"/>
      <c r="H1890" s="134">
        <v>110000</v>
      </c>
      <c r="I1890" s="134">
        <v>110000</v>
      </c>
      <c r="J1890" s="134">
        <v>110000</v>
      </c>
      <c r="K1890" s="119">
        <v>1</v>
      </c>
      <c r="L1890" s="136">
        <v>0</v>
      </c>
      <c r="M1890" s="137">
        <v>0</v>
      </c>
      <c r="N1890" s="137">
        <v>0</v>
      </c>
      <c r="O1890" s="121"/>
      <c r="P1890" s="122"/>
      <c r="Q1890" s="123"/>
      <c r="R1890" s="122"/>
      <c r="S1890" s="123"/>
      <c r="T1890" s="138"/>
    </row>
    <row r="1891" spans="1:20" s="31" customFormat="1" ht="25.5" x14ac:dyDescent="0.2">
      <c r="A1891" s="116">
        <v>147</v>
      </c>
      <c r="B1891" s="147" t="s">
        <v>1501</v>
      </c>
      <c r="C1891" s="118" t="s">
        <v>3920</v>
      </c>
      <c r="D1891" s="118"/>
      <c r="E1891" s="159"/>
      <c r="F1891" s="183"/>
      <c r="G1891" s="117"/>
      <c r="H1891" s="134">
        <v>110000</v>
      </c>
      <c r="I1891" s="134">
        <v>110000</v>
      </c>
      <c r="J1891" s="134">
        <v>770</v>
      </c>
      <c r="K1891" s="119">
        <v>7.0000000000000001E-3</v>
      </c>
      <c r="L1891" s="136">
        <v>0</v>
      </c>
      <c r="M1891" s="137">
        <v>0</v>
      </c>
      <c r="N1891" s="137">
        <v>0</v>
      </c>
      <c r="O1891" s="121"/>
      <c r="P1891" s="122"/>
      <c r="Q1891" s="123"/>
      <c r="R1891" s="122"/>
      <c r="S1891" s="123"/>
      <c r="T1891" s="138"/>
    </row>
    <row r="1892" spans="1:20" s="31" customFormat="1" ht="25.5" x14ac:dyDescent="0.2">
      <c r="A1892" s="116">
        <v>147</v>
      </c>
      <c r="B1892" s="147" t="s">
        <v>1501</v>
      </c>
      <c r="C1892" s="118" t="s">
        <v>3921</v>
      </c>
      <c r="D1892" s="118"/>
      <c r="E1892" s="159"/>
      <c r="F1892" s="183"/>
      <c r="G1892" s="117"/>
      <c r="H1892" s="134">
        <v>110000</v>
      </c>
      <c r="I1892" s="134">
        <v>110000</v>
      </c>
      <c r="J1892" s="134">
        <v>770</v>
      </c>
      <c r="K1892" s="119">
        <v>7.0000000000000001E-3</v>
      </c>
      <c r="L1892" s="136">
        <v>0</v>
      </c>
      <c r="M1892" s="137">
        <v>0</v>
      </c>
      <c r="N1892" s="137">
        <v>0</v>
      </c>
      <c r="O1892" s="121"/>
      <c r="P1892" s="122"/>
      <c r="Q1892" s="123"/>
      <c r="R1892" s="122"/>
      <c r="S1892" s="123"/>
      <c r="T1892" s="138"/>
    </row>
    <row r="1893" spans="1:20" s="31" customFormat="1" ht="25.5" x14ac:dyDescent="0.2">
      <c r="A1893" s="116">
        <v>147</v>
      </c>
      <c r="B1893" s="147" t="s">
        <v>1501</v>
      </c>
      <c r="C1893" s="118" t="s">
        <v>3922</v>
      </c>
      <c r="D1893" s="118"/>
      <c r="E1893" s="159"/>
      <c r="F1893" s="183"/>
      <c r="G1893" s="117"/>
      <c r="H1893" s="134">
        <v>110000</v>
      </c>
      <c r="I1893" s="134">
        <v>110000</v>
      </c>
      <c r="J1893" s="134">
        <v>110000</v>
      </c>
      <c r="K1893" s="119">
        <v>1</v>
      </c>
      <c r="L1893" s="136">
        <v>0</v>
      </c>
      <c r="M1893" s="137">
        <v>0</v>
      </c>
      <c r="N1893" s="137">
        <v>0</v>
      </c>
      <c r="O1893" s="121"/>
      <c r="P1893" s="122"/>
      <c r="Q1893" s="123"/>
      <c r="R1893" s="122"/>
      <c r="S1893" s="123"/>
      <c r="T1893" s="138"/>
    </row>
    <row r="1894" spans="1:20" s="31" customFormat="1" ht="25.5" x14ac:dyDescent="0.2">
      <c r="A1894" s="116">
        <v>147</v>
      </c>
      <c r="B1894" s="147" t="s">
        <v>1501</v>
      </c>
      <c r="C1894" s="118" t="s">
        <v>3923</v>
      </c>
      <c r="D1894" s="118"/>
      <c r="E1894" s="159"/>
      <c r="F1894" s="183"/>
      <c r="G1894" s="117"/>
      <c r="H1894" s="134">
        <v>110000</v>
      </c>
      <c r="I1894" s="134">
        <v>110000</v>
      </c>
      <c r="J1894" s="134">
        <v>110000</v>
      </c>
      <c r="K1894" s="119">
        <v>1</v>
      </c>
      <c r="L1894" s="136">
        <v>0</v>
      </c>
      <c r="M1894" s="137">
        <v>0</v>
      </c>
      <c r="N1894" s="137">
        <v>0</v>
      </c>
      <c r="O1894" s="121"/>
      <c r="P1894" s="122"/>
      <c r="Q1894" s="123"/>
      <c r="R1894" s="122"/>
      <c r="S1894" s="123"/>
      <c r="T1894" s="138"/>
    </row>
    <row r="1895" spans="1:20" s="31" customFormat="1" ht="25.5" x14ac:dyDescent="0.2">
      <c r="A1895" s="116">
        <v>147</v>
      </c>
      <c r="B1895" s="147" t="s">
        <v>1501</v>
      </c>
      <c r="C1895" s="118" t="s">
        <v>3924</v>
      </c>
      <c r="D1895" s="118"/>
      <c r="E1895" s="159"/>
      <c r="F1895" s="183"/>
      <c r="G1895" s="117"/>
      <c r="H1895" s="134">
        <v>110000</v>
      </c>
      <c r="I1895" s="134">
        <v>110000</v>
      </c>
      <c r="J1895" s="134">
        <v>770</v>
      </c>
      <c r="K1895" s="119">
        <v>7.0000000000000001E-3</v>
      </c>
      <c r="L1895" s="136">
        <v>0</v>
      </c>
      <c r="M1895" s="137">
        <v>0</v>
      </c>
      <c r="N1895" s="137">
        <v>0</v>
      </c>
      <c r="O1895" s="121"/>
      <c r="P1895" s="122"/>
      <c r="Q1895" s="123"/>
      <c r="R1895" s="122"/>
      <c r="S1895" s="123"/>
      <c r="T1895" s="138"/>
    </row>
    <row r="1896" spans="1:20" s="31" customFormat="1" ht="25.5" x14ac:dyDescent="0.2">
      <c r="A1896" s="116">
        <v>147</v>
      </c>
      <c r="B1896" s="147" t="s">
        <v>1501</v>
      </c>
      <c r="C1896" s="118" t="s">
        <v>3925</v>
      </c>
      <c r="D1896" s="118"/>
      <c r="E1896" s="159"/>
      <c r="F1896" s="183"/>
      <c r="G1896" s="117"/>
      <c r="H1896" s="134">
        <v>110000</v>
      </c>
      <c r="I1896" s="134">
        <v>110000</v>
      </c>
      <c r="J1896" s="134">
        <v>770</v>
      </c>
      <c r="K1896" s="119">
        <v>7.0000000000000001E-3</v>
      </c>
      <c r="L1896" s="136">
        <v>0</v>
      </c>
      <c r="M1896" s="137">
        <v>0</v>
      </c>
      <c r="N1896" s="137">
        <v>0</v>
      </c>
      <c r="O1896" s="121"/>
      <c r="P1896" s="122"/>
      <c r="Q1896" s="123"/>
      <c r="R1896" s="122"/>
      <c r="S1896" s="123"/>
      <c r="T1896" s="138"/>
    </row>
    <row r="1897" spans="1:20" s="31" customFormat="1" ht="25.5" x14ac:dyDescent="0.2">
      <c r="A1897" s="116">
        <v>147</v>
      </c>
      <c r="B1897" s="147" t="s">
        <v>1501</v>
      </c>
      <c r="C1897" s="118" t="s">
        <v>3926</v>
      </c>
      <c r="D1897" s="118"/>
      <c r="E1897" s="159"/>
      <c r="F1897" s="183"/>
      <c r="G1897" s="117"/>
      <c r="H1897" s="134">
        <v>110000</v>
      </c>
      <c r="I1897" s="134">
        <v>110000</v>
      </c>
      <c r="J1897" s="134">
        <v>770</v>
      </c>
      <c r="K1897" s="119">
        <v>7.0000000000000001E-3</v>
      </c>
      <c r="L1897" s="136">
        <v>0</v>
      </c>
      <c r="M1897" s="137">
        <v>0</v>
      </c>
      <c r="N1897" s="137">
        <v>0</v>
      </c>
      <c r="O1897" s="121"/>
      <c r="P1897" s="122"/>
      <c r="Q1897" s="123"/>
      <c r="R1897" s="122"/>
      <c r="S1897" s="123"/>
      <c r="T1897" s="138"/>
    </row>
    <row r="1898" spans="1:20" s="31" customFormat="1" ht="25.5" x14ac:dyDescent="0.2">
      <c r="A1898" s="116">
        <v>147</v>
      </c>
      <c r="B1898" s="147" t="s">
        <v>1501</v>
      </c>
      <c r="C1898" s="118" t="s">
        <v>3927</v>
      </c>
      <c r="D1898" s="118"/>
      <c r="E1898" s="159"/>
      <c r="F1898" s="183"/>
      <c r="G1898" s="117"/>
      <c r="H1898" s="134">
        <v>110000</v>
      </c>
      <c r="I1898" s="134">
        <v>110000</v>
      </c>
      <c r="J1898" s="134">
        <v>110000</v>
      </c>
      <c r="K1898" s="119">
        <v>1</v>
      </c>
      <c r="L1898" s="136">
        <v>0</v>
      </c>
      <c r="M1898" s="137">
        <v>0</v>
      </c>
      <c r="N1898" s="137">
        <v>0</v>
      </c>
      <c r="O1898" s="121"/>
      <c r="P1898" s="122"/>
      <c r="Q1898" s="123"/>
      <c r="R1898" s="122"/>
      <c r="S1898" s="123"/>
      <c r="T1898" s="138"/>
    </row>
    <row r="1899" spans="1:20" s="31" customFormat="1" ht="25.5" x14ac:dyDescent="0.2">
      <c r="A1899" s="116">
        <v>147</v>
      </c>
      <c r="B1899" s="147" t="s">
        <v>1501</v>
      </c>
      <c r="C1899" s="118" t="s">
        <v>3928</v>
      </c>
      <c r="D1899" s="118"/>
      <c r="E1899" s="159"/>
      <c r="F1899" s="183"/>
      <c r="G1899" s="117"/>
      <c r="H1899" s="134">
        <v>110000</v>
      </c>
      <c r="I1899" s="134">
        <v>110000</v>
      </c>
      <c r="J1899" s="134">
        <v>110000</v>
      </c>
      <c r="K1899" s="119">
        <v>1</v>
      </c>
      <c r="L1899" s="136">
        <v>0</v>
      </c>
      <c r="M1899" s="137">
        <v>0</v>
      </c>
      <c r="N1899" s="137">
        <v>0</v>
      </c>
      <c r="O1899" s="121"/>
      <c r="P1899" s="122"/>
      <c r="Q1899" s="123"/>
      <c r="R1899" s="122"/>
      <c r="S1899" s="123"/>
      <c r="T1899" s="138"/>
    </row>
    <row r="1900" spans="1:20" s="31" customFormat="1" ht="25.5" x14ac:dyDescent="0.2">
      <c r="A1900" s="116">
        <v>147</v>
      </c>
      <c r="B1900" s="147" t="s">
        <v>1501</v>
      </c>
      <c r="C1900" s="118" t="s">
        <v>3929</v>
      </c>
      <c r="D1900" s="118"/>
      <c r="E1900" s="159"/>
      <c r="F1900" s="183"/>
      <c r="G1900" s="117"/>
      <c r="H1900" s="134">
        <v>110000</v>
      </c>
      <c r="I1900" s="134">
        <v>110000</v>
      </c>
      <c r="J1900" s="134">
        <v>110000</v>
      </c>
      <c r="K1900" s="119">
        <v>1</v>
      </c>
      <c r="L1900" s="136">
        <v>0</v>
      </c>
      <c r="M1900" s="137">
        <v>0</v>
      </c>
      <c r="N1900" s="137">
        <v>0</v>
      </c>
      <c r="O1900" s="121"/>
      <c r="P1900" s="122"/>
      <c r="Q1900" s="123"/>
      <c r="R1900" s="122"/>
      <c r="S1900" s="123"/>
      <c r="T1900" s="138"/>
    </row>
    <row r="1901" spans="1:20" s="31" customFormat="1" ht="25.5" x14ac:dyDescent="0.2">
      <c r="A1901" s="116">
        <v>147</v>
      </c>
      <c r="B1901" s="147" t="s">
        <v>1501</v>
      </c>
      <c r="C1901" s="118" t="s">
        <v>3930</v>
      </c>
      <c r="D1901" s="118"/>
      <c r="E1901" s="159"/>
      <c r="F1901" s="183"/>
      <c r="G1901" s="117"/>
      <c r="H1901" s="134">
        <v>110000</v>
      </c>
      <c r="I1901" s="134">
        <v>110000</v>
      </c>
      <c r="J1901" s="134">
        <v>110000</v>
      </c>
      <c r="K1901" s="119">
        <v>1</v>
      </c>
      <c r="L1901" s="136">
        <v>0</v>
      </c>
      <c r="M1901" s="137">
        <v>0</v>
      </c>
      <c r="N1901" s="137">
        <v>0</v>
      </c>
      <c r="O1901" s="121"/>
      <c r="P1901" s="122"/>
      <c r="Q1901" s="123"/>
      <c r="R1901" s="122"/>
      <c r="S1901" s="123"/>
      <c r="T1901" s="138"/>
    </row>
    <row r="1902" spans="1:20" s="31" customFormat="1" ht="25.5" x14ac:dyDescent="0.2">
      <c r="A1902" s="116">
        <v>147</v>
      </c>
      <c r="B1902" s="147" t="s">
        <v>1501</v>
      </c>
      <c r="C1902" s="118" t="s">
        <v>3931</v>
      </c>
      <c r="D1902" s="118"/>
      <c r="E1902" s="159"/>
      <c r="F1902" s="183"/>
      <c r="G1902" s="117"/>
      <c r="H1902" s="134">
        <v>110000</v>
      </c>
      <c r="I1902" s="134">
        <v>110000</v>
      </c>
      <c r="J1902" s="134">
        <v>110000</v>
      </c>
      <c r="K1902" s="119">
        <v>1</v>
      </c>
      <c r="L1902" s="136">
        <v>0</v>
      </c>
      <c r="M1902" s="137">
        <v>0</v>
      </c>
      <c r="N1902" s="137">
        <v>0</v>
      </c>
      <c r="O1902" s="121"/>
      <c r="P1902" s="122"/>
      <c r="Q1902" s="123"/>
      <c r="R1902" s="122"/>
      <c r="S1902" s="123"/>
      <c r="T1902" s="138"/>
    </row>
    <row r="1903" spans="1:20" s="31" customFormat="1" ht="25.5" x14ac:dyDescent="0.2">
      <c r="A1903" s="116">
        <v>147</v>
      </c>
      <c r="B1903" s="147" t="s">
        <v>1501</v>
      </c>
      <c r="C1903" s="118" t="s">
        <v>3932</v>
      </c>
      <c r="D1903" s="118"/>
      <c r="E1903" s="159"/>
      <c r="F1903" s="183"/>
      <c r="G1903" s="117"/>
      <c r="H1903" s="134">
        <v>110000</v>
      </c>
      <c r="I1903" s="134">
        <v>110000</v>
      </c>
      <c r="J1903" s="134">
        <v>770</v>
      </c>
      <c r="K1903" s="119">
        <v>7.0000000000000001E-3</v>
      </c>
      <c r="L1903" s="136">
        <v>0</v>
      </c>
      <c r="M1903" s="137">
        <v>0</v>
      </c>
      <c r="N1903" s="137">
        <v>0</v>
      </c>
      <c r="O1903" s="121"/>
      <c r="P1903" s="122"/>
      <c r="Q1903" s="123"/>
      <c r="R1903" s="122"/>
      <c r="S1903" s="123"/>
      <c r="T1903" s="138"/>
    </row>
    <row r="1904" spans="1:20" s="31" customFormat="1" ht="25.5" x14ac:dyDescent="0.2">
      <c r="A1904" s="116">
        <v>147</v>
      </c>
      <c r="B1904" s="147" t="s">
        <v>1501</v>
      </c>
      <c r="C1904" s="118" t="s">
        <v>3933</v>
      </c>
      <c r="D1904" s="118"/>
      <c r="E1904" s="159"/>
      <c r="F1904" s="183"/>
      <c r="G1904" s="117"/>
      <c r="H1904" s="134">
        <v>110000</v>
      </c>
      <c r="I1904" s="134">
        <v>110000</v>
      </c>
      <c r="J1904" s="134">
        <v>110000</v>
      </c>
      <c r="K1904" s="119">
        <v>1</v>
      </c>
      <c r="L1904" s="136">
        <v>0</v>
      </c>
      <c r="M1904" s="137">
        <v>0</v>
      </c>
      <c r="N1904" s="137">
        <v>0</v>
      </c>
      <c r="O1904" s="121"/>
      <c r="P1904" s="122"/>
      <c r="Q1904" s="123"/>
      <c r="R1904" s="122"/>
      <c r="S1904" s="123"/>
      <c r="T1904" s="138"/>
    </row>
    <row r="1905" spans="1:20" s="31" customFormat="1" ht="25.5" x14ac:dyDescent="0.2">
      <c r="A1905" s="116">
        <v>147</v>
      </c>
      <c r="B1905" s="147" t="s">
        <v>1501</v>
      </c>
      <c r="C1905" s="118" t="s">
        <v>3934</v>
      </c>
      <c r="D1905" s="118"/>
      <c r="E1905" s="159"/>
      <c r="F1905" s="183"/>
      <c r="G1905" s="117"/>
      <c r="H1905" s="134">
        <v>110000</v>
      </c>
      <c r="I1905" s="134">
        <v>110000</v>
      </c>
      <c r="J1905" s="134">
        <v>110000</v>
      </c>
      <c r="K1905" s="119">
        <v>1</v>
      </c>
      <c r="L1905" s="136">
        <v>0</v>
      </c>
      <c r="M1905" s="137">
        <v>0</v>
      </c>
      <c r="N1905" s="137">
        <v>0</v>
      </c>
      <c r="O1905" s="121"/>
      <c r="P1905" s="122"/>
      <c r="Q1905" s="123"/>
      <c r="R1905" s="122"/>
      <c r="S1905" s="123"/>
      <c r="T1905" s="138"/>
    </row>
    <row r="1906" spans="1:20" s="31" customFormat="1" ht="25.5" x14ac:dyDescent="0.2">
      <c r="A1906" s="116">
        <v>147</v>
      </c>
      <c r="B1906" s="147" t="s">
        <v>1501</v>
      </c>
      <c r="C1906" s="118" t="s">
        <v>3935</v>
      </c>
      <c r="D1906" s="118"/>
      <c r="E1906" s="159"/>
      <c r="F1906" s="183"/>
      <c r="G1906" s="117"/>
      <c r="H1906" s="134">
        <v>110000</v>
      </c>
      <c r="I1906" s="134">
        <v>110000</v>
      </c>
      <c r="J1906" s="134">
        <v>110000</v>
      </c>
      <c r="K1906" s="119">
        <v>1</v>
      </c>
      <c r="L1906" s="136">
        <v>0</v>
      </c>
      <c r="M1906" s="137">
        <v>0</v>
      </c>
      <c r="N1906" s="137">
        <v>0</v>
      </c>
      <c r="O1906" s="121"/>
      <c r="P1906" s="122"/>
      <c r="Q1906" s="123"/>
      <c r="R1906" s="122"/>
      <c r="S1906" s="123"/>
      <c r="T1906" s="138"/>
    </row>
    <row r="1907" spans="1:20" s="31" customFormat="1" ht="25.5" x14ac:dyDescent="0.2">
      <c r="A1907" s="116">
        <v>147</v>
      </c>
      <c r="B1907" s="147" t="s">
        <v>1501</v>
      </c>
      <c r="C1907" s="118" t="s">
        <v>3936</v>
      </c>
      <c r="D1907" s="118"/>
      <c r="E1907" s="159"/>
      <c r="F1907" s="183"/>
      <c r="G1907" s="117"/>
      <c r="H1907" s="134">
        <v>110000</v>
      </c>
      <c r="I1907" s="134">
        <v>110000</v>
      </c>
      <c r="J1907" s="134">
        <v>770</v>
      </c>
      <c r="K1907" s="119">
        <v>7.0000000000000001E-3</v>
      </c>
      <c r="L1907" s="136">
        <v>0</v>
      </c>
      <c r="M1907" s="137">
        <v>0</v>
      </c>
      <c r="N1907" s="137">
        <v>0</v>
      </c>
      <c r="O1907" s="121"/>
      <c r="P1907" s="122"/>
      <c r="Q1907" s="123"/>
      <c r="R1907" s="122"/>
      <c r="S1907" s="123"/>
      <c r="T1907" s="138"/>
    </row>
    <row r="1908" spans="1:20" s="31" customFormat="1" ht="25.5" x14ac:dyDescent="0.2">
      <c r="A1908" s="116">
        <v>147</v>
      </c>
      <c r="B1908" s="147" t="s">
        <v>1501</v>
      </c>
      <c r="C1908" s="118" t="s">
        <v>3937</v>
      </c>
      <c r="D1908" s="118"/>
      <c r="E1908" s="159"/>
      <c r="F1908" s="183"/>
      <c r="G1908" s="117"/>
      <c r="H1908" s="134">
        <v>110000</v>
      </c>
      <c r="I1908" s="134">
        <v>110000</v>
      </c>
      <c r="J1908" s="134">
        <v>770</v>
      </c>
      <c r="K1908" s="119">
        <v>7.0000000000000001E-3</v>
      </c>
      <c r="L1908" s="136">
        <v>0</v>
      </c>
      <c r="M1908" s="137">
        <v>0</v>
      </c>
      <c r="N1908" s="137">
        <v>0</v>
      </c>
      <c r="O1908" s="121"/>
      <c r="P1908" s="122"/>
      <c r="Q1908" s="123"/>
      <c r="R1908" s="122"/>
      <c r="S1908" s="123"/>
      <c r="T1908" s="138"/>
    </row>
    <row r="1909" spans="1:20" s="31" customFormat="1" ht="25.5" x14ac:dyDescent="0.2">
      <c r="A1909" s="116">
        <v>147</v>
      </c>
      <c r="B1909" s="147" t="s">
        <v>1501</v>
      </c>
      <c r="C1909" s="118" t="s">
        <v>3938</v>
      </c>
      <c r="D1909" s="118"/>
      <c r="E1909" s="159"/>
      <c r="F1909" s="183"/>
      <c r="G1909" s="117"/>
      <c r="H1909" s="134">
        <v>110000</v>
      </c>
      <c r="I1909" s="134">
        <v>110000</v>
      </c>
      <c r="J1909" s="134">
        <v>110000</v>
      </c>
      <c r="K1909" s="119">
        <v>1</v>
      </c>
      <c r="L1909" s="136">
        <v>0</v>
      </c>
      <c r="M1909" s="137">
        <v>0</v>
      </c>
      <c r="N1909" s="137">
        <v>0</v>
      </c>
      <c r="O1909" s="121"/>
      <c r="P1909" s="122"/>
      <c r="Q1909" s="123"/>
      <c r="R1909" s="122"/>
      <c r="S1909" s="123"/>
      <c r="T1909" s="138"/>
    </row>
    <row r="1910" spans="1:20" s="31" customFormat="1" ht="25.5" x14ac:dyDescent="0.2">
      <c r="A1910" s="116">
        <v>147</v>
      </c>
      <c r="B1910" s="147" t="s">
        <v>1501</v>
      </c>
      <c r="C1910" s="118" t="s">
        <v>3939</v>
      </c>
      <c r="D1910" s="118"/>
      <c r="E1910" s="159"/>
      <c r="F1910" s="183"/>
      <c r="G1910" s="117"/>
      <c r="H1910" s="134">
        <v>110000</v>
      </c>
      <c r="I1910" s="134">
        <v>110000</v>
      </c>
      <c r="J1910" s="134">
        <v>109230</v>
      </c>
      <c r="K1910" s="119">
        <v>0.99299999999999999</v>
      </c>
      <c r="L1910" s="136">
        <v>0</v>
      </c>
      <c r="M1910" s="137">
        <v>0</v>
      </c>
      <c r="N1910" s="137">
        <v>0</v>
      </c>
      <c r="O1910" s="121"/>
      <c r="P1910" s="122"/>
      <c r="Q1910" s="123"/>
      <c r="R1910" s="122"/>
      <c r="S1910" s="123"/>
      <c r="T1910" s="138"/>
    </row>
    <row r="1911" spans="1:20" s="31" customFormat="1" ht="51" x14ac:dyDescent="0.2">
      <c r="A1911" s="130" t="s">
        <v>3085</v>
      </c>
      <c r="B1911" s="178" t="s">
        <v>3088</v>
      </c>
      <c r="C1911" s="130" t="s">
        <v>3091</v>
      </c>
      <c r="D1911" s="118" t="s">
        <v>3092</v>
      </c>
      <c r="E1911" s="159" t="s">
        <v>3525</v>
      </c>
      <c r="F1911" s="183" t="s">
        <v>8151</v>
      </c>
      <c r="G1911" s="131" t="s">
        <v>13</v>
      </c>
      <c r="H1911" s="134">
        <v>110000</v>
      </c>
      <c r="I1911" s="134">
        <v>109138</v>
      </c>
      <c r="J1911" s="134">
        <v>0</v>
      </c>
      <c r="K1911" s="119">
        <v>0</v>
      </c>
      <c r="L1911" s="136">
        <v>0</v>
      </c>
      <c r="M1911" s="137">
        <v>0</v>
      </c>
      <c r="N1911" s="137">
        <v>0</v>
      </c>
      <c r="O1911" s="121"/>
      <c r="P1911" s="122"/>
      <c r="Q1911" s="123"/>
      <c r="R1911" s="122"/>
      <c r="S1911" s="123"/>
      <c r="T1911" s="138"/>
    </row>
    <row r="1912" spans="1:20" s="31" customFormat="1" ht="51" x14ac:dyDescent="0.2">
      <c r="A1912" s="116">
        <v>7</v>
      </c>
      <c r="B1912" s="147" t="s">
        <v>51</v>
      </c>
      <c r="C1912" s="118" t="s">
        <v>188</v>
      </c>
      <c r="D1912" s="118" t="s">
        <v>189</v>
      </c>
      <c r="E1912" s="159" t="s">
        <v>5144</v>
      </c>
      <c r="F1912" s="183" t="s">
        <v>5145</v>
      </c>
      <c r="G1912" s="117" t="s">
        <v>73</v>
      </c>
      <c r="H1912" s="134">
        <v>100000</v>
      </c>
      <c r="I1912" s="134">
        <v>106655</v>
      </c>
      <c r="J1912" s="134">
        <v>5001.18</v>
      </c>
      <c r="K1912" s="119">
        <v>4.6891191224040098E-2</v>
      </c>
      <c r="L1912" s="120">
        <v>0</v>
      </c>
      <c r="M1912" s="106">
        <v>0</v>
      </c>
      <c r="N1912" s="106">
        <v>0</v>
      </c>
      <c r="O1912" s="121"/>
      <c r="P1912" s="122"/>
      <c r="Q1912" s="123"/>
      <c r="R1912" s="122"/>
      <c r="S1912" s="123"/>
      <c r="T1912" s="123"/>
    </row>
    <row r="1913" spans="1:20" s="31" customFormat="1" ht="63.75" x14ac:dyDescent="0.2">
      <c r="A1913" s="130" t="s">
        <v>1315</v>
      </c>
      <c r="B1913" s="178" t="s">
        <v>1318</v>
      </c>
      <c r="C1913" s="130" t="s">
        <v>1389</v>
      </c>
      <c r="D1913" s="118" t="s">
        <v>1390</v>
      </c>
      <c r="E1913" s="159" t="s">
        <v>6565</v>
      </c>
      <c r="F1913" s="183" t="s">
        <v>6566</v>
      </c>
      <c r="G1913" s="131" t="s">
        <v>13</v>
      </c>
      <c r="H1913" s="134">
        <v>105502</v>
      </c>
      <c r="I1913" s="134">
        <v>106297</v>
      </c>
      <c r="J1913" s="134">
        <v>5642.4</v>
      </c>
      <c r="K1913" s="119">
        <v>5.3081460436324598E-2</v>
      </c>
      <c r="L1913" s="120">
        <v>3100000</v>
      </c>
      <c r="M1913" s="106">
        <v>0</v>
      </c>
      <c r="N1913" s="106">
        <v>0</v>
      </c>
      <c r="O1913" s="121"/>
      <c r="P1913" s="122"/>
      <c r="Q1913" s="123"/>
      <c r="R1913" s="122"/>
      <c r="S1913" s="123"/>
      <c r="T1913" s="123"/>
    </row>
    <row r="1914" spans="1:20" s="31" customFormat="1" ht="63.75" x14ac:dyDescent="0.2">
      <c r="A1914" s="116">
        <v>195</v>
      </c>
      <c r="B1914" s="147" t="s">
        <v>3138</v>
      </c>
      <c r="C1914" s="118" t="s">
        <v>3952</v>
      </c>
      <c r="D1914" s="118" t="s">
        <v>4430</v>
      </c>
      <c r="E1914" s="159" t="s">
        <v>8213</v>
      </c>
      <c r="F1914" s="151" t="s">
        <v>8214</v>
      </c>
      <c r="G1914" s="117"/>
      <c r="H1914" s="134">
        <v>106000</v>
      </c>
      <c r="I1914" s="134">
        <v>106000</v>
      </c>
      <c r="J1914" s="134">
        <v>0</v>
      </c>
      <c r="K1914" s="119">
        <v>0</v>
      </c>
      <c r="L1914" s="136">
        <v>0</v>
      </c>
      <c r="M1914" s="137">
        <v>0</v>
      </c>
      <c r="N1914" s="137">
        <v>0</v>
      </c>
      <c r="O1914" s="121"/>
      <c r="P1914" s="122"/>
      <c r="Q1914" s="123"/>
      <c r="R1914" s="122"/>
      <c r="S1914" s="123"/>
      <c r="T1914" s="138"/>
    </row>
    <row r="1915" spans="1:20" s="31" customFormat="1" ht="63.75" x14ac:dyDescent="0.2">
      <c r="A1915" s="116">
        <v>125</v>
      </c>
      <c r="B1915" s="147" t="s">
        <v>1188</v>
      </c>
      <c r="C1915" s="118" t="s">
        <v>1193</v>
      </c>
      <c r="D1915" s="118" t="s">
        <v>1194</v>
      </c>
      <c r="E1915" s="159" t="s">
        <v>6336</v>
      </c>
      <c r="F1915" s="183" t="s">
        <v>6337</v>
      </c>
      <c r="G1915" s="117" t="s">
        <v>23</v>
      </c>
      <c r="H1915" s="134">
        <v>102000</v>
      </c>
      <c r="I1915" s="134">
        <v>104715</v>
      </c>
      <c r="J1915" s="134">
        <v>5825</v>
      </c>
      <c r="K1915" s="119">
        <v>5.56271785322065E-2</v>
      </c>
      <c r="L1915" s="120">
        <v>1353841</v>
      </c>
      <c r="M1915" s="106">
        <v>0</v>
      </c>
      <c r="N1915" s="106">
        <v>0</v>
      </c>
      <c r="O1915" s="121"/>
      <c r="P1915" s="122"/>
      <c r="Q1915" s="123"/>
      <c r="R1915" s="122"/>
      <c r="S1915" s="123"/>
      <c r="T1915" s="123"/>
    </row>
    <row r="1916" spans="1:20" s="31" customFormat="1" ht="51" x14ac:dyDescent="0.2">
      <c r="A1916" s="83">
        <v>3</v>
      </c>
      <c r="B1916" s="175" t="s">
        <v>24</v>
      </c>
      <c r="C1916" s="84" t="s">
        <v>3640</v>
      </c>
      <c r="D1916" s="118" t="s">
        <v>796</v>
      </c>
      <c r="E1916" s="159" t="s">
        <v>5019</v>
      </c>
      <c r="F1916" s="175" t="s">
        <v>5020</v>
      </c>
      <c r="G1916" s="85" t="s">
        <v>73</v>
      </c>
      <c r="H1916" s="134">
        <v>103528</v>
      </c>
      <c r="I1916" s="134">
        <v>103528</v>
      </c>
      <c r="J1916" s="134">
        <v>7775.49</v>
      </c>
      <c r="K1916" s="119">
        <v>7.5105188934394607E-2</v>
      </c>
      <c r="L1916" s="64">
        <v>0</v>
      </c>
      <c r="M1916" s="65">
        <v>0.32690000000000002</v>
      </c>
      <c r="N1916" s="65">
        <v>0</v>
      </c>
      <c r="O1916" s="71"/>
      <c r="P1916" s="122"/>
      <c r="Q1916" s="123"/>
      <c r="R1916" s="122"/>
      <c r="S1916" s="123"/>
      <c r="T1916" s="66"/>
    </row>
    <row r="1917" spans="1:20" s="31" customFormat="1" x14ac:dyDescent="0.2">
      <c r="A1917" s="116">
        <v>120</v>
      </c>
      <c r="B1917" s="147" t="s">
        <v>1031</v>
      </c>
      <c r="C1917" s="118" t="s">
        <v>1074</v>
      </c>
      <c r="D1917" s="118"/>
      <c r="E1917" s="159"/>
      <c r="F1917" s="183"/>
      <c r="G1917" s="117" t="s">
        <v>23</v>
      </c>
      <c r="H1917" s="134">
        <v>104000</v>
      </c>
      <c r="I1917" s="134">
        <v>103400</v>
      </c>
      <c r="J1917" s="134">
        <v>18944.310000000001</v>
      </c>
      <c r="K1917" s="119">
        <v>0.18321382978723399</v>
      </c>
      <c r="L1917" s="120">
        <v>71000</v>
      </c>
      <c r="M1917" s="106">
        <v>0</v>
      </c>
      <c r="N1917" s="106">
        <v>0</v>
      </c>
      <c r="O1917" s="121"/>
      <c r="P1917" s="122"/>
      <c r="Q1917" s="123"/>
      <c r="R1917" s="122"/>
      <c r="S1917" s="123"/>
      <c r="T1917" s="123"/>
    </row>
    <row r="1918" spans="1:20" s="31" customFormat="1" ht="102" x14ac:dyDescent="0.2">
      <c r="A1918" s="116">
        <v>3</v>
      </c>
      <c r="B1918" s="147" t="s">
        <v>24</v>
      </c>
      <c r="C1918" s="118" t="s">
        <v>3685</v>
      </c>
      <c r="D1918" s="118" t="s">
        <v>313</v>
      </c>
      <c r="E1918" s="159" t="s">
        <v>4979</v>
      </c>
      <c r="F1918" s="183" t="s">
        <v>4969</v>
      </c>
      <c r="G1918" s="117" t="s">
        <v>65</v>
      </c>
      <c r="H1918" s="134">
        <v>102000</v>
      </c>
      <c r="I1918" s="134">
        <v>102000</v>
      </c>
      <c r="J1918" s="134">
        <v>0</v>
      </c>
      <c r="K1918" s="119">
        <v>0</v>
      </c>
      <c r="L1918" s="64">
        <v>0</v>
      </c>
      <c r="M1918" s="65">
        <v>0.39</v>
      </c>
      <c r="N1918" s="65">
        <v>0</v>
      </c>
      <c r="O1918" s="71"/>
      <c r="P1918" s="122" t="s">
        <v>3548</v>
      </c>
      <c r="Q1918" s="123"/>
      <c r="R1918" s="122"/>
      <c r="S1918" s="123"/>
      <c r="T1918" s="66"/>
    </row>
    <row r="1919" spans="1:20" s="31" customFormat="1" x14ac:dyDescent="0.25">
      <c r="A1919" s="153">
        <v>7</v>
      </c>
      <c r="B1919" s="173" t="s">
        <v>51</v>
      </c>
      <c r="C1919" s="154" t="s">
        <v>4832</v>
      </c>
      <c r="D1919" s="155" t="s">
        <v>4833</v>
      </c>
      <c r="E1919" s="184"/>
      <c r="F1919" s="185"/>
      <c r="G1919" s="156" t="s">
        <v>57</v>
      </c>
      <c r="H1919" s="170">
        <v>0</v>
      </c>
      <c r="I1919" s="170">
        <v>100001</v>
      </c>
      <c r="J1919" s="170">
        <v>0</v>
      </c>
      <c r="K1919" s="119">
        <v>0</v>
      </c>
      <c r="L1919" s="1">
        <v>0</v>
      </c>
      <c r="M1919" s="1">
        <v>0</v>
      </c>
      <c r="N1919" s="1">
        <v>0</v>
      </c>
      <c r="O1919" s="1"/>
      <c r="P1919" s="1"/>
      <c r="Q1919" s="1"/>
      <c r="R1919" s="1"/>
      <c r="S1919" s="1"/>
      <c r="T1919" s="1"/>
    </row>
    <row r="1920" spans="1:20" s="31" customFormat="1" x14ac:dyDescent="0.25">
      <c r="A1920" s="153">
        <v>7</v>
      </c>
      <c r="B1920" s="173" t="s">
        <v>51</v>
      </c>
      <c r="C1920" s="154" t="s">
        <v>4834</v>
      </c>
      <c r="D1920" s="155" t="s">
        <v>4835</v>
      </c>
      <c r="E1920" s="184"/>
      <c r="F1920" s="185"/>
      <c r="G1920" s="156" t="s">
        <v>25</v>
      </c>
      <c r="H1920" s="170">
        <v>0</v>
      </c>
      <c r="I1920" s="170">
        <v>100001</v>
      </c>
      <c r="J1920" s="170">
        <v>0</v>
      </c>
      <c r="K1920" s="119">
        <v>0</v>
      </c>
      <c r="L1920" s="1">
        <v>0</v>
      </c>
      <c r="M1920" s="1">
        <v>0</v>
      </c>
      <c r="N1920" s="1">
        <v>0</v>
      </c>
      <c r="O1920" s="1"/>
      <c r="P1920" s="1"/>
      <c r="Q1920" s="1"/>
      <c r="R1920" s="1"/>
      <c r="S1920" s="1"/>
      <c r="T1920" s="1"/>
    </row>
    <row r="1921" spans="1:20" s="31" customFormat="1" x14ac:dyDescent="0.25">
      <c r="A1921" s="153">
        <v>7</v>
      </c>
      <c r="B1921" s="173" t="s">
        <v>51</v>
      </c>
      <c r="C1921" s="154" t="s">
        <v>4838</v>
      </c>
      <c r="D1921" s="155" t="s">
        <v>4839</v>
      </c>
      <c r="E1921" s="184"/>
      <c r="F1921" s="185"/>
      <c r="G1921" s="156" t="s">
        <v>57</v>
      </c>
      <c r="H1921" s="170">
        <v>0</v>
      </c>
      <c r="I1921" s="170">
        <v>100001</v>
      </c>
      <c r="J1921" s="170">
        <v>0</v>
      </c>
      <c r="K1921" s="119">
        <v>0</v>
      </c>
      <c r="L1921" s="1">
        <v>0</v>
      </c>
      <c r="M1921" s="1">
        <v>0</v>
      </c>
      <c r="N1921" s="1">
        <v>0</v>
      </c>
      <c r="O1921" s="1"/>
      <c r="P1921" s="1"/>
      <c r="Q1921" s="1"/>
      <c r="R1921" s="1"/>
      <c r="S1921" s="1"/>
      <c r="T1921" s="1"/>
    </row>
    <row r="1922" spans="1:20" s="31" customFormat="1" x14ac:dyDescent="0.25">
      <c r="A1922" s="153">
        <v>7</v>
      </c>
      <c r="B1922" s="173" t="s">
        <v>51</v>
      </c>
      <c r="C1922" s="154" t="s">
        <v>4844</v>
      </c>
      <c r="D1922" s="155" t="s">
        <v>4845</v>
      </c>
      <c r="E1922" s="184"/>
      <c r="F1922" s="185"/>
      <c r="G1922" s="156" t="s">
        <v>25</v>
      </c>
      <c r="H1922" s="170">
        <v>0</v>
      </c>
      <c r="I1922" s="170">
        <v>100001</v>
      </c>
      <c r="J1922" s="170">
        <v>0</v>
      </c>
      <c r="K1922" s="119">
        <v>0</v>
      </c>
      <c r="L1922" s="1">
        <v>0</v>
      </c>
      <c r="M1922" s="1">
        <v>0</v>
      </c>
      <c r="N1922" s="1">
        <v>0</v>
      </c>
      <c r="O1922" s="1"/>
      <c r="P1922" s="1"/>
      <c r="Q1922" s="1"/>
      <c r="R1922" s="1"/>
      <c r="S1922" s="1"/>
      <c r="T1922" s="1"/>
    </row>
    <row r="1923" spans="1:20" s="31" customFormat="1" x14ac:dyDescent="0.25">
      <c r="A1923" s="153">
        <v>7</v>
      </c>
      <c r="B1923" s="173" t="s">
        <v>51</v>
      </c>
      <c r="C1923" s="154" t="s">
        <v>4852</v>
      </c>
      <c r="D1923" s="155" t="s">
        <v>4853</v>
      </c>
      <c r="E1923" s="184"/>
      <c r="F1923" s="185"/>
      <c r="G1923" s="156" t="s">
        <v>13</v>
      </c>
      <c r="H1923" s="170">
        <v>0</v>
      </c>
      <c r="I1923" s="170">
        <v>100001</v>
      </c>
      <c r="J1923" s="170">
        <v>0</v>
      </c>
      <c r="K1923" s="119">
        <v>0</v>
      </c>
      <c r="L1923" s="1">
        <v>0</v>
      </c>
      <c r="M1923" s="1">
        <v>0</v>
      </c>
      <c r="N1923" s="1">
        <v>0</v>
      </c>
      <c r="O1923" s="1"/>
      <c r="P1923" s="1"/>
      <c r="Q1923" s="1"/>
      <c r="R1923" s="1"/>
      <c r="S1923" s="1"/>
      <c r="T1923" s="1"/>
    </row>
    <row r="1924" spans="1:20" s="31" customFormat="1" ht="63.75" x14ac:dyDescent="0.2">
      <c r="A1924" s="116">
        <v>5</v>
      </c>
      <c r="B1924" s="147" t="s">
        <v>39</v>
      </c>
      <c r="C1924" s="118" t="s">
        <v>44</v>
      </c>
      <c r="D1924" s="118" t="s">
        <v>45</v>
      </c>
      <c r="E1924" s="159" t="s">
        <v>5062</v>
      </c>
      <c r="F1924" s="183" t="s">
        <v>5063</v>
      </c>
      <c r="G1924" s="117" t="s">
        <v>13</v>
      </c>
      <c r="H1924" s="134">
        <v>100000</v>
      </c>
      <c r="I1924" s="134">
        <v>100000</v>
      </c>
      <c r="J1924" s="134">
        <v>6943.23</v>
      </c>
      <c r="K1924" s="119">
        <v>6.9432300000000002E-2</v>
      </c>
      <c r="L1924" s="120">
        <v>1525000</v>
      </c>
      <c r="M1924" s="106">
        <v>0</v>
      </c>
      <c r="N1924" s="106">
        <v>0</v>
      </c>
      <c r="O1924" s="121"/>
      <c r="P1924" s="122"/>
      <c r="Q1924" s="123"/>
      <c r="R1924" s="122"/>
      <c r="S1924" s="123"/>
      <c r="T1924" s="123"/>
    </row>
    <row r="1925" spans="1:20" s="31" customFormat="1" ht="63.75" x14ac:dyDescent="0.2">
      <c r="A1925" s="116">
        <v>7</v>
      </c>
      <c r="B1925" s="147" t="s">
        <v>51</v>
      </c>
      <c r="C1925" s="118" t="s">
        <v>160</v>
      </c>
      <c r="D1925" s="118" t="s">
        <v>161</v>
      </c>
      <c r="E1925" s="159" t="s">
        <v>5126</v>
      </c>
      <c r="F1925" s="183" t="s">
        <v>5124</v>
      </c>
      <c r="G1925" s="117" t="s">
        <v>65</v>
      </c>
      <c r="H1925" s="134">
        <v>100000</v>
      </c>
      <c r="I1925" s="134">
        <v>100000</v>
      </c>
      <c r="J1925" s="134">
        <v>0</v>
      </c>
      <c r="K1925" s="119">
        <v>0</v>
      </c>
      <c r="L1925" s="120">
        <v>0</v>
      </c>
      <c r="M1925" s="106">
        <v>0</v>
      </c>
      <c r="N1925" s="106">
        <v>0</v>
      </c>
      <c r="O1925" s="121"/>
      <c r="P1925" s="122"/>
      <c r="Q1925" s="123"/>
      <c r="R1925" s="122"/>
      <c r="S1925" s="123"/>
      <c r="T1925" s="123"/>
    </row>
    <row r="1926" spans="1:20" s="31" customFormat="1" x14ac:dyDescent="0.2">
      <c r="A1926" s="128">
        <v>9</v>
      </c>
      <c r="B1926" s="177" t="s">
        <v>303</v>
      </c>
      <c r="C1926" s="94" t="s">
        <v>4718</v>
      </c>
      <c r="D1926" s="94" t="s">
        <v>4719</v>
      </c>
      <c r="E1926" s="162"/>
      <c r="F1926" s="162"/>
      <c r="G1926" s="113" t="s">
        <v>62</v>
      </c>
      <c r="H1926" s="167">
        <v>0</v>
      </c>
      <c r="I1926" s="134">
        <v>100000</v>
      </c>
      <c r="J1926" s="134">
        <v>0</v>
      </c>
      <c r="K1926" s="119">
        <v>0</v>
      </c>
      <c r="L1926" s="129">
        <v>0</v>
      </c>
      <c r="M1926" s="129">
        <v>0</v>
      </c>
      <c r="N1926" s="129">
        <v>0</v>
      </c>
      <c r="O1926" s="114"/>
      <c r="P1926" s="129"/>
      <c r="Q1926" s="129"/>
      <c r="R1926" s="129"/>
      <c r="S1926" s="129"/>
      <c r="T1926" s="129"/>
    </row>
    <row r="1927" spans="1:20" s="31" customFormat="1" x14ac:dyDescent="0.2">
      <c r="A1927" s="130" t="s">
        <v>466</v>
      </c>
      <c r="B1927" s="147" t="s">
        <v>467</v>
      </c>
      <c r="C1927" s="118" t="s">
        <v>3744</v>
      </c>
      <c r="D1927" s="118"/>
      <c r="E1927" s="159"/>
      <c r="F1927" s="183"/>
      <c r="G1927" s="117" t="s">
        <v>13</v>
      </c>
      <c r="H1927" s="134">
        <v>100000</v>
      </c>
      <c r="I1927" s="134">
        <v>100000</v>
      </c>
      <c r="J1927" s="134">
        <v>0</v>
      </c>
      <c r="K1927" s="119">
        <v>0</v>
      </c>
      <c r="L1927" s="136">
        <v>0</v>
      </c>
      <c r="M1927" s="137">
        <v>0</v>
      </c>
      <c r="N1927" s="137">
        <v>0</v>
      </c>
      <c r="O1927" s="121" t="s">
        <v>4660</v>
      </c>
      <c r="P1927" s="122" t="s">
        <v>3548</v>
      </c>
      <c r="Q1927" s="123" t="s">
        <v>3547</v>
      </c>
      <c r="R1927" s="122" t="s">
        <v>3546</v>
      </c>
      <c r="S1927" s="123" t="s">
        <v>3547</v>
      </c>
      <c r="T1927" s="138" t="s">
        <v>4660</v>
      </c>
    </row>
    <row r="1928" spans="1:20" s="31" customFormat="1" x14ac:dyDescent="0.2">
      <c r="A1928" s="130" t="s">
        <v>466</v>
      </c>
      <c r="B1928" s="147" t="s">
        <v>467</v>
      </c>
      <c r="C1928" s="118" t="s">
        <v>3746</v>
      </c>
      <c r="D1928" s="118"/>
      <c r="E1928" s="159"/>
      <c r="F1928" s="183"/>
      <c r="G1928" s="117" t="s">
        <v>13</v>
      </c>
      <c r="H1928" s="134">
        <v>100000</v>
      </c>
      <c r="I1928" s="134">
        <v>100000</v>
      </c>
      <c r="J1928" s="134">
        <v>0</v>
      </c>
      <c r="K1928" s="119">
        <v>0</v>
      </c>
      <c r="L1928" s="120">
        <v>0</v>
      </c>
      <c r="M1928" s="106">
        <v>0</v>
      </c>
      <c r="N1928" s="106">
        <v>0</v>
      </c>
      <c r="O1928" s="121" t="s">
        <v>4660</v>
      </c>
      <c r="P1928" s="122" t="s">
        <v>3548</v>
      </c>
      <c r="Q1928" s="123" t="s">
        <v>3547</v>
      </c>
      <c r="R1928" s="122" t="s">
        <v>3546</v>
      </c>
      <c r="S1928" s="123" t="s">
        <v>3547</v>
      </c>
      <c r="T1928" s="123" t="s">
        <v>4660</v>
      </c>
    </row>
    <row r="1929" spans="1:20" s="31" customFormat="1" x14ac:dyDescent="0.2">
      <c r="A1929" s="116">
        <v>12</v>
      </c>
      <c r="B1929" s="147" t="s">
        <v>467</v>
      </c>
      <c r="C1929" s="118" t="s">
        <v>3750</v>
      </c>
      <c r="D1929" s="118"/>
      <c r="E1929" s="159"/>
      <c r="F1929" s="183"/>
      <c r="G1929" s="117" t="s">
        <v>13</v>
      </c>
      <c r="H1929" s="134">
        <v>100000</v>
      </c>
      <c r="I1929" s="134">
        <v>100000</v>
      </c>
      <c r="J1929" s="134">
        <v>0</v>
      </c>
      <c r="K1929" s="119">
        <v>0</v>
      </c>
      <c r="L1929" s="120">
        <v>0</v>
      </c>
      <c r="M1929" s="106">
        <v>0</v>
      </c>
      <c r="N1929" s="106">
        <v>0</v>
      </c>
      <c r="O1929" s="121" t="s">
        <v>4660</v>
      </c>
      <c r="P1929" s="122" t="s">
        <v>3548</v>
      </c>
      <c r="Q1929" s="123" t="s">
        <v>3547</v>
      </c>
      <c r="R1929" s="122" t="s">
        <v>3546</v>
      </c>
      <c r="S1929" s="123" t="s">
        <v>3547</v>
      </c>
      <c r="T1929" s="123" t="s">
        <v>4660</v>
      </c>
    </row>
    <row r="1930" spans="1:20" s="31" customFormat="1" ht="51" x14ac:dyDescent="0.2">
      <c r="A1930" s="116">
        <v>14</v>
      </c>
      <c r="B1930" s="147" t="s">
        <v>532</v>
      </c>
      <c r="C1930" s="118" t="s">
        <v>535</v>
      </c>
      <c r="D1930" s="118" t="s">
        <v>536</v>
      </c>
      <c r="E1930" s="159" t="s">
        <v>4801</v>
      </c>
      <c r="F1930" s="183" t="s">
        <v>5636</v>
      </c>
      <c r="G1930" s="117" t="s">
        <v>23</v>
      </c>
      <c r="H1930" s="134">
        <v>100000</v>
      </c>
      <c r="I1930" s="134">
        <v>100000</v>
      </c>
      <c r="J1930" s="134">
        <v>0</v>
      </c>
      <c r="K1930" s="119">
        <v>0</v>
      </c>
      <c r="L1930" s="120">
        <v>7016542</v>
      </c>
      <c r="M1930" s="106">
        <v>0</v>
      </c>
      <c r="N1930" s="106">
        <v>0</v>
      </c>
      <c r="O1930" s="121"/>
      <c r="P1930" s="122" t="s">
        <v>3546</v>
      </c>
      <c r="Q1930" s="123"/>
      <c r="R1930" s="122"/>
      <c r="S1930" s="123"/>
      <c r="T1930" s="123"/>
    </row>
    <row r="1931" spans="1:20" s="31" customFormat="1" ht="51" x14ac:dyDescent="0.2">
      <c r="A1931" s="116">
        <v>14</v>
      </c>
      <c r="B1931" s="147" t="s">
        <v>532</v>
      </c>
      <c r="C1931" s="118" t="s">
        <v>3751</v>
      </c>
      <c r="D1931" s="118" t="s">
        <v>4376</v>
      </c>
      <c r="E1931" s="159" t="s">
        <v>5669</v>
      </c>
      <c r="F1931" s="183" t="s">
        <v>5670</v>
      </c>
      <c r="G1931" s="117" t="s">
        <v>13</v>
      </c>
      <c r="H1931" s="134">
        <v>100000</v>
      </c>
      <c r="I1931" s="134">
        <v>100000</v>
      </c>
      <c r="J1931" s="134">
        <v>0</v>
      </c>
      <c r="K1931" s="119">
        <v>0</v>
      </c>
      <c r="L1931" s="120">
        <v>1779613.92</v>
      </c>
      <c r="M1931" s="106">
        <v>0.90700000000000003</v>
      </c>
      <c r="N1931" s="106">
        <v>0</v>
      </c>
      <c r="O1931" s="121"/>
      <c r="P1931" s="122" t="s">
        <v>3548</v>
      </c>
      <c r="Q1931" s="123"/>
      <c r="R1931" s="122"/>
      <c r="S1931" s="123"/>
      <c r="T1931" s="123"/>
    </row>
    <row r="1932" spans="1:20" s="31" customFormat="1" ht="76.5" x14ac:dyDescent="0.2">
      <c r="A1932" s="116">
        <v>16</v>
      </c>
      <c r="B1932" s="147" t="s">
        <v>590</v>
      </c>
      <c r="C1932" s="118" t="s">
        <v>655</v>
      </c>
      <c r="D1932" s="118" t="s">
        <v>656</v>
      </c>
      <c r="E1932" s="159" t="s">
        <v>5745</v>
      </c>
      <c r="F1932" s="183" t="s">
        <v>5746</v>
      </c>
      <c r="G1932" s="117" t="s">
        <v>13</v>
      </c>
      <c r="H1932" s="134">
        <v>100000</v>
      </c>
      <c r="I1932" s="134">
        <v>100000</v>
      </c>
      <c r="J1932" s="134">
        <v>0</v>
      </c>
      <c r="K1932" s="119">
        <v>0</v>
      </c>
      <c r="L1932" s="120">
        <v>500000</v>
      </c>
      <c r="M1932" s="106">
        <v>0</v>
      </c>
      <c r="N1932" s="106">
        <v>0</v>
      </c>
      <c r="O1932" s="121"/>
      <c r="P1932" s="122"/>
      <c r="Q1932" s="123"/>
      <c r="R1932" s="122"/>
      <c r="S1932" s="123"/>
      <c r="T1932" s="123"/>
    </row>
    <row r="1933" spans="1:20" s="31" customFormat="1" ht="63.75" x14ac:dyDescent="0.2">
      <c r="A1933" s="128">
        <v>17</v>
      </c>
      <c r="B1933" s="177" t="s">
        <v>685</v>
      </c>
      <c r="C1933" s="94" t="s">
        <v>4731</v>
      </c>
      <c r="D1933" s="94" t="s">
        <v>4732</v>
      </c>
      <c r="E1933" s="162" t="s">
        <v>5781</v>
      </c>
      <c r="F1933" s="162" t="s">
        <v>5782</v>
      </c>
      <c r="G1933" s="113" t="s">
        <v>23</v>
      </c>
      <c r="H1933" s="167">
        <v>0</v>
      </c>
      <c r="I1933" s="134">
        <v>100000</v>
      </c>
      <c r="J1933" s="134">
        <v>0</v>
      </c>
      <c r="K1933" s="119">
        <v>0</v>
      </c>
      <c r="L1933" s="129">
        <v>0</v>
      </c>
      <c r="M1933" s="129">
        <v>0</v>
      </c>
      <c r="N1933" s="129">
        <v>0</v>
      </c>
      <c r="O1933" s="114"/>
      <c r="P1933" s="129"/>
      <c r="Q1933" s="129"/>
      <c r="R1933" s="129"/>
      <c r="S1933" s="129"/>
      <c r="T1933" s="129"/>
    </row>
    <row r="1934" spans="1:20" s="31" customFormat="1" ht="63.75" x14ac:dyDescent="0.2">
      <c r="A1934" s="116">
        <v>110</v>
      </c>
      <c r="B1934" s="147" t="s">
        <v>939</v>
      </c>
      <c r="C1934" s="118" t="s">
        <v>980</v>
      </c>
      <c r="D1934" s="118" t="s">
        <v>981</v>
      </c>
      <c r="E1934" s="159" t="s">
        <v>6095</v>
      </c>
      <c r="F1934" s="183" t="s">
        <v>6096</v>
      </c>
      <c r="G1934" s="117" t="s">
        <v>13</v>
      </c>
      <c r="H1934" s="134">
        <v>100000</v>
      </c>
      <c r="I1934" s="134">
        <v>100000</v>
      </c>
      <c r="J1934" s="134">
        <v>0</v>
      </c>
      <c r="K1934" s="119">
        <v>0</v>
      </c>
      <c r="L1934" s="120">
        <v>500000</v>
      </c>
      <c r="M1934" s="106">
        <v>0</v>
      </c>
      <c r="N1934" s="106">
        <v>0</v>
      </c>
      <c r="O1934" s="121" t="s">
        <v>4685</v>
      </c>
      <c r="P1934" s="122" t="s">
        <v>3546</v>
      </c>
      <c r="Q1934" s="123" t="s">
        <v>3552</v>
      </c>
      <c r="R1934" s="122" t="s">
        <v>3546</v>
      </c>
      <c r="S1934" s="123" t="s">
        <v>3547</v>
      </c>
      <c r="T1934" s="144" t="s">
        <v>4685</v>
      </c>
    </row>
    <row r="1935" spans="1:20" s="31" customFormat="1" ht="127.5" x14ac:dyDescent="0.2">
      <c r="A1935" s="116">
        <v>111</v>
      </c>
      <c r="B1935" s="147" t="s">
        <v>1018</v>
      </c>
      <c r="C1935" s="118" t="s">
        <v>3801</v>
      </c>
      <c r="D1935" s="118" t="s">
        <v>4390</v>
      </c>
      <c r="E1935" s="159" t="s">
        <v>6123</v>
      </c>
      <c r="F1935" s="183" t="s">
        <v>6124</v>
      </c>
      <c r="G1935" s="117" t="s">
        <v>13</v>
      </c>
      <c r="H1935" s="134">
        <v>100000</v>
      </c>
      <c r="I1935" s="134">
        <v>100000</v>
      </c>
      <c r="J1935" s="134">
        <v>0</v>
      </c>
      <c r="K1935" s="119">
        <v>0</v>
      </c>
      <c r="L1935" s="120">
        <v>0</v>
      </c>
      <c r="M1935" s="106">
        <v>0</v>
      </c>
      <c r="N1935" s="106">
        <v>0</v>
      </c>
      <c r="O1935" s="121" t="s">
        <v>4660</v>
      </c>
      <c r="P1935" s="122" t="s">
        <v>3546</v>
      </c>
      <c r="Q1935" s="123" t="s">
        <v>3547</v>
      </c>
      <c r="R1935" s="122" t="s">
        <v>3548</v>
      </c>
      <c r="S1935" s="123" t="s">
        <v>3547</v>
      </c>
      <c r="T1935" s="123" t="s">
        <v>4660</v>
      </c>
    </row>
    <row r="1936" spans="1:20" s="31" customFormat="1" ht="63.75" x14ac:dyDescent="0.2">
      <c r="A1936" s="116">
        <v>111</v>
      </c>
      <c r="B1936" s="147" t="s">
        <v>1018</v>
      </c>
      <c r="C1936" s="118" t="s">
        <v>3798</v>
      </c>
      <c r="D1936" s="118" t="s">
        <v>4391</v>
      </c>
      <c r="E1936" s="159" t="s">
        <v>6125</v>
      </c>
      <c r="F1936" s="183" t="s">
        <v>6126</v>
      </c>
      <c r="G1936" s="117" t="s">
        <v>4697</v>
      </c>
      <c r="H1936" s="134">
        <v>100000</v>
      </c>
      <c r="I1936" s="134">
        <v>100000</v>
      </c>
      <c r="J1936" s="134">
        <v>2788.2</v>
      </c>
      <c r="K1936" s="119">
        <v>2.7882000000000001E-2</v>
      </c>
      <c r="L1936" s="120">
        <v>0</v>
      </c>
      <c r="M1936" s="106">
        <v>0</v>
      </c>
      <c r="N1936" s="106">
        <v>0</v>
      </c>
      <c r="O1936" s="121" t="s">
        <v>4660</v>
      </c>
      <c r="P1936" s="122" t="s">
        <v>3546</v>
      </c>
      <c r="Q1936" s="123" t="s">
        <v>3547</v>
      </c>
      <c r="R1936" s="122" t="s">
        <v>3548</v>
      </c>
      <c r="S1936" s="123" t="s">
        <v>3547</v>
      </c>
      <c r="T1936" s="123" t="s">
        <v>4660</v>
      </c>
    </row>
    <row r="1937" spans="1:20" s="31" customFormat="1" ht="63.75" x14ac:dyDescent="0.2">
      <c r="A1937" s="116">
        <v>111</v>
      </c>
      <c r="B1937" s="147" t="s">
        <v>1018</v>
      </c>
      <c r="C1937" s="118" t="s">
        <v>3802</v>
      </c>
      <c r="D1937" s="118" t="s">
        <v>4395</v>
      </c>
      <c r="E1937" s="159" t="s">
        <v>6133</v>
      </c>
      <c r="F1937" s="183" t="s">
        <v>6134</v>
      </c>
      <c r="G1937" s="117" t="s">
        <v>4697</v>
      </c>
      <c r="H1937" s="134">
        <v>100000</v>
      </c>
      <c r="I1937" s="134">
        <v>100000</v>
      </c>
      <c r="J1937" s="134">
        <v>0</v>
      </c>
      <c r="K1937" s="119">
        <v>0</v>
      </c>
      <c r="L1937" s="120">
        <v>0</v>
      </c>
      <c r="M1937" s="106">
        <v>0</v>
      </c>
      <c r="N1937" s="106">
        <v>0</v>
      </c>
      <c r="O1937" s="121" t="s">
        <v>4660</v>
      </c>
      <c r="P1937" s="122" t="s">
        <v>3546</v>
      </c>
      <c r="Q1937" s="123" t="s">
        <v>3547</v>
      </c>
      <c r="R1937" s="122" t="s">
        <v>3548</v>
      </c>
      <c r="S1937" s="123" t="s">
        <v>3547</v>
      </c>
      <c r="T1937" s="123" t="s">
        <v>4660</v>
      </c>
    </row>
    <row r="1938" spans="1:20" s="31" customFormat="1" ht="89.25" x14ac:dyDescent="0.2">
      <c r="A1938" s="116">
        <v>111</v>
      </c>
      <c r="B1938" s="147" t="s">
        <v>1018</v>
      </c>
      <c r="C1938" s="118" t="s">
        <v>3803</v>
      </c>
      <c r="D1938" s="118" t="s">
        <v>4396</v>
      </c>
      <c r="E1938" s="159" t="s">
        <v>6135</v>
      </c>
      <c r="F1938" s="183" t="s">
        <v>6136</v>
      </c>
      <c r="G1938" s="117" t="s">
        <v>13</v>
      </c>
      <c r="H1938" s="134">
        <v>100000</v>
      </c>
      <c r="I1938" s="134">
        <v>100000</v>
      </c>
      <c r="J1938" s="134">
        <v>4512.67</v>
      </c>
      <c r="K1938" s="119">
        <v>4.5126699999999999E-2</v>
      </c>
      <c r="L1938" s="120">
        <v>0</v>
      </c>
      <c r="M1938" s="106">
        <v>0</v>
      </c>
      <c r="N1938" s="106">
        <v>0</v>
      </c>
      <c r="O1938" s="121" t="s">
        <v>4660</v>
      </c>
      <c r="P1938" s="122" t="s">
        <v>3546</v>
      </c>
      <c r="Q1938" s="123" t="s">
        <v>3547</v>
      </c>
      <c r="R1938" s="122" t="s">
        <v>3548</v>
      </c>
      <c r="S1938" s="123" t="s">
        <v>3547</v>
      </c>
      <c r="T1938" s="123" t="s">
        <v>4660</v>
      </c>
    </row>
    <row r="1939" spans="1:20" s="31" customFormat="1" ht="89.25" x14ac:dyDescent="0.2">
      <c r="A1939" s="116">
        <v>111</v>
      </c>
      <c r="B1939" s="147" t="s">
        <v>1018</v>
      </c>
      <c r="C1939" s="118" t="s">
        <v>3812</v>
      </c>
      <c r="D1939" s="118" t="s">
        <v>4405</v>
      </c>
      <c r="E1939" s="159" t="s">
        <v>6153</v>
      </c>
      <c r="F1939" s="183" t="s">
        <v>6154</v>
      </c>
      <c r="G1939" s="117" t="s">
        <v>4697</v>
      </c>
      <c r="H1939" s="134">
        <v>100000</v>
      </c>
      <c r="I1939" s="134">
        <v>100000</v>
      </c>
      <c r="J1939" s="134">
        <v>4610.91</v>
      </c>
      <c r="K1939" s="119">
        <v>4.61091E-2</v>
      </c>
      <c r="L1939" s="120">
        <v>0</v>
      </c>
      <c r="M1939" s="106">
        <v>0</v>
      </c>
      <c r="N1939" s="106">
        <v>0</v>
      </c>
      <c r="O1939" s="121" t="s">
        <v>4660</v>
      </c>
      <c r="P1939" s="122" t="s">
        <v>3546</v>
      </c>
      <c r="Q1939" s="123" t="s">
        <v>3547</v>
      </c>
      <c r="R1939" s="122" t="s">
        <v>3548</v>
      </c>
      <c r="S1939" s="123" t="s">
        <v>3547</v>
      </c>
      <c r="T1939" s="123" t="s">
        <v>4660</v>
      </c>
    </row>
    <row r="1940" spans="1:20" s="31" customFormat="1" ht="63.75" x14ac:dyDescent="0.2">
      <c r="A1940" s="116">
        <v>121</v>
      </c>
      <c r="B1940" s="147" t="s">
        <v>1173</v>
      </c>
      <c r="C1940" s="118" t="s">
        <v>1178</v>
      </c>
      <c r="D1940" s="118" t="s">
        <v>1179</v>
      </c>
      <c r="E1940" s="159" t="s">
        <v>6318</v>
      </c>
      <c r="F1940" s="183" t="s">
        <v>6319</v>
      </c>
      <c r="G1940" s="117" t="s">
        <v>23</v>
      </c>
      <c r="H1940" s="134">
        <v>100000</v>
      </c>
      <c r="I1940" s="134">
        <v>100000</v>
      </c>
      <c r="J1940" s="134">
        <v>0</v>
      </c>
      <c r="K1940" s="119">
        <v>0</v>
      </c>
      <c r="L1940" s="120">
        <v>7985</v>
      </c>
      <c r="M1940" s="106">
        <v>0</v>
      </c>
      <c r="N1940" s="106">
        <v>0</v>
      </c>
      <c r="O1940" s="121"/>
      <c r="P1940" s="122"/>
      <c r="Q1940" s="123"/>
      <c r="R1940" s="122"/>
      <c r="S1940" s="123"/>
      <c r="T1940" s="123"/>
    </row>
    <row r="1941" spans="1:20" s="31" customFormat="1" ht="25.5" x14ac:dyDescent="0.2">
      <c r="A1941" s="116">
        <v>154</v>
      </c>
      <c r="B1941" s="147" t="s">
        <v>4028</v>
      </c>
      <c r="C1941" s="118" t="s">
        <v>3941</v>
      </c>
      <c r="D1941" s="150" t="s">
        <v>4813</v>
      </c>
      <c r="E1941" s="159"/>
      <c r="F1941" s="183"/>
      <c r="G1941" s="117"/>
      <c r="H1941" s="134">
        <v>100000</v>
      </c>
      <c r="I1941" s="134">
        <v>100000</v>
      </c>
      <c r="J1941" s="134">
        <v>0</v>
      </c>
      <c r="K1941" s="119">
        <v>0</v>
      </c>
      <c r="L1941" s="136">
        <v>25000</v>
      </c>
      <c r="M1941" s="137">
        <v>0</v>
      </c>
      <c r="N1941" s="137">
        <v>0</v>
      </c>
      <c r="O1941" s="121"/>
      <c r="P1941" s="122"/>
      <c r="Q1941" s="123"/>
      <c r="R1941" s="122"/>
      <c r="S1941" s="123"/>
      <c r="T1941" s="138"/>
    </row>
    <row r="1942" spans="1:20" s="31" customFormat="1" ht="63.75" x14ac:dyDescent="0.2">
      <c r="A1942" s="116">
        <v>190</v>
      </c>
      <c r="B1942" s="147" t="s">
        <v>2981</v>
      </c>
      <c r="C1942" s="118" t="s">
        <v>2992</v>
      </c>
      <c r="D1942" s="118" t="s">
        <v>2993</v>
      </c>
      <c r="E1942" s="159" t="s">
        <v>8052</v>
      </c>
      <c r="F1942" s="183" t="s">
        <v>8053</v>
      </c>
      <c r="G1942" s="117" t="s">
        <v>82</v>
      </c>
      <c r="H1942" s="134">
        <v>100000</v>
      </c>
      <c r="I1942" s="134">
        <v>100000</v>
      </c>
      <c r="J1942" s="134">
        <v>0</v>
      </c>
      <c r="K1942" s="119">
        <v>0</v>
      </c>
      <c r="L1942" s="136">
        <v>1931383</v>
      </c>
      <c r="M1942" s="137">
        <v>0</v>
      </c>
      <c r="N1942" s="137">
        <v>0</v>
      </c>
      <c r="O1942" s="121"/>
      <c r="P1942" s="122"/>
      <c r="Q1942" s="123"/>
      <c r="R1942" s="122"/>
      <c r="S1942" s="123"/>
      <c r="T1942" s="138"/>
    </row>
    <row r="1943" spans="1:20" s="31" customFormat="1" ht="38.25" x14ac:dyDescent="0.2">
      <c r="A1943" s="116">
        <v>190</v>
      </c>
      <c r="B1943" s="147" t="s">
        <v>2981</v>
      </c>
      <c r="C1943" s="118" t="s">
        <v>3024</v>
      </c>
      <c r="D1943" s="118" t="s">
        <v>3025</v>
      </c>
      <c r="E1943" s="159" t="s">
        <v>8084</v>
      </c>
      <c r="F1943" s="183" t="s">
        <v>8085</v>
      </c>
      <c r="G1943" s="117" t="s">
        <v>13</v>
      </c>
      <c r="H1943" s="134">
        <v>100000</v>
      </c>
      <c r="I1943" s="134">
        <v>100000</v>
      </c>
      <c r="J1943" s="134">
        <v>0</v>
      </c>
      <c r="K1943" s="119">
        <v>0</v>
      </c>
      <c r="L1943" s="136">
        <v>1494550</v>
      </c>
      <c r="M1943" s="137">
        <v>0</v>
      </c>
      <c r="N1943" s="137">
        <v>0</v>
      </c>
      <c r="O1943" s="121"/>
      <c r="P1943" s="122"/>
      <c r="Q1943" s="123"/>
      <c r="R1943" s="122"/>
      <c r="S1943" s="123"/>
      <c r="T1943" s="138"/>
    </row>
    <row r="1944" spans="1:20" s="31" customFormat="1" ht="51" x14ac:dyDescent="0.2">
      <c r="A1944" s="116">
        <v>190</v>
      </c>
      <c r="B1944" s="147" t="s">
        <v>2981</v>
      </c>
      <c r="C1944" s="118" t="s">
        <v>3048</v>
      </c>
      <c r="D1944" s="118" t="s">
        <v>3049</v>
      </c>
      <c r="E1944" s="159" t="s">
        <v>8108</v>
      </c>
      <c r="F1944" s="183" t="s">
        <v>8109</v>
      </c>
      <c r="G1944" s="117" t="s">
        <v>13</v>
      </c>
      <c r="H1944" s="134">
        <v>100000</v>
      </c>
      <c r="I1944" s="134">
        <v>100000</v>
      </c>
      <c r="J1944" s="134">
        <v>26811.7</v>
      </c>
      <c r="K1944" s="119">
        <v>0.26811699999999999</v>
      </c>
      <c r="L1944" s="136">
        <v>3058300</v>
      </c>
      <c r="M1944" s="137">
        <v>0</v>
      </c>
      <c r="N1944" s="137">
        <v>0</v>
      </c>
      <c r="O1944" s="121"/>
      <c r="P1944" s="122"/>
      <c r="Q1944" s="123"/>
      <c r="R1944" s="122"/>
      <c r="S1944" s="123"/>
      <c r="T1944" s="138"/>
    </row>
    <row r="1945" spans="1:20" s="31" customFormat="1" ht="63.75" x14ac:dyDescent="0.2">
      <c r="A1945" s="116">
        <v>193</v>
      </c>
      <c r="B1945" s="147" t="s">
        <v>3088</v>
      </c>
      <c r="C1945" s="118" t="s">
        <v>3105</v>
      </c>
      <c r="D1945" s="118" t="s">
        <v>3106</v>
      </c>
      <c r="E1945" s="159" t="s">
        <v>3529</v>
      </c>
      <c r="F1945" s="183" t="s">
        <v>8161</v>
      </c>
      <c r="G1945" s="117" t="s">
        <v>82</v>
      </c>
      <c r="H1945" s="134">
        <v>200000</v>
      </c>
      <c r="I1945" s="134">
        <v>100000</v>
      </c>
      <c r="J1945" s="134">
        <v>0</v>
      </c>
      <c r="K1945" s="119">
        <v>0</v>
      </c>
      <c r="L1945" s="136">
        <v>0</v>
      </c>
      <c r="M1945" s="137">
        <v>0</v>
      </c>
      <c r="N1945" s="137">
        <v>0</v>
      </c>
      <c r="O1945" s="121"/>
      <c r="P1945" s="122"/>
      <c r="Q1945" s="123"/>
      <c r="R1945" s="122"/>
      <c r="S1945" s="123"/>
      <c r="T1945" s="138"/>
    </row>
    <row r="1946" spans="1:20" s="31" customFormat="1" ht="102" x14ac:dyDescent="0.2">
      <c r="A1946" s="116">
        <v>238</v>
      </c>
      <c r="B1946" s="147" t="s">
        <v>3202</v>
      </c>
      <c r="C1946" s="118" t="s">
        <v>3221</v>
      </c>
      <c r="D1946" s="118" t="s">
        <v>3222</v>
      </c>
      <c r="E1946" s="159" t="s">
        <v>8286</v>
      </c>
      <c r="F1946" s="183" t="s">
        <v>8286</v>
      </c>
      <c r="G1946" s="117" t="s">
        <v>23</v>
      </c>
      <c r="H1946" s="134">
        <v>100000</v>
      </c>
      <c r="I1946" s="134">
        <v>100000</v>
      </c>
      <c r="J1946" s="134">
        <v>0</v>
      </c>
      <c r="K1946" s="119">
        <v>0</v>
      </c>
      <c r="L1946" s="136">
        <v>0</v>
      </c>
      <c r="M1946" s="137">
        <v>0</v>
      </c>
      <c r="N1946" s="137">
        <v>0</v>
      </c>
      <c r="O1946" s="121"/>
      <c r="P1946" s="122" t="s">
        <v>3546</v>
      </c>
      <c r="Q1946" s="123" t="s">
        <v>3552</v>
      </c>
      <c r="R1946" s="122" t="s">
        <v>3546</v>
      </c>
      <c r="S1946" s="123" t="s">
        <v>3551</v>
      </c>
      <c r="T1946" s="138"/>
    </row>
    <row r="1947" spans="1:20" s="31" customFormat="1" ht="63.75" x14ac:dyDescent="0.2">
      <c r="A1947" s="116">
        <v>238</v>
      </c>
      <c r="B1947" s="147" t="s">
        <v>3202</v>
      </c>
      <c r="C1947" s="118" t="s">
        <v>3248</v>
      </c>
      <c r="D1947" s="118" t="s">
        <v>3249</v>
      </c>
      <c r="E1947" s="159" t="s">
        <v>8313</v>
      </c>
      <c r="F1947" s="183" t="s">
        <v>8314</v>
      </c>
      <c r="G1947" s="117" t="s">
        <v>62</v>
      </c>
      <c r="H1947" s="134">
        <v>100000</v>
      </c>
      <c r="I1947" s="134">
        <v>100000</v>
      </c>
      <c r="J1947" s="134">
        <v>0</v>
      </c>
      <c r="K1947" s="119">
        <v>0</v>
      </c>
      <c r="L1947" s="136">
        <v>0</v>
      </c>
      <c r="M1947" s="137">
        <v>0.87</v>
      </c>
      <c r="N1947" s="137">
        <v>0</v>
      </c>
      <c r="O1947" s="121" t="s">
        <v>4790</v>
      </c>
      <c r="P1947" s="122" t="s">
        <v>3548</v>
      </c>
      <c r="Q1947" s="123" t="s">
        <v>3547</v>
      </c>
      <c r="R1947" s="122" t="s">
        <v>3546</v>
      </c>
      <c r="S1947" s="123" t="s">
        <v>3547</v>
      </c>
      <c r="T1947" s="138" t="s">
        <v>4790</v>
      </c>
    </row>
    <row r="1948" spans="1:20" s="31" customFormat="1" ht="63.75" x14ac:dyDescent="0.2">
      <c r="A1948" s="116">
        <v>266</v>
      </c>
      <c r="B1948" s="147" t="s">
        <v>3258</v>
      </c>
      <c r="C1948" s="118" t="s">
        <v>3303</v>
      </c>
      <c r="D1948" s="118" t="s">
        <v>3304</v>
      </c>
      <c r="E1948" s="159" t="s">
        <v>8369</v>
      </c>
      <c r="F1948" s="183" t="s">
        <v>8370</v>
      </c>
      <c r="G1948" s="117" t="s">
        <v>73</v>
      </c>
      <c r="H1948" s="134">
        <v>100000</v>
      </c>
      <c r="I1948" s="134">
        <v>100000</v>
      </c>
      <c r="J1948" s="134">
        <v>0</v>
      </c>
      <c r="K1948" s="119">
        <v>0</v>
      </c>
      <c r="L1948" s="136">
        <v>0</v>
      </c>
      <c r="M1948" s="137">
        <v>0</v>
      </c>
      <c r="N1948" s="137">
        <v>0</v>
      </c>
      <c r="O1948" s="121"/>
      <c r="P1948" s="122"/>
      <c r="Q1948" s="123"/>
      <c r="R1948" s="122"/>
      <c r="S1948" s="123"/>
      <c r="T1948" s="138"/>
    </row>
    <row r="1949" spans="1:20" s="31" customFormat="1" ht="63.75" x14ac:dyDescent="0.2">
      <c r="A1949" s="116">
        <v>266</v>
      </c>
      <c r="B1949" s="147" t="s">
        <v>3258</v>
      </c>
      <c r="C1949" s="118" t="s">
        <v>3345</v>
      </c>
      <c r="D1949" s="118" t="s">
        <v>3346</v>
      </c>
      <c r="E1949" s="159" t="s">
        <v>8415</v>
      </c>
      <c r="F1949" s="183" t="s">
        <v>8416</v>
      </c>
      <c r="G1949" s="117" t="s">
        <v>82</v>
      </c>
      <c r="H1949" s="134">
        <v>100000</v>
      </c>
      <c r="I1949" s="134">
        <v>100000</v>
      </c>
      <c r="J1949" s="134">
        <v>0</v>
      </c>
      <c r="K1949" s="119">
        <v>0</v>
      </c>
      <c r="L1949" s="136">
        <v>4768182.71</v>
      </c>
      <c r="M1949" s="137">
        <v>0</v>
      </c>
      <c r="N1949" s="137">
        <v>0</v>
      </c>
      <c r="O1949" s="121"/>
      <c r="P1949" s="122"/>
      <c r="Q1949" s="123"/>
      <c r="R1949" s="122"/>
      <c r="S1949" s="123"/>
      <c r="T1949" s="138"/>
    </row>
    <row r="1950" spans="1:20" s="31" customFormat="1" ht="38.25" x14ac:dyDescent="0.2">
      <c r="A1950" s="116">
        <v>279</v>
      </c>
      <c r="B1950" s="147" t="s">
        <v>3392</v>
      </c>
      <c r="C1950" s="118" t="s">
        <v>3977</v>
      </c>
      <c r="D1950" s="118" t="s">
        <v>4011</v>
      </c>
      <c r="E1950" s="159" t="s">
        <v>8463</v>
      </c>
      <c r="F1950" s="183" t="s">
        <v>8464</v>
      </c>
      <c r="G1950" s="117"/>
      <c r="H1950" s="134">
        <v>250000</v>
      </c>
      <c r="I1950" s="134">
        <v>100000</v>
      </c>
      <c r="J1950" s="134">
        <v>0</v>
      </c>
      <c r="K1950" s="119">
        <v>0</v>
      </c>
      <c r="L1950" s="136">
        <v>0</v>
      </c>
      <c r="M1950" s="137">
        <v>0</v>
      </c>
      <c r="N1950" s="137">
        <v>0</v>
      </c>
      <c r="O1950" s="121"/>
      <c r="P1950" s="122"/>
      <c r="Q1950" s="123"/>
      <c r="R1950" s="122"/>
      <c r="S1950" s="123"/>
      <c r="T1950" s="138"/>
    </row>
    <row r="1951" spans="1:20" s="31" customFormat="1" ht="51" x14ac:dyDescent="0.2">
      <c r="A1951" s="116">
        <v>315</v>
      </c>
      <c r="B1951" s="147" t="s">
        <v>3438</v>
      </c>
      <c r="C1951" s="118" t="s">
        <v>3443</v>
      </c>
      <c r="D1951" s="118" t="s">
        <v>3444</v>
      </c>
      <c r="E1951" s="159" t="s">
        <v>8508</v>
      </c>
      <c r="F1951" s="183" t="s">
        <v>8509</v>
      </c>
      <c r="G1951" s="117" t="s">
        <v>13</v>
      </c>
      <c r="H1951" s="134">
        <v>100000</v>
      </c>
      <c r="I1951" s="134">
        <v>100000</v>
      </c>
      <c r="J1951" s="134">
        <v>0</v>
      </c>
      <c r="K1951" s="119">
        <v>0</v>
      </c>
      <c r="L1951" s="136">
        <v>1850000</v>
      </c>
      <c r="M1951" s="137">
        <v>0</v>
      </c>
      <c r="N1951" s="137">
        <v>0</v>
      </c>
      <c r="O1951" s="121"/>
      <c r="P1951" s="122"/>
      <c r="Q1951" s="123"/>
      <c r="R1951" s="122"/>
      <c r="S1951" s="123"/>
      <c r="T1951" s="138"/>
    </row>
    <row r="1952" spans="1:20" s="31" customFormat="1" ht="63.75" x14ac:dyDescent="0.2">
      <c r="A1952" s="116">
        <v>10</v>
      </c>
      <c r="B1952" s="147" t="s">
        <v>409</v>
      </c>
      <c r="C1952" s="118" t="s">
        <v>428</v>
      </c>
      <c r="D1952" s="118" t="s">
        <v>429</v>
      </c>
      <c r="E1952" s="159" t="s">
        <v>5504</v>
      </c>
      <c r="F1952" s="183" t="s">
        <v>5505</v>
      </c>
      <c r="G1952" s="117" t="s">
        <v>23</v>
      </c>
      <c r="H1952" s="134">
        <v>100000</v>
      </c>
      <c r="I1952" s="134">
        <v>99900</v>
      </c>
      <c r="J1952" s="134">
        <v>1000</v>
      </c>
      <c r="K1952" s="119">
        <v>1.001001001001E-2</v>
      </c>
      <c r="L1952" s="120">
        <v>33332432</v>
      </c>
      <c r="M1952" s="106">
        <v>0</v>
      </c>
      <c r="N1952" s="106">
        <v>0</v>
      </c>
      <c r="O1952" s="121"/>
      <c r="P1952" s="122"/>
      <c r="Q1952" s="123"/>
      <c r="R1952" s="122"/>
      <c r="S1952" s="123"/>
      <c r="T1952" s="123"/>
    </row>
    <row r="1953" spans="1:20" s="31" customFormat="1" x14ac:dyDescent="0.25">
      <c r="A1953" s="153">
        <v>135</v>
      </c>
      <c r="B1953" s="173" t="s">
        <v>6462</v>
      </c>
      <c r="C1953" s="154" t="s">
        <v>4930</v>
      </c>
      <c r="D1953" s="155" t="s">
        <v>4931</v>
      </c>
      <c r="E1953" s="184"/>
      <c r="F1953" s="185"/>
      <c r="G1953" s="156" t="s">
        <v>62</v>
      </c>
      <c r="H1953" s="170">
        <v>0</v>
      </c>
      <c r="I1953" s="170">
        <v>99285</v>
      </c>
      <c r="J1953" s="170">
        <v>70148.56</v>
      </c>
      <c r="K1953" s="119">
        <v>0.70653734199526597</v>
      </c>
      <c r="L1953" s="1">
        <v>0</v>
      </c>
      <c r="M1953" s="1">
        <v>0</v>
      </c>
      <c r="N1953" s="1">
        <v>0</v>
      </c>
      <c r="O1953" s="1"/>
      <c r="P1953" s="1"/>
      <c r="Q1953" s="1"/>
      <c r="R1953" s="1"/>
      <c r="S1953" s="1"/>
      <c r="T1953" s="1"/>
    </row>
    <row r="1954" spans="1:20" s="31" customFormat="1" ht="30" x14ac:dyDescent="0.25">
      <c r="A1954" s="153">
        <v>18</v>
      </c>
      <c r="B1954" s="173" t="s">
        <v>698</v>
      </c>
      <c r="C1954" s="154" t="s">
        <v>4884</v>
      </c>
      <c r="D1954" s="155" t="s">
        <v>4869</v>
      </c>
      <c r="E1954" s="184"/>
      <c r="F1954" s="185"/>
      <c r="G1954" s="156" t="s">
        <v>13</v>
      </c>
      <c r="H1954" s="170">
        <v>0</v>
      </c>
      <c r="I1954" s="170">
        <v>98000</v>
      </c>
      <c r="J1954" s="170">
        <v>0</v>
      </c>
      <c r="K1954" s="119">
        <v>0</v>
      </c>
      <c r="L1954" s="1">
        <v>0</v>
      </c>
      <c r="M1954" s="1">
        <v>0</v>
      </c>
      <c r="N1954" s="1">
        <v>0</v>
      </c>
      <c r="O1954" s="1"/>
      <c r="P1954" s="1"/>
      <c r="Q1954" s="1"/>
      <c r="R1954" s="1"/>
      <c r="S1954" s="1"/>
      <c r="T1954" s="1"/>
    </row>
    <row r="1955" spans="1:20" s="31" customFormat="1" ht="51" x14ac:dyDescent="0.2">
      <c r="A1955" s="116">
        <v>29</v>
      </c>
      <c r="B1955" s="147" t="s">
        <v>844</v>
      </c>
      <c r="C1955" s="118" t="s">
        <v>847</v>
      </c>
      <c r="D1955" s="118" t="s">
        <v>3506</v>
      </c>
      <c r="E1955" s="159" t="s">
        <v>5991</v>
      </c>
      <c r="F1955" s="183" t="s">
        <v>5992</v>
      </c>
      <c r="G1955" s="117" t="s">
        <v>23</v>
      </c>
      <c r="H1955" s="134">
        <v>70000</v>
      </c>
      <c r="I1955" s="134">
        <v>97030</v>
      </c>
      <c r="J1955" s="134">
        <v>66196.34</v>
      </c>
      <c r="K1955" s="119">
        <v>0.68222549726888604</v>
      </c>
      <c r="L1955" s="120">
        <v>0</v>
      </c>
      <c r="M1955" s="106">
        <v>0.4</v>
      </c>
      <c r="N1955" s="106">
        <v>0</v>
      </c>
      <c r="O1955" s="121"/>
      <c r="P1955" s="122" t="s">
        <v>3546</v>
      </c>
      <c r="Q1955" s="123" t="s">
        <v>3547</v>
      </c>
      <c r="R1955" s="122" t="s">
        <v>3548</v>
      </c>
      <c r="S1955" s="123" t="s">
        <v>3547</v>
      </c>
      <c r="T1955" s="123"/>
    </row>
    <row r="1956" spans="1:20" s="31" customFormat="1" ht="63.75" x14ac:dyDescent="0.2">
      <c r="A1956" s="116">
        <v>10</v>
      </c>
      <c r="B1956" s="147" t="s">
        <v>409</v>
      </c>
      <c r="C1956" s="118" t="s">
        <v>3734</v>
      </c>
      <c r="D1956" s="118" t="s">
        <v>3735</v>
      </c>
      <c r="E1956" s="159" t="s">
        <v>5538</v>
      </c>
      <c r="F1956" s="183" t="s">
        <v>5539</v>
      </c>
      <c r="G1956" s="117"/>
      <c r="H1956" s="134">
        <v>100000</v>
      </c>
      <c r="I1956" s="134">
        <v>97000</v>
      </c>
      <c r="J1956" s="134">
        <v>0</v>
      </c>
      <c r="K1956" s="119">
        <v>0</v>
      </c>
      <c r="L1956" s="120">
        <v>0</v>
      </c>
      <c r="M1956" s="106">
        <v>0</v>
      </c>
      <c r="N1956" s="106">
        <v>0</v>
      </c>
      <c r="O1956" s="121"/>
      <c r="P1956" s="122"/>
      <c r="Q1956" s="123"/>
      <c r="R1956" s="122"/>
      <c r="S1956" s="123"/>
      <c r="T1956" s="123"/>
    </row>
    <row r="1957" spans="1:20" s="31" customFormat="1" ht="63.75" x14ac:dyDescent="0.2">
      <c r="A1957" s="126">
        <v>9</v>
      </c>
      <c r="B1957" s="174" t="s">
        <v>303</v>
      </c>
      <c r="C1957" s="86" t="s">
        <v>4489</v>
      </c>
      <c r="D1957" s="86" t="s">
        <v>4488</v>
      </c>
      <c r="E1957" s="160" t="s">
        <v>5333</v>
      </c>
      <c r="F1957" s="160" t="s">
        <v>5334</v>
      </c>
      <c r="G1957" s="82" t="s">
        <v>29</v>
      </c>
      <c r="H1957" s="165">
        <v>0</v>
      </c>
      <c r="I1957" s="134">
        <v>96272</v>
      </c>
      <c r="J1957" s="134">
        <v>58194.18</v>
      </c>
      <c r="K1957" s="119">
        <v>0.60447669104204704</v>
      </c>
      <c r="L1957" s="125">
        <v>0</v>
      </c>
      <c r="M1957" s="127">
        <v>0</v>
      </c>
      <c r="N1957" s="127">
        <v>0</v>
      </c>
      <c r="O1957" s="73"/>
      <c r="P1957" s="122"/>
      <c r="Q1957" s="123"/>
      <c r="R1957" s="122"/>
      <c r="S1957" s="123"/>
      <c r="T1957" s="125"/>
    </row>
    <row r="1958" spans="1:20" s="31" customFormat="1" ht="63.75" x14ac:dyDescent="0.2">
      <c r="A1958" s="126">
        <v>9</v>
      </c>
      <c r="B1958" s="174" t="s">
        <v>303</v>
      </c>
      <c r="C1958" s="86" t="s">
        <v>4469</v>
      </c>
      <c r="D1958" s="86" t="s">
        <v>4468</v>
      </c>
      <c r="E1958" s="160" t="s">
        <v>5307</v>
      </c>
      <c r="F1958" s="160" t="s">
        <v>5308</v>
      </c>
      <c r="G1958" s="82" t="s">
        <v>25</v>
      </c>
      <c r="H1958" s="165">
        <v>0</v>
      </c>
      <c r="I1958" s="134">
        <v>95915</v>
      </c>
      <c r="J1958" s="134">
        <v>0</v>
      </c>
      <c r="K1958" s="119">
        <v>0</v>
      </c>
      <c r="L1958" s="125">
        <v>0</v>
      </c>
      <c r="M1958" s="127">
        <v>0</v>
      </c>
      <c r="N1958" s="127">
        <v>0</v>
      </c>
      <c r="O1958" s="73"/>
      <c r="P1958" s="122"/>
      <c r="Q1958" s="123"/>
      <c r="R1958" s="122"/>
      <c r="S1958" s="123"/>
      <c r="T1958" s="125"/>
    </row>
    <row r="1959" spans="1:20" s="31" customFormat="1" ht="51" x14ac:dyDescent="0.2">
      <c r="A1959" s="83">
        <v>3</v>
      </c>
      <c r="B1959" s="175" t="s">
        <v>24</v>
      </c>
      <c r="C1959" s="84" t="s">
        <v>3635</v>
      </c>
      <c r="D1959" s="118" t="s">
        <v>791</v>
      </c>
      <c r="E1959" s="159" t="s">
        <v>5009</v>
      </c>
      <c r="F1959" s="175" t="s">
        <v>5010</v>
      </c>
      <c r="G1959" s="85" t="s">
        <v>13</v>
      </c>
      <c r="H1959" s="134">
        <v>95830</v>
      </c>
      <c r="I1959" s="134">
        <v>95830</v>
      </c>
      <c r="J1959" s="134">
        <v>0</v>
      </c>
      <c r="K1959" s="119">
        <v>0</v>
      </c>
      <c r="L1959" s="64">
        <v>0</v>
      </c>
      <c r="M1959" s="65">
        <v>0.61670000000000003</v>
      </c>
      <c r="N1959" s="65">
        <v>0</v>
      </c>
      <c r="O1959" s="71"/>
      <c r="P1959" s="122"/>
      <c r="Q1959" s="123"/>
      <c r="R1959" s="122"/>
      <c r="S1959" s="123"/>
      <c r="T1959" s="66"/>
    </row>
    <row r="1960" spans="1:20" s="31" customFormat="1" ht="63.75" x14ac:dyDescent="0.2">
      <c r="A1960" s="116">
        <v>10</v>
      </c>
      <c r="B1960" s="147" t="s">
        <v>409</v>
      </c>
      <c r="C1960" s="118" t="s">
        <v>454</v>
      </c>
      <c r="D1960" s="118" t="s">
        <v>455</v>
      </c>
      <c r="E1960" s="159" t="s">
        <v>5548</v>
      </c>
      <c r="F1960" s="183" t="s">
        <v>5549</v>
      </c>
      <c r="G1960" s="117" t="s">
        <v>23</v>
      </c>
      <c r="H1960" s="134">
        <v>100000</v>
      </c>
      <c r="I1960" s="134">
        <v>95675</v>
      </c>
      <c r="J1960" s="134">
        <v>14431.31</v>
      </c>
      <c r="K1960" s="119">
        <v>0.15083679122027699</v>
      </c>
      <c r="L1960" s="120">
        <v>34976270</v>
      </c>
      <c r="M1960" s="106">
        <v>0</v>
      </c>
      <c r="N1960" s="106">
        <v>0</v>
      </c>
      <c r="O1960" s="121"/>
      <c r="P1960" s="122"/>
      <c r="Q1960" s="123"/>
      <c r="R1960" s="122"/>
      <c r="S1960" s="123"/>
      <c r="T1960" s="123"/>
    </row>
    <row r="1961" spans="1:20" s="31" customFormat="1" ht="63.75" x14ac:dyDescent="0.2">
      <c r="A1961" s="116">
        <v>111</v>
      </c>
      <c r="B1961" s="147" t="s">
        <v>1018</v>
      </c>
      <c r="C1961" s="118" t="s">
        <v>3810</v>
      </c>
      <c r="D1961" s="118" t="s">
        <v>4403</v>
      </c>
      <c r="E1961" s="159" t="s">
        <v>6149</v>
      </c>
      <c r="F1961" s="183" t="s">
        <v>6150</v>
      </c>
      <c r="G1961" s="117" t="s">
        <v>4697</v>
      </c>
      <c r="H1961" s="134">
        <v>95200</v>
      </c>
      <c r="I1961" s="134">
        <v>95200</v>
      </c>
      <c r="J1961" s="134">
        <v>18005.39</v>
      </c>
      <c r="K1961" s="119">
        <v>0.18913224789916</v>
      </c>
      <c r="L1961" s="120">
        <v>0</v>
      </c>
      <c r="M1961" s="106">
        <v>0</v>
      </c>
      <c r="N1961" s="106">
        <v>0</v>
      </c>
      <c r="O1961" s="121" t="s">
        <v>4660</v>
      </c>
      <c r="P1961" s="122" t="s">
        <v>3546</v>
      </c>
      <c r="Q1961" s="123" t="s">
        <v>3547</v>
      </c>
      <c r="R1961" s="122" t="s">
        <v>3548</v>
      </c>
      <c r="S1961" s="123" t="s">
        <v>3547</v>
      </c>
      <c r="T1961" s="123" t="s">
        <v>4660</v>
      </c>
    </row>
    <row r="1962" spans="1:20" s="31" customFormat="1" ht="30" x14ac:dyDescent="0.25">
      <c r="A1962" s="153">
        <v>18</v>
      </c>
      <c r="B1962" s="173" t="s">
        <v>698</v>
      </c>
      <c r="C1962" s="154" t="s">
        <v>4880</v>
      </c>
      <c r="D1962" s="155" t="s">
        <v>4881</v>
      </c>
      <c r="E1962" s="184"/>
      <c r="F1962" s="185"/>
      <c r="G1962" s="156" t="s">
        <v>13</v>
      </c>
      <c r="H1962" s="170">
        <v>0</v>
      </c>
      <c r="I1962" s="170">
        <v>95000</v>
      </c>
      <c r="J1962" s="170">
        <v>0</v>
      </c>
      <c r="K1962" s="119">
        <v>0</v>
      </c>
      <c r="L1962" s="1">
        <v>0</v>
      </c>
      <c r="M1962" s="1">
        <v>0</v>
      </c>
      <c r="N1962" s="1">
        <v>0</v>
      </c>
      <c r="O1962" s="1"/>
      <c r="P1962" s="1"/>
      <c r="Q1962" s="1"/>
      <c r="R1962" s="1"/>
      <c r="S1962" s="1"/>
      <c r="T1962" s="1"/>
    </row>
    <row r="1963" spans="1:20" s="31" customFormat="1" ht="51" x14ac:dyDescent="0.2">
      <c r="A1963" s="116">
        <v>120</v>
      </c>
      <c r="B1963" s="147" t="s">
        <v>1031</v>
      </c>
      <c r="C1963" s="118" t="s">
        <v>1050</v>
      </c>
      <c r="D1963" s="118" t="s">
        <v>1051</v>
      </c>
      <c r="E1963" s="159" t="s">
        <v>6192</v>
      </c>
      <c r="F1963" s="183" t="s">
        <v>6193</v>
      </c>
      <c r="G1963" s="117" t="s">
        <v>73</v>
      </c>
      <c r="H1963" s="134">
        <v>95000</v>
      </c>
      <c r="I1963" s="134">
        <v>95000</v>
      </c>
      <c r="J1963" s="134">
        <v>15103</v>
      </c>
      <c r="K1963" s="119">
        <v>0.158978947368421</v>
      </c>
      <c r="L1963" s="120">
        <v>95000</v>
      </c>
      <c r="M1963" s="106">
        <v>0</v>
      </c>
      <c r="N1963" s="106">
        <v>0</v>
      </c>
      <c r="O1963" s="121"/>
      <c r="P1963" s="122"/>
      <c r="Q1963" s="123"/>
      <c r="R1963" s="122"/>
      <c r="S1963" s="123"/>
      <c r="T1963" s="123"/>
    </row>
    <row r="1964" spans="1:20" s="31" customFormat="1" ht="51" x14ac:dyDescent="0.2">
      <c r="A1964" s="83">
        <v>3</v>
      </c>
      <c r="B1964" s="175" t="s">
        <v>24</v>
      </c>
      <c r="C1964" s="84" t="s">
        <v>3629</v>
      </c>
      <c r="D1964" s="118" t="s">
        <v>785</v>
      </c>
      <c r="E1964" s="159" t="s">
        <v>4997</v>
      </c>
      <c r="F1964" s="175" t="s">
        <v>4998</v>
      </c>
      <c r="G1964" s="85" t="s">
        <v>57</v>
      </c>
      <c r="H1964" s="134">
        <v>92327</v>
      </c>
      <c r="I1964" s="134">
        <v>92327</v>
      </c>
      <c r="J1964" s="134">
        <v>9626.8799999999992</v>
      </c>
      <c r="K1964" s="119">
        <v>0.104269390319192</v>
      </c>
      <c r="L1964" s="64">
        <v>0</v>
      </c>
      <c r="M1964" s="65">
        <v>0.30299999999999999</v>
      </c>
      <c r="N1964" s="65">
        <v>0</v>
      </c>
      <c r="O1964" s="71"/>
      <c r="P1964" s="122"/>
      <c r="Q1964" s="123"/>
      <c r="R1964" s="122"/>
      <c r="S1964" s="123"/>
      <c r="T1964" s="66"/>
    </row>
    <row r="1965" spans="1:20" s="31" customFormat="1" ht="63.75" x14ac:dyDescent="0.2">
      <c r="A1965" s="126">
        <v>145</v>
      </c>
      <c r="B1965" s="174" t="s">
        <v>1448</v>
      </c>
      <c r="C1965" s="86" t="s">
        <v>4645</v>
      </c>
      <c r="D1965" s="86" t="s">
        <v>4644</v>
      </c>
      <c r="E1965" s="160" t="s">
        <v>6634</v>
      </c>
      <c r="F1965" s="160" t="s">
        <v>6635</v>
      </c>
      <c r="G1965" s="149" t="s">
        <v>13</v>
      </c>
      <c r="H1965" s="165">
        <v>0</v>
      </c>
      <c r="I1965" s="134">
        <v>91520</v>
      </c>
      <c r="J1965" s="134">
        <v>15253.28</v>
      </c>
      <c r="K1965" s="119">
        <v>0.16666608391608401</v>
      </c>
      <c r="L1965" s="125">
        <v>0</v>
      </c>
      <c r="M1965" s="137">
        <v>0</v>
      </c>
      <c r="N1965" s="137">
        <v>0</v>
      </c>
      <c r="O1965" s="73"/>
      <c r="P1965" s="122"/>
      <c r="Q1965" s="123"/>
      <c r="R1965" s="122"/>
      <c r="S1965" s="123"/>
      <c r="T1965" s="125"/>
    </row>
    <row r="1966" spans="1:20" s="31" customFormat="1" ht="51" x14ac:dyDescent="0.2">
      <c r="A1966" s="83">
        <v>3</v>
      </c>
      <c r="B1966" s="175" t="s">
        <v>24</v>
      </c>
      <c r="C1966" s="84" t="s">
        <v>3630</v>
      </c>
      <c r="D1966" s="118" t="s">
        <v>786</v>
      </c>
      <c r="E1966" s="159" t="s">
        <v>4999</v>
      </c>
      <c r="F1966" s="175" t="s">
        <v>5000</v>
      </c>
      <c r="G1966" s="85" t="s">
        <v>29</v>
      </c>
      <c r="H1966" s="134">
        <v>91277</v>
      </c>
      <c r="I1966" s="134">
        <v>91277</v>
      </c>
      <c r="J1966" s="134">
        <v>10645.71</v>
      </c>
      <c r="K1966" s="119">
        <v>0.116630805131632</v>
      </c>
      <c r="L1966" s="64">
        <v>0</v>
      </c>
      <c r="M1966" s="65">
        <v>0.23130000000000001</v>
      </c>
      <c r="N1966" s="65">
        <v>0</v>
      </c>
      <c r="O1966" s="71"/>
      <c r="P1966" s="122"/>
      <c r="Q1966" s="123"/>
      <c r="R1966" s="122"/>
      <c r="S1966" s="123"/>
      <c r="T1966" s="66"/>
    </row>
    <row r="1967" spans="1:20" s="31" customFormat="1" ht="63.75" x14ac:dyDescent="0.2">
      <c r="A1967" s="83">
        <v>16</v>
      </c>
      <c r="B1967" s="179" t="s">
        <v>590</v>
      </c>
      <c r="C1967" s="84" t="s">
        <v>3614</v>
      </c>
      <c r="D1967" s="118" t="s">
        <v>3615</v>
      </c>
      <c r="E1967" s="159" t="s">
        <v>5761</v>
      </c>
      <c r="F1967" s="175" t="s">
        <v>5762</v>
      </c>
      <c r="G1967" s="85" t="s">
        <v>13</v>
      </c>
      <c r="H1967" s="134">
        <v>91000</v>
      </c>
      <c r="I1967" s="134">
        <v>91000</v>
      </c>
      <c r="J1967" s="134">
        <v>0</v>
      </c>
      <c r="K1967" s="119">
        <v>0</v>
      </c>
      <c r="L1967" s="120">
        <v>2000000</v>
      </c>
      <c r="M1967" s="106">
        <v>0</v>
      </c>
      <c r="N1967" s="106">
        <v>0</v>
      </c>
      <c r="O1967" s="121"/>
      <c r="P1967" s="122"/>
      <c r="Q1967" s="123"/>
      <c r="R1967" s="122"/>
      <c r="S1967" s="123"/>
      <c r="T1967" s="123"/>
    </row>
    <row r="1968" spans="1:20" s="31" customFormat="1" ht="30" x14ac:dyDescent="0.25">
      <c r="A1968" s="153">
        <v>266</v>
      </c>
      <c r="B1968" s="173" t="s">
        <v>3258</v>
      </c>
      <c r="C1968" s="154" t="s">
        <v>4944</v>
      </c>
      <c r="D1968" s="155" t="s">
        <v>4945</v>
      </c>
      <c r="E1968" s="184"/>
      <c r="F1968" s="185"/>
      <c r="G1968" s="156" t="s">
        <v>23</v>
      </c>
      <c r="H1968" s="170">
        <v>0</v>
      </c>
      <c r="I1968" s="170">
        <v>90828</v>
      </c>
      <c r="J1968" s="170">
        <v>0</v>
      </c>
      <c r="K1968" s="119">
        <v>0</v>
      </c>
      <c r="L1968" s="1">
        <v>0</v>
      </c>
      <c r="M1968" s="1">
        <v>0</v>
      </c>
      <c r="N1968" s="1">
        <v>0</v>
      </c>
      <c r="O1968" s="1"/>
      <c r="P1968" s="1"/>
      <c r="Q1968" s="1"/>
      <c r="R1968" s="1"/>
      <c r="S1968" s="1"/>
      <c r="T1968" s="1"/>
    </row>
    <row r="1969" spans="1:20" s="31" customFormat="1" ht="25.5" x14ac:dyDescent="0.2">
      <c r="A1969" s="116">
        <v>140</v>
      </c>
      <c r="B1969" s="147" t="s">
        <v>1434</v>
      </c>
      <c r="C1969" s="130" t="s">
        <v>3854</v>
      </c>
      <c r="D1969" s="118"/>
      <c r="E1969" s="159"/>
      <c r="F1969" s="151"/>
      <c r="G1969" s="131" t="s">
        <v>13</v>
      </c>
      <c r="H1969" s="134">
        <v>90000</v>
      </c>
      <c r="I1969" s="134">
        <v>90000</v>
      </c>
      <c r="J1969" s="134">
        <v>0</v>
      </c>
      <c r="K1969" s="119">
        <v>0</v>
      </c>
      <c r="L1969" s="136">
        <v>0</v>
      </c>
      <c r="M1969" s="137">
        <v>0</v>
      </c>
      <c r="N1969" s="137">
        <v>0</v>
      </c>
      <c r="O1969" s="121"/>
      <c r="P1969" s="122" t="s">
        <v>3548</v>
      </c>
      <c r="Q1969" s="123"/>
      <c r="R1969" s="122"/>
      <c r="S1969" s="123"/>
      <c r="T1969" s="138"/>
    </row>
    <row r="1970" spans="1:20" s="31" customFormat="1" ht="25.5" x14ac:dyDescent="0.2">
      <c r="A1970" s="130" t="s">
        <v>3373</v>
      </c>
      <c r="B1970" s="178" t="s">
        <v>3376</v>
      </c>
      <c r="C1970" s="118" t="s">
        <v>3975</v>
      </c>
      <c r="D1970" s="118"/>
      <c r="E1970" s="159"/>
      <c r="F1970" s="183"/>
      <c r="G1970" s="131"/>
      <c r="H1970" s="134">
        <v>90000</v>
      </c>
      <c r="I1970" s="134">
        <v>90000</v>
      </c>
      <c r="J1970" s="134">
        <v>0</v>
      </c>
      <c r="K1970" s="119">
        <v>0</v>
      </c>
      <c r="L1970" s="136">
        <v>0</v>
      </c>
      <c r="M1970" s="137">
        <v>0</v>
      </c>
      <c r="N1970" s="137">
        <v>0</v>
      </c>
      <c r="O1970" s="121"/>
      <c r="P1970" s="122"/>
      <c r="Q1970" s="123"/>
      <c r="R1970" s="122"/>
      <c r="S1970" s="123"/>
      <c r="T1970" s="138"/>
    </row>
    <row r="1971" spans="1:20" s="31" customFormat="1" ht="76.5" x14ac:dyDescent="0.2">
      <c r="A1971" s="116">
        <v>111</v>
      </c>
      <c r="B1971" s="147" t="s">
        <v>1018</v>
      </c>
      <c r="C1971" s="118" t="s">
        <v>3814</v>
      </c>
      <c r="D1971" s="118" t="s">
        <v>4407</v>
      </c>
      <c r="E1971" s="159" t="s">
        <v>6157</v>
      </c>
      <c r="F1971" s="183" t="s">
        <v>6158</v>
      </c>
      <c r="G1971" s="117" t="s">
        <v>4697</v>
      </c>
      <c r="H1971" s="134">
        <v>87000</v>
      </c>
      <c r="I1971" s="134">
        <v>87000</v>
      </c>
      <c r="J1971" s="134">
        <v>13145.4</v>
      </c>
      <c r="K1971" s="119">
        <v>0.151096551724138</v>
      </c>
      <c r="L1971" s="120">
        <v>0</v>
      </c>
      <c r="M1971" s="106">
        <v>0</v>
      </c>
      <c r="N1971" s="106">
        <v>0</v>
      </c>
      <c r="O1971" s="121" t="s">
        <v>4660</v>
      </c>
      <c r="P1971" s="122" t="s">
        <v>3546</v>
      </c>
      <c r="Q1971" s="123" t="s">
        <v>3547</v>
      </c>
      <c r="R1971" s="122" t="s">
        <v>3548</v>
      </c>
      <c r="S1971" s="123" t="s">
        <v>3547</v>
      </c>
      <c r="T1971" s="123" t="s">
        <v>4660</v>
      </c>
    </row>
    <row r="1972" spans="1:20" s="31" customFormat="1" ht="51" x14ac:dyDescent="0.2">
      <c r="A1972" s="83">
        <v>3</v>
      </c>
      <c r="B1972" s="175" t="s">
        <v>24</v>
      </c>
      <c r="C1972" s="84" t="s">
        <v>3628</v>
      </c>
      <c r="D1972" s="118" t="s">
        <v>784</v>
      </c>
      <c r="E1972" s="159" t="s">
        <v>4995</v>
      </c>
      <c r="F1972" s="175" t="s">
        <v>4996</v>
      </c>
      <c r="G1972" s="85" t="s">
        <v>54</v>
      </c>
      <c r="H1972" s="134">
        <v>85604</v>
      </c>
      <c r="I1972" s="134">
        <v>85604</v>
      </c>
      <c r="J1972" s="134">
        <v>6998.85</v>
      </c>
      <c r="K1972" s="119">
        <v>8.1758445867015597E-2</v>
      </c>
      <c r="L1972" s="64">
        <v>0</v>
      </c>
      <c r="M1972" s="65">
        <v>0.01</v>
      </c>
      <c r="N1972" s="65">
        <v>0</v>
      </c>
      <c r="O1972" s="71"/>
      <c r="P1972" s="122"/>
      <c r="Q1972" s="123"/>
      <c r="R1972" s="122"/>
      <c r="S1972" s="123"/>
      <c r="T1972" s="66"/>
    </row>
    <row r="1973" spans="1:20" s="31" customFormat="1" ht="63.75" x14ac:dyDescent="0.2">
      <c r="A1973" s="116">
        <v>137</v>
      </c>
      <c r="B1973" s="147" t="s">
        <v>1318</v>
      </c>
      <c r="C1973" s="118" t="s">
        <v>1341</v>
      </c>
      <c r="D1973" s="118" t="s">
        <v>1342</v>
      </c>
      <c r="E1973" s="159" t="s">
        <v>6515</v>
      </c>
      <c r="F1973" s="183" t="s">
        <v>6516</v>
      </c>
      <c r="G1973" s="117" t="s">
        <v>62</v>
      </c>
      <c r="H1973" s="134">
        <v>73104</v>
      </c>
      <c r="I1973" s="134">
        <v>85258</v>
      </c>
      <c r="J1973" s="134">
        <v>0</v>
      </c>
      <c r="K1973" s="119">
        <v>0</v>
      </c>
      <c r="L1973" s="120">
        <v>980000</v>
      </c>
      <c r="M1973" s="106">
        <v>0</v>
      </c>
      <c r="N1973" s="106">
        <v>0</v>
      </c>
      <c r="O1973" s="121"/>
      <c r="P1973" s="122"/>
      <c r="Q1973" s="123"/>
      <c r="R1973" s="122"/>
      <c r="S1973" s="123"/>
      <c r="T1973" s="123"/>
    </row>
    <row r="1974" spans="1:20" s="31" customFormat="1" ht="38.25" x14ac:dyDescent="0.2">
      <c r="A1974" s="83">
        <v>10</v>
      </c>
      <c r="B1974" s="175" t="s">
        <v>409</v>
      </c>
      <c r="C1974" s="84" t="s">
        <v>3655</v>
      </c>
      <c r="D1974" s="118" t="s">
        <v>3730</v>
      </c>
      <c r="E1974" s="159" t="s">
        <v>3660</v>
      </c>
      <c r="F1974" s="175" t="s">
        <v>5490</v>
      </c>
      <c r="G1974" s="85"/>
      <c r="H1974" s="134">
        <v>85000</v>
      </c>
      <c r="I1974" s="134">
        <v>85000</v>
      </c>
      <c r="J1974" s="134">
        <v>42500</v>
      </c>
      <c r="K1974" s="119">
        <v>0.5</v>
      </c>
      <c r="L1974" s="120">
        <v>0</v>
      </c>
      <c r="M1974" s="106">
        <v>0</v>
      </c>
      <c r="N1974" s="106">
        <v>0</v>
      </c>
      <c r="O1974" s="121"/>
      <c r="P1974" s="122"/>
      <c r="Q1974" s="123"/>
      <c r="R1974" s="122"/>
      <c r="S1974" s="123"/>
      <c r="T1974" s="123"/>
    </row>
    <row r="1975" spans="1:20" s="31" customFormat="1" ht="76.5" x14ac:dyDescent="0.2">
      <c r="A1975" s="116">
        <v>187</v>
      </c>
      <c r="B1975" s="147" t="s">
        <v>2953</v>
      </c>
      <c r="C1975" s="118" t="s">
        <v>2970</v>
      </c>
      <c r="D1975" s="118" t="s">
        <v>2971</v>
      </c>
      <c r="E1975" s="159" t="s">
        <v>8032</v>
      </c>
      <c r="F1975" s="183" t="s">
        <v>8033</v>
      </c>
      <c r="G1975" s="117" t="s">
        <v>62</v>
      </c>
      <c r="H1975" s="134">
        <v>75000</v>
      </c>
      <c r="I1975" s="134">
        <v>85000</v>
      </c>
      <c r="J1975" s="134">
        <v>0</v>
      </c>
      <c r="K1975" s="119">
        <v>0</v>
      </c>
      <c r="L1975" s="136">
        <v>3762000</v>
      </c>
      <c r="M1975" s="137">
        <v>0</v>
      </c>
      <c r="N1975" s="137">
        <v>0</v>
      </c>
      <c r="O1975" s="121"/>
      <c r="P1975" s="122"/>
      <c r="Q1975" s="123"/>
      <c r="R1975" s="122"/>
      <c r="S1975" s="123"/>
      <c r="T1975" s="138"/>
    </row>
    <row r="1976" spans="1:20" s="31" customFormat="1" ht="51" x14ac:dyDescent="0.2">
      <c r="A1976" s="116">
        <v>191</v>
      </c>
      <c r="B1976" s="147" t="s">
        <v>3074</v>
      </c>
      <c r="C1976" s="118" t="s">
        <v>3083</v>
      </c>
      <c r="D1976" s="118" t="s">
        <v>3084</v>
      </c>
      <c r="E1976" s="159" t="s">
        <v>8147</v>
      </c>
      <c r="F1976" s="183" t="s">
        <v>8148</v>
      </c>
      <c r="G1976" s="117" t="s">
        <v>13</v>
      </c>
      <c r="H1976" s="134">
        <v>85000</v>
      </c>
      <c r="I1976" s="134">
        <v>85000</v>
      </c>
      <c r="J1976" s="134">
        <v>0</v>
      </c>
      <c r="K1976" s="119">
        <v>0</v>
      </c>
      <c r="L1976" s="136">
        <v>0</v>
      </c>
      <c r="M1976" s="137">
        <v>0</v>
      </c>
      <c r="N1976" s="137">
        <v>0</v>
      </c>
      <c r="O1976" s="121"/>
      <c r="P1976" s="122"/>
      <c r="Q1976" s="123"/>
      <c r="R1976" s="122"/>
      <c r="S1976" s="123"/>
      <c r="T1976" s="138"/>
    </row>
    <row r="1977" spans="1:20" s="31" customFormat="1" ht="63.75" x14ac:dyDescent="0.2">
      <c r="A1977" s="116">
        <v>28</v>
      </c>
      <c r="B1977" s="147" t="s">
        <v>805</v>
      </c>
      <c r="C1977" s="118" t="s">
        <v>824</v>
      </c>
      <c r="D1977" s="118" t="s">
        <v>825</v>
      </c>
      <c r="E1977" s="159" t="s">
        <v>5962</v>
      </c>
      <c r="F1977" s="183" t="s">
        <v>5963</v>
      </c>
      <c r="G1977" s="117" t="s">
        <v>23</v>
      </c>
      <c r="H1977" s="134">
        <v>100000</v>
      </c>
      <c r="I1977" s="134">
        <v>84935</v>
      </c>
      <c r="J1977" s="134">
        <v>4250</v>
      </c>
      <c r="K1977" s="119">
        <v>5.0038264555248103E-2</v>
      </c>
      <c r="L1977" s="120">
        <v>1959544</v>
      </c>
      <c r="M1977" s="106">
        <v>0</v>
      </c>
      <c r="N1977" s="106">
        <v>0</v>
      </c>
      <c r="O1977" s="121"/>
      <c r="P1977" s="122"/>
      <c r="Q1977" s="123"/>
      <c r="R1977" s="122"/>
      <c r="S1977" s="123"/>
      <c r="T1977" s="123"/>
    </row>
    <row r="1978" spans="1:20" s="31" customFormat="1" ht="63.75" x14ac:dyDescent="0.2">
      <c r="A1978" s="83">
        <v>3</v>
      </c>
      <c r="B1978" s="175" t="s">
        <v>24</v>
      </c>
      <c r="C1978" s="84" t="s">
        <v>3645</v>
      </c>
      <c r="D1978" s="118" t="s">
        <v>4361</v>
      </c>
      <c r="E1978" s="159" t="s">
        <v>5029</v>
      </c>
      <c r="F1978" s="175" t="s">
        <v>5030</v>
      </c>
      <c r="G1978" s="85" t="s">
        <v>29</v>
      </c>
      <c r="H1978" s="134">
        <v>83372</v>
      </c>
      <c r="I1978" s="134">
        <v>83372</v>
      </c>
      <c r="J1978" s="134">
        <v>8186.93</v>
      </c>
      <c r="K1978" s="119">
        <v>9.8197596315309693E-2</v>
      </c>
      <c r="L1978" s="64">
        <v>0</v>
      </c>
      <c r="M1978" s="65">
        <v>2.5000000000000001E-2</v>
      </c>
      <c r="N1978" s="65">
        <v>0</v>
      </c>
      <c r="O1978" s="71"/>
      <c r="P1978" s="122"/>
      <c r="Q1978" s="123"/>
      <c r="R1978" s="122"/>
      <c r="S1978" s="123"/>
      <c r="T1978" s="66"/>
    </row>
    <row r="1979" spans="1:20" s="31" customFormat="1" ht="63.75" x14ac:dyDescent="0.2">
      <c r="A1979" s="83">
        <v>3</v>
      </c>
      <c r="B1979" s="175" t="s">
        <v>24</v>
      </c>
      <c r="C1979" s="84" t="s">
        <v>3654</v>
      </c>
      <c r="D1979" s="118" t="s">
        <v>4370</v>
      </c>
      <c r="E1979" s="159" t="s">
        <v>5047</v>
      </c>
      <c r="F1979" s="175" t="s">
        <v>5048</v>
      </c>
      <c r="G1979" s="85" t="s">
        <v>73</v>
      </c>
      <c r="H1979" s="134">
        <v>83089</v>
      </c>
      <c r="I1979" s="134">
        <v>83089</v>
      </c>
      <c r="J1979" s="134">
        <v>4989.71</v>
      </c>
      <c r="K1979" s="119">
        <v>6.0052594206212603E-2</v>
      </c>
      <c r="L1979" s="64">
        <v>0</v>
      </c>
      <c r="M1979" s="65">
        <v>0.115</v>
      </c>
      <c r="N1979" s="65">
        <v>0</v>
      </c>
      <c r="O1979" s="71"/>
      <c r="P1979" s="122"/>
      <c r="Q1979" s="123"/>
      <c r="R1979" s="122"/>
      <c r="S1979" s="123"/>
      <c r="T1979" s="66"/>
    </row>
    <row r="1980" spans="1:20" s="31" customFormat="1" ht="63.75" x14ac:dyDescent="0.2">
      <c r="A1980" s="83">
        <v>3</v>
      </c>
      <c r="B1980" s="175" t="s">
        <v>24</v>
      </c>
      <c r="C1980" s="84" t="s">
        <v>3646</v>
      </c>
      <c r="D1980" s="118" t="s">
        <v>4362</v>
      </c>
      <c r="E1980" s="159" t="s">
        <v>5031</v>
      </c>
      <c r="F1980" s="175" t="s">
        <v>5032</v>
      </c>
      <c r="G1980" s="85" t="s">
        <v>62</v>
      </c>
      <c r="H1980" s="134">
        <v>82279</v>
      </c>
      <c r="I1980" s="134">
        <v>82279</v>
      </c>
      <c r="J1980" s="134">
        <v>13840</v>
      </c>
      <c r="K1980" s="119">
        <v>0.168208169763852</v>
      </c>
      <c r="L1980" s="64">
        <v>0</v>
      </c>
      <c r="M1980" s="65">
        <v>0.75870000000000004</v>
      </c>
      <c r="N1980" s="65">
        <v>0</v>
      </c>
      <c r="O1980" s="71"/>
      <c r="P1980" s="122"/>
      <c r="Q1980" s="123"/>
      <c r="R1980" s="122"/>
      <c r="S1980" s="123"/>
      <c r="T1980" s="66"/>
    </row>
    <row r="1981" spans="1:20" s="31" customFormat="1" ht="51" x14ac:dyDescent="0.2">
      <c r="A1981" s="116">
        <v>1</v>
      </c>
      <c r="B1981" s="147" t="s">
        <v>14</v>
      </c>
      <c r="C1981" s="118" t="s">
        <v>15</v>
      </c>
      <c r="D1981" s="118" t="s">
        <v>16</v>
      </c>
      <c r="E1981" s="159" t="s">
        <v>4959</v>
      </c>
      <c r="F1981" s="183" t="s">
        <v>4960</v>
      </c>
      <c r="G1981" s="117" t="s">
        <v>13</v>
      </c>
      <c r="H1981" s="134">
        <v>10000</v>
      </c>
      <c r="I1981" s="134">
        <v>81695</v>
      </c>
      <c r="J1981" s="134">
        <v>81694.11</v>
      </c>
      <c r="K1981" s="119">
        <v>0.99998910582042999</v>
      </c>
      <c r="L1981" s="120">
        <v>9992301</v>
      </c>
      <c r="M1981" s="106">
        <v>0</v>
      </c>
      <c r="N1981" s="106">
        <v>0</v>
      </c>
      <c r="O1981" s="121"/>
      <c r="P1981" s="122"/>
      <c r="Q1981" s="123"/>
      <c r="R1981" s="122"/>
      <c r="S1981" s="123"/>
      <c r="T1981" s="123"/>
    </row>
    <row r="1982" spans="1:20" s="31" customFormat="1" x14ac:dyDescent="0.25">
      <c r="A1982" s="153">
        <v>17</v>
      </c>
      <c r="B1982" s="173" t="s">
        <v>685</v>
      </c>
      <c r="C1982" s="154" t="s">
        <v>4878</v>
      </c>
      <c r="D1982" s="155" t="s">
        <v>4879</v>
      </c>
      <c r="E1982" s="184"/>
      <c r="F1982" s="185"/>
      <c r="G1982" s="156" t="s">
        <v>23</v>
      </c>
      <c r="H1982" s="170">
        <v>0</v>
      </c>
      <c r="I1982" s="170">
        <v>80467</v>
      </c>
      <c r="J1982" s="170">
        <v>0</v>
      </c>
      <c r="K1982" s="119">
        <v>0</v>
      </c>
      <c r="L1982" s="1">
        <v>0</v>
      </c>
      <c r="M1982" s="1">
        <v>0</v>
      </c>
      <c r="N1982" s="1">
        <v>0</v>
      </c>
      <c r="O1982" s="1"/>
      <c r="P1982" s="1"/>
      <c r="Q1982" s="1"/>
      <c r="R1982" s="1"/>
      <c r="S1982" s="1"/>
      <c r="T1982" s="1"/>
    </row>
    <row r="1983" spans="1:20" s="31" customFormat="1" ht="76.5" x14ac:dyDescent="0.2">
      <c r="A1983" s="116">
        <v>9</v>
      </c>
      <c r="B1983" s="147" t="s">
        <v>303</v>
      </c>
      <c r="C1983" s="118" t="s">
        <v>3694</v>
      </c>
      <c r="D1983" s="118" t="s">
        <v>4371</v>
      </c>
      <c r="E1983" s="159" t="s">
        <v>5265</v>
      </c>
      <c r="F1983" s="183" t="s">
        <v>5266</v>
      </c>
      <c r="G1983" s="117"/>
      <c r="H1983" s="134">
        <v>80353</v>
      </c>
      <c r="I1983" s="134">
        <v>80353</v>
      </c>
      <c r="J1983" s="134">
        <v>0</v>
      </c>
      <c r="K1983" s="119">
        <v>0</v>
      </c>
      <c r="L1983" s="120">
        <v>0</v>
      </c>
      <c r="M1983" s="106">
        <v>0</v>
      </c>
      <c r="N1983" s="106">
        <v>0</v>
      </c>
      <c r="O1983" s="121"/>
      <c r="P1983" s="122"/>
      <c r="Q1983" s="123"/>
      <c r="R1983" s="122"/>
      <c r="S1983" s="123"/>
      <c r="T1983" s="123"/>
    </row>
    <row r="1984" spans="1:20" s="31" customFormat="1" ht="63.75" x14ac:dyDescent="0.2">
      <c r="A1984" s="116">
        <v>10</v>
      </c>
      <c r="B1984" s="147" t="s">
        <v>409</v>
      </c>
      <c r="C1984" s="118" t="s">
        <v>462</v>
      </c>
      <c r="D1984" s="118" t="s">
        <v>463</v>
      </c>
      <c r="E1984" s="159" t="s">
        <v>5558</v>
      </c>
      <c r="F1984" s="183" t="s">
        <v>5559</v>
      </c>
      <c r="G1984" s="117" t="s">
        <v>23</v>
      </c>
      <c r="H1984" s="134">
        <v>80000</v>
      </c>
      <c r="I1984" s="134">
        <v>80000</v>
      </c>
      <c r="J1984" s="134">
        <v>0</v>
      </c>
      <c r="K1984" s="119">
        <v>0</v>
      </c>
      <c r="L1984" s="120">
        <v>19145490</v>
      </c>
      <c r="M1984" s="106">
        <v>0</v>
      </c>
      <c r="N1984" s="106">
        <v>0</v>
      </c>
      <c r="O1984" s="121"/>
      <c r="P1984" s="122"/>
      <c r="Q1984" s="123"/>
      <c r="R1984" s="122"/>
      <c r="S1984" s="123"/>
      <c r="T1984" s="123"/>
    </row>
    <row r="1985" spans="1:20" s="31" customFormat="1" x14ac:dyDescent="0.2">
      <c r="A1985" s="116">
        <v>12</v>
      </c>
      <c r="B1985" s="147" t="s">
        <v>467</v>
      </c>
      <c r="C1985" s="118" t="s">
        <v>3747</v>
      </c>
      <c r="D1985" s="118"/>
      <c r="E1985" s="159"/>
      <c r="F1985" s="183"/>
      <c r="G1985" s="117" t="s">
        <v>13</v>
      </c>
      <c r="H1985" s="134">
        <v>80000</v>
      </c>
      <c r="I1985" s="134">
        <v>80000</v>
      </c>
      <c r="J1985" s="134">
        <v>0</v>
      </c>
      <c r="K1985" s="119">
        <v>0</v>
      </c>
      <c r="L1985" s="136">
        <v>0</v>
      </c>
      <c r="M1985" s="137">
        <v>0</v>
      </c>
      <c r="N1985" s="137">
        <v>0</v>
      </c>
      <c r="O1985" s="121" t="s">
        <v>4660</v>
      </c>
      <c r="P1985" s="122" t="s">
        <v>3548</v>
      </c>
      <c r="Q1985" s="123" t="s">
        <v>3547</v>
      </c>
      <c r="R1985" s="122" t="s">
        <v>3546</v>
      </c>
      <c r="S1985" s="123" t="s">
        <v>3547</v>
      </c>
      <c r="T1985" s="138" t="s">
        <v>4660</v>
      </c>
    </row>
    <row r="1986" spans="1:20" s="31" customFormat="1" x14ac:dyDescent="0.2">
      <c r="A1986" s="116">
        <v>12</v>
      </c>
      <c r="B1986" s="147" t="s">
        <v>467</v>
      </c>
      <c r="C1986" s="118" t="s">
        <v>3748</v>
      </c>
      <c r="D1986" s="118"/>
      <c r="E1986" s="159"/>
      <c r="F1986" s="183"/>
      <c r="G1986" s="117" t="s">
        <v>13</v>
      </c>
      <c r="H1986" s="134">
        <v>80000</v>
      </c>
      <c r="I1986" s="134">
        <v>80000</v>
      </c>
      <c r="J1986" s="134">
        <v>0</v>
      </c>
      <c r="K1986" s="119">
        <v>0</v>
      </c>
      <c r="L1986" s="120">
        <v>0</v>
      </c>
      <c r="M1986" s="106">
        <v>0</v>
      </c>
      <c r="N1986" s="106">
        <v>0</v>
      </c>
      <c r="O1986" s="121" t="s">
        <v>4660</v>
      </c>
      <c r="P1986" s="122" t="s">
        <v>3548</v>
      </c>
      <c r="Q1986" s="123" t="s">
        <v>3547</v>
      </c>
      <c r="R1986" s="122" t="s">
        <v>3546</v>
      </c>
      <c r="S1986" s="123" t="s">
        <v>3547</v>
      </c>
      <c r="T1986" s="123" t="s">
        <v>4660</v>
      </c>
    </row>
    <row r="1987" spans="1:20" s="31" customFormat="1" x14ac:dyDescent="0.2">
      <c r="A1987" s="116">
        <v>12</v>
      </c>
      <c r="B1987" s="147" t="s">
        <v>467</v>
      </c>
      <c r="C1987" s="118" t="s">
        <v>3749</v>
      </c>
      <c r="D1987" s="118"/>
      <c r="E1987" s="159"/>
      <c r="F1987" s="183"/>
      <c r="G1987" s="117" t="s">
        <v>13</v>
      </c>
      <c r="H1987" s="134">
        <v>80000</v>
      </c>
      <c r="I1987" s="134">
        <v>80000</v>
      </c>
      <c r="J1987" s="134">
        <v>0</v>
      </c>
      <c r="K1987" s="119">
        <v>0</v>
      </c>
      <c r="L1987" s="136">
        <v>0</v>
      </c>
      <c r="M1987" s="137">
        <v>0</v>
      </c>
      <c r="N1987" s="137">
        <v>0</v>
      </c>
      <c r="O1987" s="121" t="s">
        <v>4660</v>
      </c>
      <c r="P1987" s="122" t="s">
        <v>3548</v>
      </c>
      <c r="Q1987" s="123" t="s">
        <v>3547</v>
      </c>
      <c r="R1987" s="122" t="s">
        <v>3546</v>
      </c>
      <c r="S1987" s="123" t="s">
        <v>3547</v>
      </c>
      <c r="T1987" s="138" t="s">
        <v>4660</v>
      </c>
    </row>
    <row r="1988" spans="1:20" s="31" customFormat="1" ht="63.75" x14ac:dyDescent="0.2">
      <c r="A1988" s="116">
        <v>190</v>
      </c>
      <c r="B1988" s="147" t="s">
        <v>2981</v>
      </c>
      <c r="C1988" s="118" t="s">
        <v>2998</v>
      </c>
      <c r="D1988" s="118" t="s">
        <v>2999</v>
      </c>
      <c r="E1988" s="159" t="s">
        <v>8058</v>
      </c>
      <c r="F1988" s="183" t="s">
        <v>8059</v>
      </c>
      <c r="G1988" s="117" t="s">
        <v>82</v>
      </c>
      <c r="H1988" s="134">
        <v>100000</v>
      </c>
      <c r="I1988" s="134">
        <v>80000</v>
      </c>
      <c r="J1988" s="134">
        <v>0</v>
      </c>
      <c r="K1988" s="119">
        <v>0</v>
      </c>
      <c r="L1988" s="136">
        <v>25000</v>
      </c>
      <c r="M1988" s="137">
        <v>0</v>
      </c>
      <c r="N1988" s="137">
        <v>0</v>
      </c>
      <c r="O1988" s="121"/>
      <c r="P1988" s="122"/>
      <c r="Q1988" s="123"/>
      <c r="R1988" s="122"/>
      <c r="S1988" s="123"/>
      <c r="T1988" s="138"/>
    </row>
    <row r="1989" spans="1:20" s="31" customFormat="1" ht="51" x14ac:dyDescent="0.2">
      <c r="A1989" s="116">
        <v>190</v>
      </c>
      <c r="B1989" s="147" t="s">
        <v>2981</v>
      </c>
      <c r="C1989" s="118" t="s">
        <v>3010</v>
      </c>
      <c r="D1989" s="118" t="s">
        <v>3011</v>
      </c>
      <c r="E1989" s="159" t="s">
        <v>8070</v>
      </c>
      <c r="F1989" s="183" t="s">
        <v>8071</v>
      </c>
      <c r="G1989" s="117" t="s">
        <v>13</v>
      </c>
      <c r="H1989" s="134">
        <v>100000</v>
      </c>
      <c r="I1989" s="134">
        <v>80000</v>
      </c>
      <c r="J1989" s="134">
        <v>0</v>
      </c>
      <c r="K1989" s="119">
        <v>0</v>
      </c>
      <c r="L1989" s="136">
        <v>1815000</v>
      </c>
      <c r="M1989" s="137">
        <v>0</v>
      </c>
      <c r="N1989" s="137">
        <v>0</v>
      </c>
      <c r="O1989" s="121"/>
      <c r="P1989" s="122"/>
      <c r="Q1989" s="123"/>
      <c r="R1989" s="122"/>
      <c r="S1989" s="123"/>
      <c r="T1989" s="138"/>
    </row>
    <row r="1990" spans="1:20" s="31" customFormat="1" ht="63.75" x14ac:dyDescent="0.2">
      <c r="A1990" s="83">
        <v>3</v>
      </c>
      <c r="B1990" s="175" t="s">
        <v>24</v>
      </c>
      <c r="C1990" s="84" t="s">
        <v>3644</v>
      </c>
      <c r="D1990" s="118" t="s">
        <v>4360</v>
      </c>
      <c r="E1990" s="159" t="s">
        <v>5027</v>
      </c>
      <c r="F1990" s="175" t="s">
        <v>5028</v>
      </c>
      <c r="G1990" s="85" t="s">
        <v>57</v>
      </c>
      <c r="H1990" s="134">
        <v>79224</v>
      </c>
      <c r="I1990" s="134">
        <v>79224</v>
      </c>
      <c r="J1990" s="134">
        <v>9395.65</v>
      </c>
      <c r="K1990" s="119">
        <v>0.118596006260729</v>
      </c>
      <c r="L1990" s="64">
        <v>0</v>
      </c>
      <c r="M1990" s="65">
        <v>0.48380000000000001</v>
      </c>
      <c r="N1990" s="65">
        <v>0</v>
      </c>
      <c r="O1990" s="71"/>
      <c r="P1990" s="122"/>
      <c r="Q1990" s="123"/>
      <c r="R1990" s="122"/>
      <c r="S1990" s="123"/>
      <c r="T1990" s="66"/>
    </row>
    <row r="1991" spans="1:20" s="31" customFormat="1" ht="89.25" x14ac:dyDescent="0.2">
      <c r="A1991" s="116">
        <v>10</v>
      </c>
      <c r="B1991" s="147" t="s">
        <v>409</v>
      </c>
      <c r="C1991" s="118" t="s">
        <v>450</v>
      </c>
      <c r="D1991" s="118" t="s">
        <v>451</v>
      </c>
      <c r="E1991" s="159" t="s">
        <v>5544</v>
      </c>
      <c r="F1991" s="183" t="s">
        <v>5545</v>
      </c>
      <c r="G1991" s="117" t="s">
        <v>13</v>
      </c>
      <c r="H1991" s="134">
        <v>100000</v>
      </c>
      <c r="I1991" s="134">
        <v>78000</v>
      </c>
      <c r="J1991" s="134">
        <v>0</v>
      </c>
      <c r="K1991" s="119">
        <v>0</v>
      </c>
      <c r="L1991" s="120">
        <v>11485194</v>
      </c>
      <c r="M1991" s="106">
        <v>0</v>
      </c>
      <c r="N1991" s="106">
        <v>0</v>
      </c>
      <c r="O1991" s="121"/>
      <c r="P1991" s="122"/>
      <c r="Q1991" s="123"/>
      <c r="R1991" s="122"/>
      <c r="S1991" s="123"/>
      <c r="T1991" s="123"/>
    </row>
    <row r="1992" spans="1:20" s="31" customFormat="1" ht="63.75" x14ac:dyDescent="0.2">
      <c r="A1992" s="116">
        <v>145</v>
      </c>
      <c r="B1992" s="147" t="s">
        <v>1448</v>
      </c>
      <c r="C1992" s="118" t="s">
        <v>1491</v>
      </c>
      <c r="D1992" s="118" t="s">
        <v>1492</v>
      </c>
      <c r="E1992" s="159" t="s">
        <v>6660</v>
      </c>
      <c r="F1992" s="183" t="s">
        <v>6661</v>
      </c>
      <c r="G1992" s="148" t="s">
        <v>13</v>
      </c>
      <c r="H1992" s="134">
        <v>38697</v>
      </c>
      <c r="I1992" s="134">
        <v>78000</v>
      </c>
      <c r="J1992" s="134">
        <v>70710.27</v>
      </c>
      <c r="K1992" s="119">
        <v>0.90654192307692305</v>
      </c>
      <c r="L1992" s="136">
        <v>300000</v>
      </c>
      <c r="M1992" s="137">
        <v>0</v>
      </c>
      <c r="N1992" s="137">
        <v>0</v>
      </c>
      <c r="O1992" s="121"/>
      <c r="P1992" s="122"/>
      <c r="Q1992" s="123"/>
      <c r="R1992" s="122"/>
      <c r="S1992" s="123"/>
      <c r="T1992" s="138"/>
    </row>
    <row r="1993" spans="1:20" s="31" customFormat="1" ht="51" x14ac:dyDescent="0.2">
      <c r="A1993" s="116">
        <v>10</v>
      </c>
      <c r="B1993" s="147" t="s">
        <v>409</v>
      </c>
      <c r="C1993" s="118" t="s">
        <v>460</v>
      </c>
      <c r="D1993" s="118" t="s">
        <v>461</v>
      </c>
      <c r="E1993" s="159" t="s">
        <v>5556</v>
      </c>
      <c r="F1993" s="183" t="s">
        <v>5557</v>
      </c>
      <c r="G1993" s="117" t="s">
        <v>13</v>
      </c>
      <c r="H1993" s="134">
        <v>78000</v>
      </c>
      <c r="I1993" s="134">
        <v>77750</v>
      </c>
      <c r="J1993" s="134">
        <v>0</v>
      </c>
      <c r="K1993" s="119">
        <v>0</v>
      </c>
      <c r="L1993" s="120">
        <v>3064050</v>
      </c>
      <c r="M1993" s="106">
        <v>0</v>
      </c>
      <c r="N1993" s="106">
        <v>0</v>
      </c>
      <c r="O1993" s="121"/>
      <c r="P1993" s="122"/>
      <c r="Q1993" s="123"/>
      <c r="R1993" s="122"/>
      <c r="S1993" s="123"/>
      <c r="T1993" s="123"/>
    </row>
    <row r="1994" spans="1:20" s="31" customFormat="1" ht="63.75" x14ac:dyDescent="0.2">
      <c r="A1994" s="130" t="s">
        <v>1315</v>
      </c>
      <c r="B1994" s="178" t="s">
        <v>1318</v>
      </c>
      <c r="C1994" s="130" t="s">
        <v>1357</v>
      </c>
      <c r="D1994" s="118" t="s">
        <v>1358</v>
      </c>
      <c r="E1994" s="159" t="s">
        <v>6533</v>
      </c>
      <c r="F1994" s="183" t="s">
        <v>6534</v>
      </c>
      <c r="G1994" s="131" t="s">
        <v>65</v>
      </c>
      <c r="H1994" s="134">
        <v>75904</v>
      </c>
      <c r="I1994" s="134">
        <v>75904</v>
      </c>
      <c r="J1994" s="134">
        <v>16992</v>
      </c>
      <c r="K1994" s="119">
        <v>0.223861720067454</v>
      </c>
      <c r="L1994" s="120">
        <v>872000</v>
      </c>
      <c r="M1994" s="106">
        <v>0</v>
      </c>
      <c r="N1994" s="106">
        <v>0</v>
      </c>
      <c r="O1994" s="121"/>
      <c r="P1994" s="122"/>
      <c r="Q1994" s="123"/>
      <c r="R1994" s="122"/>
      <c r="S1994" s="123"/>
      <c r="T1994" s="123"/>
    </row>
    <row r="1995" spans="1:20" s="31" customFormat="1" ht="51" x14ac:dyDescent="0.2">
      <c r="A1995" s="83">
        <v>3</v>
      </c>
      <c r="B1995" s="175" t="s">
        <v>24</v>
      </c>
      <c r="C1995" s="84" t="s">
        <v>3632</v>
      </c>
      <c r="D1995" s="118" t="s">
        <v>788</v>
      </c>
      <c r="E1995" s="159" t="s">
        <v>5003</v>
      </c>
      <c r="F1995" s="175" t="s">
        <v>5004</v>
      </c>
      <c r="G1995" s="85" t="s">
        <v>65</v>
      </c>
      <c r="H1995" s="134">
        <v>75498</v>
      </c>
      <c r="I1995" s="134">
        <v>75498</v>
      </c>
      <c r="J1995" s="134">
        <v>7772.87</v>
      </c>
      <c r="K1995" s="119">
        <v>0.10295464780524</v>
      </c>
      <c r="L1995" s="64">
        <v>0</v>
      </c>
      <c r="M1995" s="65">
        <v>0.41399999999999998</v>
      </c>
      <c r="N1995" s="65">
        <v>0</v>
      </c>
      <c r="O1995" s="71"/>
      <c r="P1995" s="122"/>
      <c r="Q1995" s="123"/>
      <c r="R1995" s="122"/>
      <c r="S1995" s="123"/>
      <c r="T1995" s="66"/>
    </row>
    <row r="1996" spans="1:20" s="31" customFormat="1" ht="51" x14ac:dyDescent="0.2">
      <c r="A1996" s="83">
        <v>3</v>
      </c>
      <c r="B1996" s="175" t="s">
        <v>24</v>
      </c>
      <c r="C1996" s="84" t="s">
        <v>3636</v>
      </c>
      <c r="D1996" s="118" t="s">
        <v>792</v>
      </c>
      <c r="E1996" s="159" t="s">
        <v>5011</v>
      </c>
      <c r="F1996" s="175" t="s">
        <v>5012</v>
      </c>
      <c r="G1996" s="85" t="s">
        <v>82</v>
      </c>
      <c r="H1996" s="134">
        <v>75498</v>
      </c>
      <c r="I1996" s="134">
        <v>75498</v>
      </c>
      <c r="J1996" s="134">
        <v>3495.83</v>
      </c>
      <c r="K1996" s="119">
        <v>4.6303610691673901E-2</v>
      </c>
      <c r="L1996" s="64">
        <v>0</v>
      </c>
      <c r="M1996" s="65">
        <v>0.35759999999999997</v>
      </c>
      <c r="N1996" s="65">
        <v>0</v>
      </c>
      <c r="O1996" s="71"/>
      <c r="P1996" s="122"/>
      <c r="Q1996" s="123"/>
      <c r="R1996" s="122"/>
      <c r="S1996" s="123"/>
      <c r="T1996" s="66"/>
    </row>
    <row r="1997" spans="1:20" s="31" customFormat="1" ht="63.75" x14ac:dyDescent="0.2">
      <c r="A1997" s="116">
        <v>16</v>
      </c>
      <c r="B1997" s="147" t="s">
        <v>590</v>
      </c>
      <c r="C1997" s="118" t="s">
        <v>651</v>
      </c>
      <c r="D1997" s="118" t="s">
        <v>652</v>
      </c>
      <c r="E1997" s="159" t="s">
        <v>5741</v>
      </c>
      <c r="F1997" s="183" t="s">
        <v>5742</v>
      </c>
      <c r="G1997" s="117" t="s">
        <v>13</v>
      </c>
      <c r="H1997" s="134">
        <v>75000</v>
      </c>
      <c r="I1997" s="134">
        <v>75000</v>
      </c>
      <c r="J1997" s="134">
        <v>0</v>
      </c>
      <c r="K1997" s="119">
        <v>0</v>
      </c>
      <c r="L1997" s="120">
        <v>350000</v>
      </c>
      <c r="M1997" s="106">
        <v>0</v>
      </c>
      <c r="N1997" s="106">
        <v>0</v>
      </c>
      <c r="O1997" s="121"/>
      <c r="P1997" s="122"/>
      <c r="Q1997" s="123"/>
      <c r="R1997" s="122"/>
      <c r="S1997" s="123"/>
      <c r="T1997" s="123"/>
    </row>
    <row r="1998" spans="1:20" s="31" customFormat="1" ht="25.5" x14ac:dyDescent="0.2">
      <c r="A1998" s="126">
        <v>37</v>
      </c>
      <c r="B1998" s="147" t="s">
        <v>4614</v>
      </c>
      <c r="C1998" s="86" t="s">
        <v>4612</v>
      </c>
      <c r="D1998" s="86" t="s">
        <v>4613</v>
      </c>
      <c r="E1998" s="160"/>
      <c r="F1998" s="160"/>
      <c r="G1998" s="82" t="s">
        <v>13</v>
      </c>
      <c r="H1998" s="165">
        <v>0</v>
      </c>
      <c r="I1998" s="134">
        <v>75000</v>
      </c>
      <c r="J1998" s="134">
        <v>0</v>
      </c>
      <c r="K1998" s="119">
        <v>0</v>
      </c>
      <c r="L1998" s="125">
        <v>0</v>
      </c>
      <c r="M1998" s="141">
        <v>0</v>
      </c>
      <c r="N1998" s="141">
        <v>0</v>
      </c>
      <c r="O1998" s="73" t="s">
        <v>4664</v>
      </c>
      <c r="P1998" s="140" t="s">
        <v>3548</v>
      </c>
      <c r="Q1998" s="123" t="s">
        <v>3552</v>
      </c>
      <c r="R1998" s="122" t="s">
        <v>3546</v>
      </c>
      <c r="S1998" s="123" t="s">
        <v>3555</v>
      </c>
      <c r="T1998" s="125" t="s">
        <v>4664</v>
      </c>
    </row>
    <row r="1999" spans="1:20" s="31" customFormat="1" ht="63.75" x14ac:dyDescent="0.2">
      <c r="A1999" s="128">
        <v>145</v>
      </c>
      <c r="B1999" s="177" t="s">
        <v>1448</v>
      </c>
      <c r="C1999" s="94" t="s">
        <v>4768</v>
      </c>
      <c r="D1999" s="94" t="s">
        <v>4769</v>
      </c>
      <c r="E1999" s="162" t="s">
        <v>6662</v>
      </c>
      <c r="F1999" s="162" t="s">
        <v>6663</v>
      </c>
      <c r="G1999" s="113" t="s">
        <v>13</v>
      </c>
      <c r="H1999" s="167">
        <v>0</v>
      </c>
      <c r="I1999" s="134">
        <v>75000</v>
      </c>
      <c r="J1999" s="134">
        <v>0</v>
      </c>
      <c r="K1999" s="119">
        <v>0</v>
      </c>
      <c r="L1999" s="129">
        <v>0</v>
      </c>
      <c r="M1999" s="129">
        <v>0</v>
      </c>
      <c r="N1999" s="129">
        <v>0</v>
      </c>
      <c r="O1999" s="114"/>
      <c r="P1999" s="129"/>
      <c r="Q1999" s="129"/>
      <c r="R1999" s="129"/>
      <c r="S1999" s="129"/>
      <c r="T1999" s="129"/>
    </row>
    <row r="2000" spans="1:20" s="31" customFormat="1" ht="38.25" x14ac:dyDescent="0.2">
      <c r="A2000" s="116">
        <v>190</v>
      </c>
      <c r="B2000" s="147" t="s">
        <v>2981</v>
      </c>
      <c r="C2000" s="118" t="s">
        <v>3002</v>
      </c>
      <c r="D2000" s="118" t="s">
        <v>3003</v>
      </c>
      <c r="E2000" s="159" t="s">
        <v>8062</v>
      </c>
      <c r="F2000" s="183" t="s">
        <v>8063</v>
      </c>
      <c r="G2000" s="117" t="s">
        <v>13</v>
      </c>
      <c r="H2000" s="134">
        <v>75000</v>
      </c>
      <c r="I2000" s="134">
        <v>75000</v>
      </c>
      <c r="J2000" s="134">
        <v>0</v>
      </c>
      <c r="K2000" s="119">
        <v>0</v>
      </c>
      <c r="L2000" s="136">
        <v>2020900</v>
      </c>
      <c r="M2000" s="137">
        <v>0</v>
      </c>
      <c r="N2000" s="137">
        <v>0</v>
      </c>
      <c r="O2000" s="121"/>
      <c r="P2000" s="122"/>
      <c r="Q2000" s="123"/>
      <c r="R2000" s="122"/>
      <c r="S2000" s="123"/>
      <c r="T2000" s="138"/>
    </row>
    <row r="2001" spans="1:20" s="31" customFormat="1" ht="38.25" x14ac:dyDescent="0.2">
      <c r="A2001" s="116">
        <v>190</v>
      </c>
      <c r="B2001" s="147" t="s">
        <v>2981</v>
      </c>
      <c r="C2001" s="118" t="s">
        <v>3004</v>
      </c>
      <c r="D2001" s="118" t="s">
        <v>3005</v>
      </c>
      <c r="E2001" s="159" t="s">
        <v>8064</v>
      </c>
      <c r="F2001" s="183" t="s">
        <v>8065</v>
      </c>
      <c r="G2001" s="117" t="s">
        <v>13</v>
      </c>
      <c r="H2001" s="134">
        <v>75000</v>
      </c>
      <c r="I2001" s="134">
        <v>75000</v>
      </c>
      <c r="J2001" s="134">
        <v>0</v>
      </c>
      <c r="K2001" s="119">
        <v>0</v>
      </c>
      <c r="L2001" s="136">
        <v>150000</v>
      </c>
      <c r="M2001" s="137">
        <v>0</v>
      </c>
      <c r="N2001" s="137">
        <v>0</v>
      </c>
      <c r="O2001" s="121"/>
      <c r="P2001" s="122"/>
      <c r="Q2001" s="123"/>
      <c r="R2001" s="122"/>
      <c r="S2001" s="123"/>
      <c r="T2001" s="138"/>
    </row>
    <row r="2002" spans="1:20" s="31" customFormat="1" ht="63.75" x14ac:dyDescent="0.2">
      <c r="A2002" s="116">
        <v>190</v>
      </c>
      <c r="B2002" s="147" t="s">
        <v>2981</v>
      </c>
      <c r="C2002" s="118" t="s">
        <v>3050</v>
      </c>
      <c r="D2002" s="118" t="s">
        <v>3051</v>
      </c>
      <c r="E2002" s="159" t="s">
        <v>8110</v>
      </c>
      <c r="F2002" s="183" t="s">
        <v>8111</v>
      </c>
      <c r="G2002" s="117" t="s">
        <v>13</v>
      </c>
      <c r="H2002" s="134">
        <v>75000</v>
      </c>
      <c r="I2002" s="134">
        <v>75000</v>
      </c>
      <c r="J2002" s="134">
        <v>25200</v>
      </c>
      <c r="K2002" s="119">
        <v>0.33600000000000002</v>
      </c>
      <c r="L2002" s="136">
        <v>700000</v>
      </c>
      <c r="M2002" s="137">
        <v>0</v>
      </c>
      <c r="N2002" s="137">
        <v>0</v>
      </c>
      <c r="O2002" s="121"/>
      <c r="P2002" s="122"/>
      <c r="Q2002" s="123"/>
      <c r="R2002" s="122"/>
      <c r="S2002" s="123"/>
      <c r="T2002" s="138"/>
    </row>
    <row r="2003" spans="1:20" s="31" customFormat="1" ht="63.75" x14ac:dyDescent="0.2">
      <c r="A2003" s="83">
        <v>3</v>
      </c>
      <c r="B2003" s="175" t="s">
        <v>24</v>
      </c>
      <c r="C2003" s="84" t="s">
        <v>3651</v>
      </c>
      <c r="D2003" s="118" t="s">
        <v>4367</v>
      </c>
      <c r="E2003" s="159" t="s">
        <v>5041</v>
      </c>
      <c r="F2003" s="175" t="s">
        <v>5042</v>
      </c>
      <c r="G2003" s="85" t="s">
        <v>82</v>
      </c>
      <c r="H2003" s="134">
        <v>74058</v>
      </c>
      <c r="I2003" s="134">
        <v>74058</v>
      </c>
      <c r="J2003" s="134">
        <v>21056.38</v>
      </c>
      <c r="K2003" s="119">
        <v>0.28432282805368803</v>
      </c>
      <c r="L2003" s="64">
        <v>0</v>
      </c>
      <c r="M2003" s="65">
        <v>0.55000000000000004</v>
      </c>
      <c r="N2003" s="65">
        <v>0</v>
      </c>
      <c r="O2003" s="71"/>
      <c r="P2003" s="122"/>
      <c r="Q2003" s="123"/>
      <c r="R2003" s="122"/>
      <c r="S2003" s="123"/>
      <c r="T2003" s="66"/>
    </row>
    <row r="2004" spans="1:20" s="31" customFormat="1" ht="51" x14ac:dyDescent="0.2">
      <c r="A2004" s="116">
        <v>120</v>
      </c>
      <c r="B2004" s="147" t="s">
        <v>1031</v>
      </c>
      <c r="C2004" s="118" t="s">
        <v>1125</v>
      </c>
      <c r="D2004" s="118" t="s">
        <v>1126</v>
      </c>
      <c r="E2004" s="159" t="s">
        <v>6266</v>
      </c>
      <c r="F2004" s="183" t="s">
        <v>6267</v>
      </c>
      <c r="G2004" s="117" t="s">
        <v>92</v>
      </c>
      <c r="H2004" s="134">
        <v>74000</v>
      </c>
      <c r="I2004" s="134">
        <v>74000</v>
      </c>
      <c r="J2004" s="134">
        <v>0</v>
      </c>
      <c r="K2004" s="119">
        <v>0</v>
      </c>
      <c r="L2004" s="120">
        <v>94130</v>
      </c>
      <c r="M2004" s="106">
        <v>0</v>
      </c>
      <c r="N2004" s="106">
        <v>0</v>
      </c>
      <c r="O2004" s="121"/>
      <c r="P2004" s="122"/>
      <c r="Q2004" s="123"/>
      <c r="R2004" s="122"/>
      <c r="S2004" s="123"/>
      <c r="T2004" s="123"/>
    </row>
    <row r="2005" spans="1:20" s="31" customFormat="1" ht="63.75" x14ac:dyDescent="0.2">
      <c r="A2005" s="83">
        <v>3</v>
      </c>
      <c r="B2005" s="175" t="s">
        <v>24</v>
      </c>
      <c r="C2005" s="84" t="s">
        <v>3633</v>
      </c>
      <c r="D2005" s="118" t="s">
        <v>789</v>
      </c>
      <c r="E2005" s="159" t="s">
        <v>5005</v>
      </c>
      <c r="F2005" s="175" t="s">
        <v>5006</v>
      </c>
      <c r="G2005" s="85" t="s">
        <v>68</v>
      </c>
      <c r="H2005" s="134">
        <v>73341</v>
      </c>
      <c r="I2005" s="134">
        <v>73341</v>
      </c>
      <c r="J2005" s="134">
        <v>1244.7</v>
      </c>
      <c r="K2005" s="119">
        <v>1.6971407534666801E-2</v>
      </c>
      <c r="L2005" s="64">
        <v>0</v>
      </c>
      <c r="M2005" s="65">
        <v>0.47620000000000001</v>
      </c>
      <c r="N2005" s="65">
        <v>0</v>
      </c>
      <c r="O2005" s="71"/>
      <c r="P2005" s="122"/>
      <c r="Q2005" s="123"/>
      <c r="R2005" s="122"/>
      <c r="S2005" s="123"/>
      <c r="T2005" s="66"/>
    </row>
    <row r="2006" spans="1:20" s="31" customFormat="1" ht="63.75" x14ac:dyDescent="0.2">
      <c r="A2006" s="83">
        <v>3</v>
      </c>
      <c r="B2006" s="175" t="s">
        <v>24</v>
      </c>
      <c r="C2006" s="84" t="s">
        <v>3653</v>
      </c>
      <c r="D2006" s="118" t="s">
        <v>4369</v>
      </c>
      <c r="E2006" s="159" t="s">
        <v>5045</v>
      </c>
      <c r="F2006" s="175" t="s">
        <v>5046</v>
      </c>
      <c r="G2006" s="85" t="s">
        <v>25</v>
      </c>
      <c r="H2006" s="134">
        <v>72980</v>
      </c>
      <c r="I2006" s="134">
        <v>72980</v>
      </c>
      <c r="J2006" s="134">
        <v>10021.19</v>
      </c>
      <c r="K2006" s="119">
        <v>0.13731419567004699</v>
      </c>
      <c r="L2006" s="64">
        <v>0</v>
      </c>
      <c r="M2006" s="65">
        <v>0.34499999999999997</v>
      </c>
      <c r="N2006" s="65">
        <v>0</v>
      </c>
      <c r="O2006" s="71"/>
      <c r="P2006" s="122"/>
      <c r="Q2006" s="123"/>
      <c r="R2006" s="122"/>
      <c r="S2006" s="123"/>
      <c r="T2006" s="66"/>
    </row>
    <row r="2007" spans="1:20" s="31" customFormat="1" ht="63.75" x14ac:dyDescent="0.2">
      <c r="A2007" s="83">
        <v>3</v>
      </c>
      <c r="B2007" s="175" t="s">
        <v>24</v>
      </c>
      <c r="C2007" s="84" t="s">
        <v>3643</v>
      </c>
      <c r="D2007" s="118" t="s">
        <v>801</v>
      </c>
      <c r="E2007" s="159" t="s">
        <v>5025</v>
      </c>
      <c r="F2007" s="175" t="s">
        <v>5026</v>
      </c>
      <c r="G2007" s="85" t="s">
        <v>54</v>
      </c>
      <c r="H2007" s="134">
        <v>72037</v>
      </c>
      <c r="I2007" s="134">
        <v>72037</v>
      </c>
      <c r="J2007" s="134">
        <v>3992.25</v>
      </c>
      <c r="K2007" s="119">
        <v>5.5419437233643801E-2</v>
      </c>
      <c r="L2007" s="64">
        <v>0</v>
      </c>
      <c r="M2007" s="65">
        <v>0.32540000000000002</v>
      </c>
      <c r="N2007" s="65">
        <v>0</v>
      </c>
      <c r="O2007" s="71"/>
      <c r="P2007" s="122"/>
      <c r="Q2007" s="123"/>
      <c r="R2007" s="122"/>
      <c r="S2007" s="123"/>
      <c r="T2007" s="66"/>
    </row>
    <row r="2008" spans="1:20" s="31" customFormat="1" ht="63.75" x14ac:dyDescent="0.2">
      <c r="A2008" s="116">
        <v>137</v>
      </c>
      <c r="B2008" s="147" t="s">
        <v>1318</v>
      </c>
      <c r="C2008" s="118" t="s">
        <v>1365</v>
      </c>
      <c r="D2008" s="118" t="s">
        <v>1366</v>
      </c>
      <c r="E2008" s="159" t="s">
        <v>6541</v>
      </c>
      <c r="F2008" s="183" t="s">
        <v>6542</v>
      </c>
      <c r="G2008" s="117" t="s">
        <v>62</v>
      </c>
      <c r="H2008" s="134">
        <v>70200</v>
      </c>
      <c r="I2008" s="134">
        <v>71940</v>
      </c>
      <c r="J2008" s="134">
        <v>14271.01</v>
      </c>
      <c r="K2008" s="119">
        <v>0.198373783708646</v>
      </c>
      <c r="L2008" s="120">
        <v>754800</v>
      </c>
      <c r="M2008" s="106">
        <v>0</v>
      </c>
      <c r="N2008" s="106">
        <v>0</v>
      </c>
      <c r="O2008" s="121"/>
      <c r="P2008" s="122"/>
      <c r="Q2008" s="123"/>
      <c r="R2008" s="122"/>
      <c r="S2008" s="123"/>
      <c r="T2008" s="123"/>
    </row>
    <row r="2009" spans="1:20" s="31" customFormat="1" ht="51" x14ac:dyDescent="0.2">
      <c r="A2009" s="116">
        <v>193</v>
      </c>
      <c r="B2009" s="147" t="s">
        <v>3088</v>
      </c>
      <c r="C2009" s="118" t="s">
        <v>3125</v>
      </c>
      <c r="D2009" s="118" t="s">
        <v>3126</v>
      </c>
      <c r="E2009" s="159" t="s">
        <v>3536</v>
      </c>
      <c r="F2009" s="183" t="s">
        <v>8175</v>
      </c>
      <c r="G2009" s="117" t="s">
        <v>57</v>
      </c>
      <c r="H2009" s="134">
        <v>50000</v>
      </c>
      <c r="I2009" s="134">
        <v>71617</v>
      </c>
      <c r="J2009" s="134">
        <v>29788</v>
      </c>
      <c r="K2009" s="119">
        <v>0.41593476409232399</v>
      </c>
      <c r="L2009" s="136">
        <v>0</v>
      </c>
      <c r="M2009" s="137">
        <v>0</v>
      </c>
      <c r="N2009" s="137">
        <v>0</v>
      </c>
      <c r="O2009" s="121"/>
      <c r="P2009" s="122"/>
      <c r="Q2009" s="123"/>
      <c r="R2009" s="122"/>
      <c r="S2009" s="123"/>
      <c r="T2009" s="138"/>
    </row>
    <row r="2010" spans="1:20" s="31" customFormat="1" ht="63.75" x14ac:dyDescent="0.2">
      <c r="A2010" s="116">
        <v>10</v>
      </c>
      <c r="B2010" s="147" t="s">
        <v>409</v>
      </c>
      <c r="C2010" s="118" t="s">
        <v>446</v>
      </c>
      <c r="D2010" s="118" t="s">
        <v>447</v>
      </c>
      <c r="E2010" s="159" t="s">
        <v>5540</v>
      </c>
      <c r="F2010" s="183" t="s">
        <v>5541</v>
      </c>
      <c r="G2010" s="117"/>
      <c r="H2010" s="134">
        <v>75000</v>
      </c>
      <c r="I2010" s="134">
        <v>71000</v>
      </c>
      <c r="J2010" s="134">
        <v>2423.94</v>
      </c>
      <c r="K2010" s="119">
        <v>3.4139999999999997E-2</v>
      </c>
      <c r="L2010" s="120">
        <v>0</v>
      </c>
      <c r="M2010" s="106">
        <v>0</v>
      </c>
      <c r="N2010" s="106">
        <v>0</v>
      </c>
      <c r="O2010" s="121"/>
      <c r="P2010" s="122"/>
      <c r="Q2010" s="123"/>
      <c r="R2010" s="122"/>
      <c r="S2010" s="123"/>
      <c r="T2010" s="123"/>
    </row>
    <row r="2011" spans="1:20" s="31" customFormat="1" ht="63.75" x14ac:dyDescent="0.2">
      <c r="A2011" s="83">
        <v>3</v>
      </c>
      <c r="B2011" s="175" t="s">
        <v>24</v>
      </c>
      <c r="C2011" s="84" t="s">
        <v>3648</v>
      </c>
      <c r="D2011" s="118" t="s">
        <v>4364</v>
      </c>
      <c r="E2011" s="159" t="s">
        <v>5035</v>
      </c>
      <c r="F2011" s="175" t="s">
        <v>5036</v>
      </c>
      <c r="G2011" s="85" t="s">
        <v>68</v>
      </c>
      <c r="H2011" s="134">
        <v>70630</v>
      </c>
      <c r="I2011" s="134">
        <v>70630</v>
      </c>
      <c r="J2011" s="134">
        <v>10252.5</v>
      </c>
      <c r="K2011" s="119">
        <v>0.145157864929916</v>
      </c>
      <c r="L2011" s="64">
        <v>0</v>
      </c>
      <c r="M2011" s="65">
        <v>0.7</v>
      </c>
      <c r="N2011" s="65">
        <v>0</v>
      </c>
      <c r="O2011" s="71"/>
      <c r="P2011" s="122"/>
      <c r="Q2011" s="123"/>
      <c r="R2011" s="122"/>
      <c r="S2011" s="123"/>
      <c r="T2011" s="66"/>
    </row>
    <row r="2012" spans="1:20" s="31" customFormat="1" ht="51" x14ac:dyDescent="0.2">
      <c r="A2012" s="83">
        <v>3</v>
      </c>
      <c r="B2012" s="175" t="s">
        <v>24</v>
      </c>
      <c r="C2012" s="84" t="s">
        <v>3638</v>
      </c>
      <c r="D2012" s="118" t="s">
        <v>794</v>
      </c>
      <c r="E2012" s="159" t="s">
        <v>5015</v>
      </c>
      <c r="F2012" s="175" t="s">
        <v>5016</v>
      </c>
      <c r="G2012" s="85" t="s">
        <v>92</v>
      </c>
      <c r="H2012" s="134">
        <v>70390</v>
      </c>
      <c r="I2012" s="134">
        <v>70390</v>
      </c>
      <c r="J2012" s="134">
        <v>7923.89</v>
      </c>
      <c r="K2012" s="119">
        <v>0.112571245915613</v>
      </c>
      <c r="L2012" s="64">
        <v>0</v>
      </c>
      <c r="M2012" s="65">
        <v>0</v>
      </c>
      <c r="N2012" s="65">
        <v>0</v>
      </c>
      <c r="O2012" s="71"/>
      <c r="P2012" s="122"/>
      <c r="Q2012" s="123"/>
      <c r="R2012" s="122"/>
      <c r="S2012" s="123"/>
      <c r="T2012" s="66"/>
    </row>
    <row r="2013" spans="1:20" s="31" customFormat="1" ht="63.75" x14ac:dyDescent="0.2">
      <c r="A2013" s="116">
        <v>10</v>
      </c>
      <c r="B2013" s="147" t="s">
        <v>409</v>
      </c>
      <c r="C2013" s="118" t="s">
        <v>464</v>
      </c>
      <c r="D2013" s="118" t="s">
        <v>465</v>
      </c>
      <c r="E2013" s="159" t="s">
        <v>5560</v>
      </c>
      <c r="F2013" s="183" t="s">
        <v>5561</v>
      </c>
      <c r="G2013" s="117" t="s">
        <v>23</v>
      </c>
      <c r="H2013" s="134">
        <v>70000</v>
      </c>
      <c r="I2013" s="134">
        <v>70000</v>
      </c>
      <c r="J2013" s="134">
        <v>0</v>
      </c>
      <c r="K2013" s="119">
        <v>0</v>
      </c>
      <c r="L2013" s="120">
        <v>76232665</v>
      </c>
      <c r="M2013" s="106">
        <v>0</v>
      </c>
      <c r="N2013" s="106">
        <v>0</v>
      </c>
      <c r="O2013" s="121"/>
      <c r="P2013" s="122"/>
      <c r="Q2013" s="123"/>
      <c r="R2013" s="122"/>
      <c r="S2013" s="123"/>
      <c r="T2013" s="123"/>
    </row>
    <row r="2014" spans="1:20" s="31" customFormat="1" x14ac:dyDescent="0.2">
      <c r="A2014" s="116">
        <v>12</v>
      </c>
      <c r="B2014" s="147" t="s">
        <v>467</v>
      </c>
      <c r="C2014" s="118" t="s">
        <v>3745</v>
      </c>
      <c r="D2014" s="118"/>
      <c r="E2014" s="159"/>
      <c r="F2014" s="183"/>
      <c r="G2014" s="117" t="s">
        <v>13</v>
      </c>
      <c r="H2014" s="134">
        <v>70000</v>
      </c>
      <c r="I2014" s="134">
        <v>70000</v>
      </c>
      <c r="J2014" s="134">
        <v>0</v>
      </c>
      <c r="K2014" s="119">
        <v>0</v>
      </c>
      <c r="L2014" s="136">
        <v>0</v>
      </c>
      <c r="M2014" s="137">
        <v>0</v>
      </c>
      <c r="N2014" s="137">
        <v>0</v>
      </c>
      <c r="O2014" s="121" t="s">
        <v>4660</v>
      </c>
      <c r="P2014" s="122" t="s">
        <v>3548</v>
      </c>
      <c r="Q2014" s="123" t="s">
        <v>3547</v>
      </c>
      <c r="R2014" s="122" t="s">
        <v>3546</v>
      </c>
      <c r="S2014" s="123" t="s">
        <v>3547</v>
      </c>
      <c r="T2014" s="138" t="s">
        <v>4660</v>
      </c>
    </row>
    <row r="2015" spans="1:20" s="31" customFormat="1" ht="51" x14ac:dyDescent="0.2">
      <c r="A2015" s="116">
        <v>120</v>
      </c>
      <c r="B2015" s="147" t="s">
        <v>1031</v>
      </c>
      <c r="C2015" s="118" t="s">
        <v>1042</v>
      </c>
      <c r="D2015" s="118" t="s">
        <v>1043</v>
      </c>
      <c r="E2015" s="159" t="s">
        <v>6184</v>
      </c>
      <c r="F2015" s="183" t="s">
        <v>6185</v>
      </c>
      <c r="G2015" s="117" t="s">
        <v>26</v>
      </c>
      <c r="H2015" s="134">
        <v>70000</v>
      </c>
      <c r="I2015" s="134">
        <v>70000</v>
      </c>
      <c r="J2015" s="134">
        <v>5608</v>
      </c>
      <c r="K2015" s="119">
        <v>8.0114285714285693E-2</v>
      </c>
      <c r="L2015" s="120">
        <v>70000</v>
      </c>
      <c r="M2015" s="106">
        <v>0</v>
      </c>
      <c r="N2015" s="106">
        <v>0</v>
      </c>
      <c r="O2015" s="121"/>
      <c r="P2015" s="122"/>
      <c r="Q2015" s="123"/>
      <c r="R2015" s="122"/>
      <c r="S2015" s="123"/>
      <c r="T2015" s="123"/>
    </row>
    <row r="2016" spans="1:20" s="31" customFormat="1" ht="63.75" x14ac:dyDescent="0.2">
      <c r="A2016" s="116">
        <v>120</v>
      </c>
      <c r="B2016" s="147" t="s">
        <v>1031</v>
      </c>
      <c r="C2016" s="118" t="s">
        <v>1060</v>
      </c>
      <c r="D2016" s="118" t="s">
        <v>1061</v>
      </c>
      <c r="E2016" s="159" t="s">
        <v>6202</v>
      </c>
      <c r="F2016" s="183" t="s">
        <v>6203</v>
      </c>
      <c r="G2016" s="117" t="s">
        <v>65</v>
      </c>
      <c r="H2016" s="134">
        <v>70000</v>
      </c>
      <c r="I2016" s="134">
        <v>70000</v>
      </c>
      <c r="J2016" s="134">
        <v>0</v>
      </c>
      <c r="K2016" s="119">
        <v>0</v>
      </c>
      <c r="L2016" s="120">
        <v>60000</v>
      </c>
      <c r="M2016" s="106">
        <v>0</v>
      </c>
      <c r="N2016" s="106">
        <v>0</v>
      </c>
      <c r="O2016" s="121"/>
      <c r="P2016" s="122"/>
      <c r="Q2016" s="123"/>
      <c r="R2016" s="122"/>
      <c r="S2016" s="123"/>
      <c r="T2016" s="123"/>
    </row>
    <row r="2017" spans="1:20" s="31" customFormat="1" ht="51" x14ac:dyDescent="0.2">
      <c r="A2017" s="116">
        <v>120</v>
      </c>
      <c r="B2017" s="147" t="s">
        <v>1031</v>
      </c>
      <c r="C2017" s="118" t="s">
        <v>1070</v>
      </c>
      <c r="D2017" s="118" t="s">
        <v>1071</v>
      </c>
      <c r="E2017" s="159" t="s">
        <v>6212</v>
      </c>
      <c r="F2017" s="183" t="s">
        <v>6213</v>
      </c>
      <c r="G2017" s="117" t="s">
        <v>85</v>
      </c>
      <c r="H2017" s="134">
        <v>70000</v>
      </c>
      <c r="I2017" s="134">
        <v>70000</v>
      </c>
      <c r="J2017" s="134">
        <v>2357.4299999999998</v>
      </c>
      <c r="K2017" s="119">
        <v>3.3677571428571397E-2</v>
      </c>
      <c r="L2017" s="120">
        <v>60000</v>
      </c>
      <c r="M2017" s="106">
        <v>0</v>
      </c>
      <c r="N2017" s="106">
        <v>0</v>
      </c>
      <c r="O2017" s="121"/>
      <c r="P2017" s="122"/>
      <c r="Q2017" s="123"/>
      <c r="R2017" s="122"/>
      <c r="S2017" s="123"/>
      <c r="T2017" s="123"/>
    </row>
    <row r="2018" spans="1:20" s="31" customFormat="1" ht="38.25" x14ac:dyDescent="0.2">
      <c r="A2018" s="116">
        <v>139</v>
      </c>
      <c r="B2018" s="147" t="s">
        <v>1410</v>
      </c>
      <c r="C2018" s="118" t="s">
        <v>1419</v>
      </c>
      <c r="D2018" s="118" t="s">
        <v>1420</v>
      </c>
      <c r="E2018" s="159" t="s">
        <v>6593</v>
      </c>
      <c r="F2018" s="183" t="s">
        <v>6594</v>
      </c>
      <c r="G2018" s="117" t="s">
        <v>13</v>
      </c>
      <c r="H2018" s="134">
        <v>70000</v>
      </c>
      <c r="I2018" s="134">
        <v>70000</v>
      </c>
      <c r="J2018" s="134">
        <v>0</v>
      </c>
      <c r="K2018" s="119">
        <v>0</v>
      </c>
      <c r="L2018" s="136">
        <v>370000</v>
      </c>
      <c r="M2018" s="137">
        <v>0</v>
      </c>
      <c r="N2018" s="137">
        <v>0</v>
      </c>
      <c r="O2018" s="121"/>
      <c r="P2018" s="122"/>
      <c r="Q2018" s="123"/>
      <c r="R2018" s="122"/>
      <c r="S2018" s="123"/>
      <c r="T2018" s="138"/>
    </row>
    <row r="2019" spans="1:20" s="31" customFormat="1" ht="63.75" x14ac:dyDescent="0.2">
      <c r="A2019" s="116">
        <v>139</v>
      </c>
      <c r="B2019" s="147" t="s">
        <v>1410</v>
      </c>
      <c r="C2019" s="118" t="s">
        <v>1425</v>
      </c>
      <c r="D2019" s="118" t="s">
        <v>1426</v>
      </c>
      <c r="E2019" s="159" t="s">
        <v>6599</v>
      </c>
      <c r="F2019" s="183" t="s">
        <v>6600</v>
      </c>
      <c r="G2019" s="117" t="s">
        <v>13</v>
      </c>
      <c r="H2019" s="134">
        <v>70000</v>
      </c>
      <c r="I2019" s="134">
        <v>70000</v>
      </c>
      <c r="J2019" s="134">
        <v>0</v>
      </c>
      <c r="K2019" s="119">
        <v>0</v>
      </c>
      <c r="L2019" s="136">
        <v>350000</v>
      </c>
      <c r="M2019" s="137">
        <v>0</v>
      </c>
      <c r="N2019" s="137">
        <v>0</v>
      </c>
      <c r="O2019" s="121"/>
      <c r="P2019" s="122"/>
      <c r="Q2019" s="123"/>
      <c r="R2019" s="122"/>
      <c r="S2019" s="123"/>
      <c r="T2019" s="138"/>
    </row>
    <row r="2020" spans="1:20" s="31" customFormat="1" ht="76.5" x14ac:dyDescent="0.2">
      <c r="A2020" s="116">
        <v>139</v>
      </c>
      <c r="B2020" s="147" t="s">
        <v>1410</v>
      </c>
      <c r="C2020" s="118" t="s">
        <v>1427</v>
      </c>
      <c r="D2020" s="118" t="s">
        <v>1428</v>
      </c>
      <c r="E2020" s="159" t="s">
        <v>6601</v>
      </c>
      <c r="F2020" s="183" t="s">
        <v>6602</v>
      </c>
      <c r="G2020" s="117" t="s">
        <v>13</v>
      </c>
      <c r="H2020" s="134">
        <v>70000</v>
      </c>
      <c r="I2020" s="134">
        <v>70000</v>
      </c>
      <c r="J2020" s="134">
        <v>0</v>
      </c>
      <c r="K2020" s="119">
        <v>0</v>
      </c>
      <c r="L2020" s="136">
        <v>370000</v>
      </c>
      <c r="M2020" s="137">
        <v>0</v>
      </c>
      <c r="N2020" s="137">
        <v>0</v>
      </c>
      <c r="O2020" s="121"/>
      <c r="P2020" s="122"/>
      <c r="Q2020" s="123"/>
      <c r="R2020" s="122"/>
      <c r="S2020" s="123"/>
      <c r="T2020" s="138"/>
    </row>
    <row r="2021" spans="1:20" s="31" customFormat="1" ht="63.75" x14ac:dyDescent="0.2">
      <c r="A2021" s="83">
        <v>3</v>
      </c>
      <c r="B2021" s="175" t="s">
        <v>24</v>
      </c>
      <c r="C2021" s="84" t="s">
        <v>3652</v>
      </c>
      <c r="D2021" s="118" t="s">
        <v>4368</v>
      </c>
      <c r="E2021" s="159" t="s">
        <v>5043</v>
      </c>
      <c r="F2021" s="175" t="s">
        <v>5044</v>
      </c>
      <c r="G2021" s="85" t="s">
        <v>85</v>
      </c>
      <c r="H2021" s="134">
        <v>68953</v>
      </c>
      <c r="I2021" s="134">
        <v>68953</v>
      </c>
      <c r="J2021" s="134">
        <v>11360.12</v>
      </c>
      <c r="K2021" s="119">
        <v>0.1647516424231</v>
      </c>
      <c r="L2021" s="64">
        <v>0</v>
      </c>
      <c r="M2021" s="65">
        <v>0</v>
      </c>
      <c r="N2021" s="65">
        <v>0</v>
      </c>
      <c r="O2021" s="71"/>
      <c r="P2021" s="122"/>
      <c r="Q2021" s="123"/>
      <c r="R2021" s="122"/>
      <c r="S2021" s="123"/>
      <c r="T2021" s="66"/>
    </row>
    <row r="2022" spans="1:20" s="31" customFormat="1" ht="63.75" x14ac:dyDescent="0.2">
      <c r="A2022" s="116">
        <v>137</v>
      </c>
      <c r="B2022" s="147" t="s">
        <v>1318</v>
      </c>
      <c r="C2022" s="118" t="s">
        <v>1359</v>
      </c>
      <c r="D2022" s="118" t="s">
        <v>1360</v>
      </c>
      <c r="E2022" s="159" t="s">
        <v>6535</v>
      </c>
      <c r="F2022" s="183" t="s">
        <v>6536</v>
      </c>
      <c r="G2022" s="117" t="s">
        <v>57</v>
      </c>
      <c r="H2022" s="134">
        <v>67192</v>
      </c>
      <c r="I2022" s="134">
        <v>67192</v>
      </c>
      <c r="J2022" s="134">
        <v>1155.8499999999999</v>
      </c>
      <c r="K2022" s="119">
        <v>1.7202196690082199E-2</v>
      </c>
      <c r="L2022" s="120">
        <v>810475</v>
      </c>
      <c r="M2022" s="106">
        <v>0</v>
      </c>
      <c r="N2022" s="106">
        <v>0</v>
      </c>
      <c r="O2022" s="121"/>
      <c r="P2022" s="122"/>
      <c r="Q2022" s="123"/>
      <c r="R2022" s="122"/>
      <c r="S2022" s="123"/>
      <c r="T2022" s="123"/>
    </row>
    <row r="2023" spans="1:20" s="31" customFormat="1" ht="63.75" x14ac:dyDescent="0.2">
      <c r="A2023" s="116">
        <v>47</v>
      </c>
      <c r="B2023" s="147" t="s">
        <v>877</v>
      </c>
      <c r="C2023" s="118" t="s">
        <v>4033</v>
      </c>
      <c r="D2023" s="118" t="s">
        <v>4034</v>
      </c>
      <c r="E2023" s="159" t="s">
        <v>6032</v>
      </c>
      <c r="F2023" s="183" t="s">
        <v>6033</v>
      </c>
      <c r="G2023" s="117" t="s">
        <v>13</v>
      </c>
      <c r="H2023" s="134">
        <v>0</v>
      </c>
      <c r="I2023" s="134">
        <v>67048</v>
      </c>
      <c r="J2023" s="134">
        <v>66823.33</v>
      </c>
      <c r="K2023" s="119">
        <v>0.99664911705047099</v>
      </c>
      <c r="L2023" s="120">
        <v>0</v>
      </c>
      <c r="M2023" s="106">
        <v>0.71</v>
      </c>
      <c r="N2023" s="106">
        <v>0</v>
      </c>
      <c r="O2023" s="121"/>
      <c r="P2023" s="122"/>
      <c r="Q2023" s="123"/>
      <c r="R2023" s="122"/>
      <c r="S2023" s="123"/>
      <c r="T2023" s="123"/>
    </row>
    <row r="2024" spans="1:20" s="31" customFormat="1" ht="63.75" x14ac:dyDescent="0.2">
      <c r="A2024" s="116">
        <v>10</v>
      </c>
      <c r="B2024" s="147" t="s">
        <v>409</v>
      </c>
      <c r="C2024" s="118" t="s">
        <v>444</v>
      </c>
      <c r="D2024" s="118" t="s">
        <v>445</v>
      </c>
      <c r="E2024" s="159" t="s">
        <v>5536</v>
      </c>
      <c r="F2024" s="183" t="s">
        <v>5537</v>
      </c>
      <c r="G2024" s="117" t="s">
        <v>82</v>
      </c>
      <c r="H2024" s="134">
        <v>70000</v>
      </c>
      <c r="I2024" s="134">
        <v>67000</v>
      </c>
      <c r="J2024" s="134">
        <v>5000</v>
      </c>
      <c r="K2024" s="119">
        <v>7.4626865671641798E-2</v>
      </c>
      <c r="L2024" s="120">
        <v>5899887</v>
      </c>
      <c r="M2024" s="106">
        <v>0</v>
      </c>
      <c r="N2024" s="106">
        <v>0</v>
      </c>
      <c r="O2024" s="121"/>
      <c r="P2024" s="122"/>
      <c r="Q2024" s="123"/>
      <c r="R2024" s="122"/>
      <c r="S2024" s="123"/>
      <c r="T2024" s="123"/>
    </row>
    <row r="2025" spans="1:20" s="31" customFormat="1" ht="63.75" x14ac:dyDescent="0.2">
      <c r="A2025" s="83">
        <v>3</v>
      </c>
      <c r="B2025" s="175" t="s">
        <v>24</v>
      </c>
      <c r="C2025" s="84" t="s">
        <v>3649</v>
      </c>
      <c r="D2025" s="118" t="s">
        <v>4365</v>
      </c>
      <c r="E2025" s="159" t="s">
        <v>5037</v>
      </c>
      <c r="F2025" s="175" t="s">
        <v>5038</v>
      </c>
      <c r="G2025" s="85" t="s">
        <v>26</v>
      </c>
      <c r="H2025" s="134">
        <v>65106</v>
      </c>
      <c r="I2025" s="134">
        <v>65106</v>
      </c>
      <c r="J2025" s="134">
        <v>4979.6000000000004</v>
      </c>
      <c r="K2025" s="119">
        <v>7.6484502196418197E-2</v>
      </c>
      <c r="L2025" s="64">
        <v>0</v>
      </c>
      <c r="M2025" s="65">
        <v>0.1</v>
      </c>
      <c r="N2025" s="65">
        <v>0</v>
      </c>
      <c r="O2025" s="71"/>
      <c r="P2025" s="122"/>
      <c r="Q2025" s="123"/>
      <c r="R2025" s="122"/>
      <c r="S2025" s="123"/>
      <c r="T2025" s="66"/>
    </row>
    <row r="2026" spans="1:20" s="31" customFormat="1" ht="63.75" x14ac:dyDescent="0.2">
      <c r="A2026" s="116">
        <v>145</v>
      </c>
      <c r="B2026" s="147" t="s">
        <v>1448</v>
      </c>
      <c r="C2026" s="118" t="s">
        <v>1487</v>
      </c>
      <c r="D2026" s="118" t="s">
        <v>1488</v>
      </c>
      <c r="E2026" s="159" t="s">
        <v>6656</v>
      </c>
      <c r="F2026" s="183" t="s">
        <v>6657</v>
      </c>
      <c r="G2026" s="148" t="s">
        <v>13</v>
      </c>
      <c r="H2026" s="134">
        <v>65000</v>
      </c>
      <c r="I2026" s="134">
        <v>65000</v>
      </c>
      <c r="J2026" s="134">
        <v>0</v>
      </c>
      <c r="K2026" s="119">
        <v>0</v>
      </c>
      <c r="L2026" s="136">
        <v>4000000</v>
      </c>
      <c r="M2026" s="137">
        <v>0</v>
      </c>
      <c r="N2026" s="137">
        <v>0</v>
      </c>
      <c r="O2026" s="121"/>
      <c r="P2026" s="122"/>
      <c r="Q2026" s="123"/>
      <c r="R2026" s="122"/>
      <c r="S2026" s="123"/>
      <c r="T2026" s="138"/>
    </row>
    <row r="2027" spans="1:20" s="31" customFormat="1" ht="51" x14ac:dyDescent="0.2">
      <c r="A2027" s="83">
        <v>3</v>
      </c>
      <c r="B2027" s="175" t="s">
        <v>24</v>
      </c>
      <c r="C2027" s="84" t="s">
        <v>3639</v>
      </c>
      <c r="D2027" s="118" t="s">
        <v>795</v>
      </c>
      <c r="E2027" s="159" t="s">
        <v>5017</v>
      </c>
      <c r="F2027" s="175" t="s">
        <v>5018</v>
      </c>
      <c r="G2027" s="85" t="s">
        <v>25</v>
      </c>
      <c r="H2027" s="134">
        <v>64895</v>
      </c>
      <c r="I2027" s="134">
        <v>64895</v>
      </c>
      <c r="J2027" s="134">
        <v>6217</v>
      </c>
      <c r="K2027" s="119">
        <v>9.5800909160952297E-2</v>
      </c>
      <c r="L2027" s="64">
        <v>0</v>
      </c>
      <c r="M2027" s="65">
        <v>0.21</v>
      </c>
      <c r="N2027" s="65">
        <v>0</v>
      </c>
      <c r="O2027" s="71"/>
      <c r="P2027" s="122"/>
      <c r="Q2027" s="123"/>
      <c r="R2027" s="122"/>
      <c r="S2027" s="123"/>
      <c r="T2027" s="66"/>
    </row>
    <row r="2028" spans="1:20" s="31" customFormat="1" ht="51" x14ac:dyDescent="0.2">
      <c r="A2028" s="116">
        <v>193</v>
      </c>
      <c r="B2028" s="147" t="s">
        <v>3088</v>
      </c>
      <c r="C2028" s="118" t="s">
        <v>3099</v>
      </c>
      <c r="D2028" s="118" t="s">
        <v>3100</v>
      </c>
      <c r="E2028" s="159" t="s">
        <v>8156</v>
      </c>
      <c r="F2028" s="183" t="s">
        <v>8157</v>
      </c>
      <c r="G2028" s="117" t="s">
        <v>29</v>
      </c>
      <c r="H2028" s="134">
        <v>100000</v>
      </c>
      <c r="I2028" s="134">
        <v>64000</v>
      </c>
      <c r="J2028" s="134">
        <v>0</v>
      </c>
      <c r="K2028" s="119">
        <v>0</v>
      </c>
      <c r="L2028" s="136">
        <v>0</v>
      </c>
      <c r="M2028" s="137">
        <v>0</v>
      </c>
      <c r="N2028" s="137">
        <v>0</v>
      </c>
      <c r="O2028" s="121"/>
      <c r="P2028" s="122"/>
      <c r="Q2028" s="123"/>
      <c r="R2028" s="122"/>
      <c r="S2028" s="123"/>
      <c r="T2028" s="138"/>
    </row>
    <row r="2029" spans="1:20" s="31" customFormat="1" ht="63.75" x14ac:dyDescent="0.2">
      <c r="A2029" s="116">
        <v>137</v>
      </c>
      <c r="B2029" s="147" t="s">
        <v>1318</v>
      </c>
      <c r="C2029" s="118" t="s">
        <v>1367</v>
      </c>
      <c r="D2029" s="118" t="s">
        <v>1368</v>
      </c>
      <c r="E2029" s="159" t="s">
        <v>6543</v>
      </c>
      <c r="F2029" s="183" t="s">
        <v>6544</v>
      </c>
      <c r="G2029" s="117" t="s">
        <v>54</v>
      </c>
      <c r="H2029" s="134">
        <v>62620</v>
      </c>
      <c r="I2029" s="134">
        <v>62620</v>
      </c>
      <c r="J2029" s="134">
        <v>2092.5</v>
      </c>
      <c r="K2029" s="119">
        <v>3.3415841584158397E-2</v>
      </c>
      <c r="L2029" s="120">
        <v>715200</v>
      </c>
      <c r="M2029" s="106">
        <v>0</v>
      </c>
      <c r="N2029" s="106">
        <v>0</v>
      </c>
      <c r="O2029" s="121"/>
      <c r="P2029" s="122"/>
      <c r="Q2029" s="123"/>
      <c r="R2029" s="122"/>
      <c r="S2029" s="123"/>
      <c r="T2029" s="123"/>
    </row>
    <row r="2030" spans="1:20" s="31" customFormat="1" ht="51" x14ac:dyDescent="0.2">
      <c r="A2030" s="116">
        <v>238</v>
      </c>
      <c r="B2030" s="147" t="s">
        <v>3202</v>
      </c>
      <c r="C2030" s="118" t="s">
        <v>3217</v>
      </c>
      <c r="D2030" s="118" t="s">
        <v>3218</v>
      </c>
      <c r="E2030" s="159" t="s">
        <v>8282</v>
      </c>
      <c r="F2030" s="183" t="s">
        <v>8283</v>
      </c>
      <c r="G2030" s="117" t="s">
        <v>13</v>
      </c>
      <c r="H2030" s="134">
        <v>62000</v>
      </c>
      <c r="I2030" s="134">
        <v>62000</v>
      </c>
      <c r="J2030" s="134">
        <v>15075.48</v>
      </c>
      <c r="K2030" s="119">
        <v>0.24315290322580599</v>
      </c>
      <c r="L2030" s="136">
        <v>0</v>
      </c>
      <c r="M2030" s="137">
        <v>0.9</v>
      </c>
      <c r="N2030" s="137">
        <v>0</v>
      </c>
      <c r="O2030" s="121"/>
      <c r="P2030" s="122" t="s">
        <v>3546</v>
      </c>
      <c r="Q2030" s="123" t="s">
        <v>3547</v>
      </c>
      <c r="R2030" s="122" t="s">
        <v>3548</v>
      </c>
      <c r="S2030" s="123" t="s">
        <v>3547</v>
      </c>
      <c r="T2030" s="138"/>
    </row>
    <row r="2031" spans="1:20" s="31" customFormat="1" ht="51" x14ac:dyDescent="0.2">
      <c r="A2031" s="83">
        <v>3</v>
      </c>
      <c r="B2031" s="175" t="s">
        <v>24</v>
      </c>
      <c r="C2031" s="84" t="s">
        <v>3642</v>
      </c>
      <c r="D2031" s="118" t="s">
        <v>799</v>
      </c>
      <c r="E2031" s="159" t="s">
        <v>5023</v>
      </c>
      <c r="F2031" s="175" t="s">
        <v>5024</v>
      </c>
      <c r="G2031" s="85" t="s">
        <v>800</v>
      </c>
      <c r="H2031" s="134">
        <v>61137</v>
      </c>
      <c r="I2031" s="134">
        <v>61137</v>
      </c>
      <c r="J2031" s="134">
        <v>2800.59</v>
      </c>
      <c r="K2031" s="119">
        <v>4.5808430246822698E-2</v>
      </c>
      <c r="L2031" s="64">
        <v>0</v>
      </c>
      <c r="M2031" s="65">
        <v>0</v>
      </c>
      <c r="N2031" s="65">
        <v>0</v>
      </c>
      <c r="O2031" s="71"/>
      <c r="P2031" s="122"/>
      <c r="Q2031" s="123"/>
      <c r="R2031" s="122"/>
      <c r="S2031" s="123"/>
      <c r="T2031" s="66"/>
    </row>
    <row r="2032" spans="1:20" s="31" customFormat="1" ht="63.75" x14ac:dyDescent="0.2">
      <c r="A2032" s="130" t="s">
        <v>1315</v>
      </c>
      <c r="B2032" s="178" t="s">
        <v>1318</v>
      </c>
      <c r="C2032" s="130" t="s">
        <v>1363</v>
      </c>
      <c r="D2032" s="118" t="s">
        <v>1364</v>
      </c>
      <c r="E2032" s="159" t="s">
        <v>6539</v>
      </c>
      <c r="F2032" s="183" t="s">
        <v>6540</v>
      </c>
      <c r="G2032" s="131" t="s">
        <v>82</v>
      </c>
      <c r="H2032" s="134">
        <v>60800</v>
      </c>
      <c r="I2032" s="134">
        <v>60800</v>
      </c>
      <c r="J2032" s="134">
        <v>2503.6999999999998</v>
      </c>
      <c r="K2032" s="119">
        <v>4.1179276315789499E-2</v>
      </c>
      <c r="L2032" s="120">
        <v>1239525</v>
      </c>
      <c r="M2032" s="106">
        <v>0</v>
      </c>
      <c r="N2032" s="106">
        <v>0</v>
      </c>
      <c r="O2032" s="121"/>
      <c r="P2032" s="122"/>
      <c r="Q2032" s="123"/>
      <c r="R2032" s="122"/>
      <c r="S2032" s="123"/>
      <c r="T2032" s="123"/>
    </row>
    <row r="2033" spans="1:20" s="31" customFormat="1" ht="63.75" x14ac:dyDescent="0.2">
      <c r="A2033" s="116">
        <v>12</v>
      </c>
      <c r="B2033" s="147" t="s">
        <v>467</v>
      </c>
      <c r="C2033" s="118" t="s">
        <v>3741</v>
      </c>
      <c r="D2033" s="118" t="s">
        <v>4374</v>
      </c>
      <c r="E2033" s="159" t="s">
        <v>5575</v>
      </c>
      <c r="F2033" s="183" t="s">
        <v>5576</v>
      </c>
      <c r="G2033" s="117" t="s">
        <v>13</v>
      </c>
      <c r="H2033" s="134">
        <v>350000</v>
      </c>
      <c r="I2033" s="134">
        <v>60000</v>
      </c>
      <c r="J2033" s="134">
        <v>0</v>
      </c>
      <c r="K2033" s="119">
        <v>0</v>
      </c>
      <c r="L2033" s="120">
        <v>0</v>
      </c>
      <c r="M2033" s="106">
        <v>0</v>
      </c>
      <c r="N2033" s="106">
        <v>0</v>
      </c>
      <c r="O2033" s="121" t="s">
        <v>4662</v>
      </c>
      <c r="P2033" s="122" t="s">
        <v>3548</v>
      </c>
      <c r="Q2033" s="123" t="s">
        <v>3547</v>
      </c>
      <c r="R2033" s="122" t="s">
        <v>3546</v>
      </c>
      <c r="S2033" s="123" t="s">
        <v>3547</v>
      </c>
      <c r="T2033" s="123" t="s">
        <v>4662</v>
      </c>
    </row>
    <row r="2034" spans="1:20" s="31" customFormat="1" ht="51" x14ac:dyDescent="0.2">
      <c r="A2034" s="116">
        <v>14</v>
      </c>
      <c r="B2034" s="147" t="s">
        <v>532</v>
      </c>
      <c r="C2034" s="118" t="s">
        <v>533</v>
      </c>
      <c r="D2034" s="118" t="s">
        <v>534</v>
      </c>
      <c r="E2034" s="159" t="s">
        <v>4800</v>
      </c>
      <c r="F2034" s="183" t="s">
        <v>5635</v>
      </c>
      <c r="G2034" s="117" t="s">
        <v>29</v>
      </c>
      <c r="H2034" s="134">
        <v>60000</v>
      </c>
      <c r="I2034" s="134">
        <v>60000</v>
      </c>
      <c r="J2034" s="134">
        <v>0</v>
      </c>
      <c r="K2034" s="119">
        <v>0</v>
      </c>
      <c r="L2034" s="120">
        <v>3168796</v>
      </c>
      <c r="M2034" s="106">
        <v>0</v>
      </c>
      <c r="N2034" s="106">
        <v>0</v>
      </c>
      <c r="O2034" s="121"/>
      <c r="P2034" s="122" t="s">
        <v>3546</v>
      </c>
      <c r="Q2034" s="123"/>
      <c r="R2034" s="122"/>
      <c r="S2034" s="123"/>
      <c r="T2034" s="123"/>
    </row>
    <row r="2035" spans="1:20" s="31" customFormat="1" ht="102" x14ac:dyDescent="0.2">
      <c r="A2035" s="130" t="s">
        <v>587</v>
      </c>
      <c r="B2035" s="178" t="s">
        <v>590</v>
      </c>
      <c r="C2035" s="130" t="s">
        <v>639</v>
      </c>
      <c r="D2035" s="118" t="s">
        <v>640</v>
      </c>
      <c r="E2035" s="159" t="s">
        <v>5729</v>
      </c>
      <c r="F2035" s="183" t="s">
        <v>5730</v>
      </c>
      <c r="G2035" s="131" t="s">
        <v>13</v>
      </c>
      <c r="H2035" s="134">
        <v>60000</v>
      </c>
      <c r="I2035" s="134">
        <v>60000</v>
      </c>
      <c r="J2035" s="134">
        <v>0</v>
      </c>
      <c r="K2035" s="119">
        <v>0</v>
      </c>
      <c r="L2035" s="120">
        <v>300000</v>
      </c>
      <c r="M2035" s="106">
        <v>0</v>
      </c>
      <c r="N2035" s="106">
        <v>0</v>
      </c>
      <c r="O2035" s="121"/>
      <c r="P2035" s="122"/>
      <c r="Q2035" s="123"/>
      <c r="R2035" s="122"/>
      <c r="S2035" s="123"/>
      <c r="T2035" s="123"/>
    </row>
    <row r="2036" spans="1:20" s="31" customFormat="1" ht="63.75" x14ac:dyDescent="0.2">
      <c r="A2036" s="126">
        <v>36</v>
      </c>
      <c r="B2036" s="174" t="s">
        <v>870</v>
      </c>
      <c r="C2036" s="86" t="s">
        <v>4609</v>
      </c>
      <c r="D2036" s="86" t="s">
        <v>4608</v>
      </c>
      <c r="E2036" s="160" t="s">
        <v>4657</v>
      </c>
      <c r="F2036" s="183" t="s">
        <v>6022</v>
      </c>
      <c r="G2036" s="82" t="s">
        <v>82</v>
      </c>
      <c r="H2036" s="165">
        <v>0</v>
      </c>
      <c r="I2036" s="134">
        <v>60000</v>
      </c>
      <c r="J2036" s="134">
        <v>33673.360000000001</v>
      </c>
      <c r="K2036" s="119">
        <v>0.56122266666666698</v>
      </c>
      <c r="L2036" s="120">
        <v>250000</v>
      </c>
      <c r="M2036" s="106">
        <v>0.33</v>
      </c>
      <c r="N2036" s="106">
        <v>0</v>
      </c>
      <c r="O2036" s="121"/>
      <c r="P2036" s="122" t="s">
        <v>3548</v>
      </c>
      <c r="Q2036" s="123" t="s">
        <v>3547</v>
      </c>
      <c r="R2036" s="122" t="s">
        <v>3548</v>
      </c>
      <c r="S2036" s="123" t="s">
        <v>3547</v>
      </c>
      <c r="T2036" s="125"/>
    </row>
    <row r="2037" spans="1:20" s="31" customFormat="1" ht="76.5" x14ac:dyDescent="0.2">
      <c r="A2037" s="116">
        <v>111</v>
      </c>
      <c r="B2037" s="147" t="s">
        <v>1018</v>
      </c>
      <c r="C2037" s="118" t="s">
        <v>3800</v>
      </c>
      <c r="D2037" s="118" t="s">
        <v>4393</v>
      </c>
      <c r="E2037" s="159" t="s">
        <v>6129</v>
      </c>
      <c r="F2037" s="183" t="s">
        <v>6130</v>
      </c>
      <c r="G2037" s="117" t="s">
        <v>13</v>
      </c>
      <c r="H2037" s="134">
        <v>60000</v>
      </c>
      <c r="I2037" s="134">
        <v>60000</v>
      </c>
      <c r="J2037" s="134">
        <v>5502.28</v>
      </c>
      <c r="K2037" s="119">
        <v>9.1704666666666698E-2</v>
      </c>
      <c r="L2037" s="120">
        <v>0</v>
      </c>
      <c r="M2037" s="106">
        <v>0</v>
      </c>
      <c r="N2037" s="106">
        <v>0</v>
      </c>
      <c r="O2037" s="121" t="s">
        <v>4660</v>
      </c>
      <c r="P2037" s="122" t="s">
        <v>3546</v>
      </c>
      <c r="Q2037" s="123" t="s">
        <v>3547</v>
      </c>
      <c r="R2037" s="122" t="s">
        <v>3548</v>
      </c>
      <c r="S2037" s="123" t="s">
        <v>3547</v>
      </c>
      <c r="T2037" s="123" t="s">
        <v>4660</v>
      </c>
    </row>
    <row r="2038" spans="1:20" s="31" customFormat="1" ht="114.75" x14ac:dyDescent="0.2">
      <c r="A2038" s="116">
        <v>111</v>
      </c>
      <c r="B2038" s="147" t="s">
        <v>1018</v>
      </c>
      <c r="C2038" s="118" t="s">
        <v>3809</v>
      </c>
      <c r="D2038" s="118" t="s">
        <v>4402</v>
      </c>
      <c r="E2038" s="159" t="s">
        <v>6147</v>
      </c>
      <c r="F2038" s="183" t="s">
        <v>6148</v>
      </c>
      <c r="G2038" s="117" t="s">
        <v>4697</v>
      </c>
      <c r="H2038" s="134">
        <v>60000</v>
      </c>
      <c r="I2038" s="134">
        <v>60000</v>
      </c>
      <c r="J2038" s="134">
        <v>291.63</v>
      </c>
      <c r="K2038" s="119">
        <v>4.8605000000000002E-3</v>
      </c>
      <c r="L2038" s="120">
        <v>0</v>
      </c>
      <c r="M2038" s="106">
        <v>0</v>
      </c>
      <c r="N2038" s="106">
        <v>0</v>
      </c>
      <c r="O2038" s="121" t="s">
        <v>4660</v>
      </c>
      <c r="P2038" s="122" t="s">
        <v>3546</v>
      </c>
      <c r="Q2038" s="123" t="s">
        <v>3547</v>
      </c>
      <c r="R2038" s="122" t="s">
        <v>3548</v>
      </c>
      <c r="S2038" s="123" t="s">
        <v>3547</v>
      </c>
      <c r="T2038" s="123" t="s">
        <v>4660</v>
      </c>
    </row>
    <row r="2039" spans="1:20" s="31" customFormat="1" ht="38.25" x14ac:dyDescent="0.2">
      <c r="A2039" s="116">
        <v>315</v>
      </c>
      <c r="B2039" s="147" t="s">
        <v>3438</v>
      </c>
      <c r="C2039" s="118" t="s">
        <v>3445</v>
      </c>
      <c r="D2039" s="118" t="s">
        <v>3446</v>
      </c>
      <c r="E2039" s="159" t="s">
        <v>8510</v>
      </c>
      <c r="F2039" s="183" t="s">
        <v>8511</v>
      </c>
      <c r="G2039" s="117" t="s">
        <v>62</v>
      </c>
      <c r="H2039" s="134">
        <v>60000</v>
      </c>
      <c r="I2039" s="134">
        <v>60000</v>
      </c>
      <c r="J2039" s="134">
        <v>0</v>
      </c>
      <c r="K2039" s="119">
        <v>0</v>
      </c>
      <c r="L2039" s="136">
        <v>120000</v>
      </c>
      <c r="M2039" s="137">
        <v>0</v>
      </c>
      <c r="N2039" s="137">
        <v>0</v>
      </c>
      <c r="O2039" s="121"/>
      <c r="P2039" s="122"/>
      <c r="Q2039" s="123"/>
      <c r="R2039" s="122"/>
      <c r="S2039" s="123"/>
      <c r="T2039" s="138"/>
    </row>
    <row r="2040" spans="1:20" s="31" customFormat="1" ht="63.75" x14ac:dyDescent="0.2">
      <c r="A2040" s="116">
        <v>29</v>
      </c>
      <c r="B2040" s="147" t="s">
        <v>844</v>
      </c>
      <c r="C2040" s="118" t="s">
        <v>846</v>
      </c>
      <c r="D2040" s="118" t="s">
        <v>3514</v>
      </c>
      <c r="E2040" s="159" t="s">
        <v>3491</v>
      </c>
      <c r="F2040" s="183" t="s">
        <v>5990</v>
      </c>
      <c r="G2040" s="117" t="s">
        <v>23</v>
      </c>
      <c r="H2040" s="134">
        <v>65000</v>
      </c>
      <c r="I2040" s="134">
        <v>58314</v>
      </c>
      <c r="J2040" s="134">
        <v>13357.2</v>
      </c>
      <c r="K2040" s="119">
        <v>0.22905648729293099</v>
      </c>
      <c r="L2040" s="120">
        <v>0</v>
      </c>
      <c r="M2040" s="106">
        <v>0.25</v>
      </c>
      <c r="N2040" s="106">
        <v>0</v>
      </c>
      <c r="O2040" s="121" t="s">
        <v>4660</v>
      </c>
      <c r="P2040" s="122" t="s">
        <v>3546</v>
      </c>
      <c r="Q2040" s="123" t="s">
        <v>3547</v>
      </c>
      <c r="R2040" s="122" t="s">
        <v>3548</v>
      </c>
      <c r="S2040" s="123" t="s">
        <v>3547</v>
      </c>
      <c r="T2040" s="123" t="s">
        <v>4660</v>
      </c>
    </row>
    <row r="2041" spans="1:20" s="31" customFormat="1" ht="38.25" x14ac:dyDescent="0.2">
      <c r="A2041" s="126">
        <v>9</v>
      </c>
      <c r="B2041" s="174" t="s">
        <v>303</v>
      </c>
      <c r="C2041" s="86" t="s">
        <v>4515</v>
      </c>
      <c r="D2041" s="86" t="s">
        <v>4514</v>
      </c>
      <c r="E2041" s="160" t="s">
        <v>5357</v>
      </c>
      <c r="F2041" s="160" t="s">
        <v>5358</v>
      </c>
      <c r="G2041" s="82" t="s">
        <v>73</v>
      </c>
      <c r="H2041" s="165">
        <v>0</v>
      </c>
      <c r="I2041" s="134">
        <v>57653</v>
      </c>
      <c r="J2041" s="134">
        <v>46731.7</v>
      </c>
      <c r="K2041" s="119">
        <v>0.81056840060361102</v>
      </c>
      <c r="L2041" s="125">
        <v>0</v>
      </c>
      <c r="M2041" s="127">
        <v>0</v>
      </c>
      <c r="N2041" s="127">
        <v>0</v>
      </c>
      <c r="O2041" s="73"/>
      <c r="P2041" s="122"/>
      <c r="Q2041" s="123"/>
      <c r="R2041" s="122"/>
      <c r="S2041" s="123"/>
      <c r="T2041" s="125"/>
    </row>
    <row r="2042" spans="1:20" s="31" customFormat="1" ht="63.75" x14ac:dyDescent="0.2">
      <c r="A2042" s="116">
        <v>193</v>
      </c>
      <c r="B2042" s="147" t="s">
        <v>3088</v>
      </c>
      <c r="C2042" s="118" t="s">
        <v>3111</v>
      </c>
      <c r="D2042" s="118" t="s">
        <v>3112</v>
      </c>
      <c r="E2042" s="159" t="s">
        <v>3530</v>
      </c>
      <c r="F2042" s="183" t="s">
        <v>8168</v>
      </c>
      <c r="G2042" s="117" t="s">
        <v>13</v>
      </c>
      <c r="H2042" s="134">
        <v>50000</v>
      </c>
      <c r="I2042" s="134">
        <v>56049</v>
      </c>
      <c r="J2042" s="134">
        <v>16723.95</v>
      </c>
      <c r="K2042" s="119">
        <v>0.29838088101482602</v>
      </c>
      <c r="L2042" s="136">
        <v>0</v>
      </c>
      <c r="M2042" s="137">
        <v>0</v>
      </c>
      <c r="N2042" s="137">
        <v>0</v>
      </c>
      <c r="O2042" s="121"/>
      <c r="P2042" s="122"/>
      <c r="Q2042" s="123"/>
      <c r="R2042" s="122"/>
      <c r="S2042" s="123"/>
      <c r="T2042" s="138"/>
    </row>
    <row r="2043" spans="1:20" s="31" customFormat="1" ht="63.75" x14ac:dyDescent="0.2">
      <c r="A2043" s="87">
        <v>10</v>
      </c>
      <c r="B2043" s="147" t="s">
        <v>409</v>
      </c>
      <c r="C2043" s="70" t="s">
        <v>3664</v>
      </c>
      <c r="D2043" s="118" t="s">
        <v>3670</v>
      </c>
      <c r="E2043" s="159" t="s">
        <v>5511</v>
      </c>
      <c r="F2043" s="188" t="s">
        <v>5512</v>
      </c>
      <c r="G2043" s="88"/>
      <c r="H2043" s="134">
        <v>50000</v>
      </c>
      <c r="I2043" s="134">
        <v>55000</v>
      </c>
      <c r="J2043" s="134">
        <v>10750</v>
      </c>
      <c r="K2043" s="119">
        <v>0.19545454545454499</v>
      </c>
      <c r="L2043" s="120">
        <v>0</v>
      </c>
      <c r="M2043" s="106">
        <v>0</v>
      </c>
      <c r="N2043" s="106">
        <v>0</v>
      </c>
      <c r="O2043" s="121"/>
      <c r="P2043" s="122"/>
      <c r="Q2043" s="123"/>
      <c r="R2043" s="122"/>
      <c r="S2043" s="123"/>
      <c r="T2043" s="123"/>
    </row>
    <row r="2044" spans="1:20" s="31" customFormat="1" ht="63.75" x14ac:dyDescent="0.2">
      <c r="A2044" s="126">
        <v>36</v>
      </c>
      <c r="B2044" s="174" t="s">
        <v>870</v>
      </c>
      <c r="C2044" s="86" t="s">
        <v>4607</v>
      </c>
      <c r="D2044" s="86" t="s">
        <v>4606</v>
      </c>
      <c r="E2044" s="160" t="s">
        <v>6020</v>
      </c>
      <c r="F2044" s="183" t="s">
        <v>6021</v>
      </c>
      <c r="G2044" s="82" t="s">
        <v>29</v>
      </c>
      <c r="H2044" s="165">
        <v>0</v>
      </c>
      <c r="I2044" s="134">
        <v>55000</v>
      </c>
      <c r="J2044" s="134">
        <v>0</v>
      </c>
      <c r="K2044" s="119">
        <v>0</v>
      </c>
      <c r="L2044" s="120">
        <v>250000</v>
      </c>
      <c r="M2044" s="106">
        <v>0.36</v>
      </c>
      <c r="N2044" s="106">
        <v>0</v>
      </c>
      <c r="O2044" s="121"/>
      <c r="P2044" s="122" t="s">
        <v>3548</v>
      </c>
      <c r="Q2044" s="123" t="s">
        <v>3547</v>
      </c>
      <c r="R2044" s="122" t="s">
        <v>3548</v>
      </c>
      <c r="S2044" s="123" t="s">
        <v>3547</v>
      </c>
      <c r="T2044" s="125"/>
    </row>
    <row r="2045" spans="1:20" s="31" customFormat="1" x14ac:dyDescent="0.2">
      <c r="A2045" s="116">
        <v>9</v>
      </c>
      <c r="B2045" s="147" t="s">
        <v>303</v>
      </c>
      <c r="C2045" s="118" t="s">
        <v>3714</v>
      </c>
      <c r="D2045" s="118"/>
      <c r="E2045" s="159"/>
      <c r="F2045" s="183"/>
      <c r="G2045" s="117"/>
      <c r="H2045" s="134">
        <v>54278</v>
      </c>
      <c r="I2045" s="134">
        <v>54278</v>
      </c>
      <c r="J2045" s="134">
        <v>0</v>
      </c>
      <c r="K2045" s="119">
        <v>0</v>
      </c>
      <c r="L2045" s="120">
        <v>0</v>
      </c>
      <c r="M2045" s="106">
        <v>0</v>
      </c>
      <c r="N2045" s="106">
        <v>0</v>
      </c>
      <c r="O2045" s="121"/>
      <c r="P2045" s="122"/>
      <c r="Q2045" s="123"/>
      <c r="R2045" s="122"/>
      <c r="S2045" s="123"/>
      <c r="T2045" s="123"/>
    </row>
    <row r="2046" spans="1:20" s="31" customFormat="1" ht="51" x14ac:dyDescent="0.2">
      <c r="A2046" s="83">
        <v>3</v>
      </c>
      <c r="B2046" s="175" t="s">
        <v>24</v>
      </c>
      <c r="C2046" s="84" t="s">
        <v>3637</v>
      </c>
      <c r="D2046" s="118" t="s">
        <v>793</v>
      </c>
      <c r="E2046" s="159" t="s">
        <v>5013</v>
      </c>
      <c r="F2046" s="175" t="s">
        <v>5014</v>
      </c>
      <c r="G2046" s="85" t="s">
        <v>85</v>
      </c>
      <c r="H2046" s="134">
        <v>53260</v>
      </c>
      <c r="I2046" s="134">
        <v>53260</v>
      </c>
      <c r="J2046" s="134">
        <v>1244.7</v>
      </c>
      <c r="K2046" s="119">
        <v>2.33702591062711E-2</v>
      </c>
      <c r="L2046" s="64">
        <v>0</v>
      </c>
      <c r="M2046" s="65">
        <v>0</v>
      </c>
      <c r="N2046" s="65">
        <v>0</v>
      </c>
      <c r="O2046" s="71"/>
      <c r="P2046" s="122"/>
      <c r="Q2046" s="123"/>
      <c r="R2046" s="122"/>
      <c r="S2046" s="123"/>
      <c r="T2046" s="66"/>
    </row>
    <row r="2047" spans="1:20" s="31" customFormat="1" x14ac:dyDescent="0.2">
      <c r="A2047" s="116">
        <v>9</v>
      </c>
      <c r="B2047" s="147" t="s">
        <v>303</v>
      </c>
      <c r="C2047" s="118" t="s">
        <v>3713</v>
      </c>
      <c r="D2047" s="118"/>
      <c r="E2047" s="159"/>
      <c r="F2047" s="183"/>
      <c r="G2047" s="117"/>
      <c r="H2047" s="134">
        <v>53204</v>
      </c>
      <c r="I2047" s="134">
        <v>53204</v>
      </c>
      <c r="J2047" s="134">
        <v>0</v>
      </c>
      <c r="K2047" s="119">
        <v>0</v>
      </c>
      <c r="L2047" s="120">
        <v>0</v>
      </c>
      <c r="M2047" s="106">
        <v>0</v>
      </c>
      <c r="N2047" s="106">
        <v>0</v>
      </c>
      <c r="O2047" s="121"/>
      <c r="P2047" s="122"/>
      <c r="Q2047" s="123"/>
      <c r="R2047" s="122"/>
      <c r="S2047" s="123"/>
      <c r="T2047" s="123"/>
    </row>
    <row r="2048" spans="1:20" s="31" customFormat="1" ht="51" x14ac:dyDescent="0.2">
      <c r="A2048" s="116">
        <v>297</v>
      </c>
      <c r="B2048" s="147" t="s">
        <v>3425</v>
      </c>
      <c r="C2048" s="118" t="s">
        <v>3423</v>
      </c>
      <c r="D2048" s="118" t="s">
        <v>3424</v>
      </c>
      <c r="E2048" s="159" t="s">
        <v>8492</v>
      </c>
      <c r="F2048" s="183" t="s">
        <v>8493</v>
      </c>
      <c r="G2048" s="117" t="s">
        <v>73</v>
      </c>
      <c r="H2048" s="134">
        <v>0</v>
      </c>
      <c r="I2048" s="134">
        <v>52430</v>
      </c>
      <c r="J2048" s="134">
        <v>52430</v>
      </c>
      <c r="K2048" s="119">
        <v>1</v>
      </c>
      <c r="L2048" s="136">
        <v>77190000</v>
      </c>
      <c r="M2048" s="137">
        <v>0</v>
      </c>
      <c r="N2048" s="137">
        <v>0</v>
      </c>
      <c r="O2048" s="121"/>
      <c r="P2048" s="122"/>
      <c r="Q2048" s="123"/>
      <c r="R2048" s="122"/>
      <c r="S2048" s="123"/>
      <c r="T2048" s="138"/>
    </row>
    <row r="2049" spans="1:20" s="31" customFormat="1" ht="63.75" x14ac:dyDescent="0.2">
      <c r="A2049" s="116">
        <v>111</v>
      </c>
      <c r="B2049" s="147" t="s">
        <v>1018</v>
      </c>
      <c r="C2049" s="118" t="s">
        <v>3811</v>
      </c>
      <c r="D2049" s="118" t="s">
        <v>4404</v>
      </c>
      <c r="E2049" s="159" t="s">
        <v>6151</v>
      </c>
      <c r="F2049" s="183" t="s">
        <v>6152</v>
      </c>
      <c r="G2049" s="117" t="s">
        <v>4697</v>
      </c>
      <c r="H2049" s="134">
        <v>52000</v>
      </c>
      <c r="I2049" s="134">
        <v>52000</v>
      </c>
      <c r="J2049" s="134">
        <v>5125.5</v>
      </c>
      <c r="K2049" s="119">
        <v>9.8567307692307704E-2</v>
      </c>
      <c r="L2049" s="120">
        <v>0</v>
      </c>
      <c r="M2049" s="106">
        <v>0</v>
      </c>
      <c r="N2049" s="106">
        <v>0</v>
      </c>
      <c r="O2049" s="121" t="s">
        <v>4660</v>
      </c>
      <c r="P2049" s="122" t="s">
        <v>3546</v>
      </c>
      <c r="Q2049" s="123" t="s">
        <v>3547</v>
      </c>
      <c r="R2049" s="122" t="s">
        <v>3548</v>
      </c>
      <c r="S2049" s="123" t="s">
        <v>3547</v>
      </c>
      <c r="T2049" s="123" t="s">
        <v>4660</v>
      </c>
    </row>
    <row r="2050" spans="1:20" s="31" customFormat="1" x14ac:dyDescent="0.2">
      <c r="A2050" s="116">
        <v>9</v>
      </c>
      <c r="B2050" s="147" t="s">
        <v>303</v>
      </c>
      <c r="C2050" s="118" t="s">
        <v>3717</v>
      </c>
      <c r="D2050" s="118"/>
      <c r="E2050" s="159"/>
      <c r="F2050" s="183"/>
      <c r="G2050" s="117"/>
      <c r="H2050" s="134">
        <v>50466</v>
      </c>
      <c r="I2050" s="134">
        <v>50466</v>
      </c>
      <c r="J2050" s="134">
        <v>0</v>
      </c>
      <c r="K2050" s="119">
        <v>0</v>
      </c>
      <c r="L2050" s="120">
        <v>0</v>
      </c>
      <c r="M2050" s="106">
        <v>0</v>
      </c>
      <c r="N2050" s="106">
        <v>0</v>
      </c>
      <c r="O2050" s="121"/>
      <c r="P2050" s="122"/>
      <c r="Q2050" s="123"/>
      <c r="R2050" s="122"/>
      <c r="S2050" s="123"/>
      <c r="T2050" s="123"/>
    </row>
    <row r="2051" spans="1:20" s="31" customFormat="1" ht="63.75" x14ac:dyDescent="0.2">
      <c r="A2051" s="116">
        <v>137</v>
      </c>
      <c r="B2051" s="147" t="s">
        <v>1318</v>
      </c>
      <c r="C2051" s="118" t="s">
        <v>1361</v>
      </c>
      <c r="D2051" s="118" t="s">
        <v>1362</v>
      </c>
      <c r="E2051" s="159" t="s">
        <v>6537</v>
      </c>
      <c r="F2051" s="183" t="s">
        <v>6538</v>
      </c>
      <c r="G2051" s="117" t="s">
        <v>26</v>
      </c>
      <c r="H2051" s="134">
        <v>50240</v>
      </c>
      <c r="I2051" s="134">
        <v>50240</v>
      </c>
      <c r="J2051" s="134">
        <v>1330.2</v>
      </c>
      <c r="K2051" s="119">
        <v>2.6476910828025502E-2</v>
      </c>
      <c r="L2051" s="120">
        <v>808000</v>
      </c>
      <c r="M2051" s="106">
        <v>0</v>
      </c>
      <c r="N2051" s="106">
        <v>0</v>
      </c>
      <c r="O2051" s="121"/>
      <c r="P2051" s="122"/>
      <c r="Q2051" s="123"/>
      <c r="R2051" s="122"/>
      <c r="S2051" s="123"/>
      <c r="T2051" s="123"/>
    </row>
    <row r="2052" spans="1:20" s="31" customFormat="1" ht="51" x14ac:dyDescent="0.2">
      <c r="A2052" s="116">
        <v>137</v>
      </c>
      <c r="B2052" s="147" t="s">
        <v>1318</v>
      </c>
      <c r="C2052" s="118" t="s">
        <v>3849</v>
      </c>
      <c r="D2052" s="118" t="s">
        <v>4425</v>
      </c>
      <c r="E2052" s="159" t="s">
        <v>6509</v>
      </c>
      <c r="F2052" s="151" t="s">
        <v>6510</v>
      </c>
      <c r="G2052" s="117"/>
      <c r="H2052" s="134">
        <v>50112</v>
      </c>
      <c r="I2052" s="134">
        <v>50112</v>
      </c>
      <c r="J2052" s="134">
        <v>0</v>
      </c>
      <c r="K2052" s="119">
        <v>0</v>
      </c>
      <c r="L2052" s="120">
        <v>0</v>
      </c>
      <c r="M2052" s="106">
        <v>0</v>
      </c>
      <c r="N2052" s="106">
        <v>0</v>
      </c>
      <c r="O2052" s="121"/>
      <c r="P2052" s="122"/>
      <c r="Q2052" s="123"/>
      <c r="R2052" s="122"/>
      <c r="S2052" s="123"/>
      <c r="T2052" s="123"/>
    </row>
    <row r="2053" spans="1:20" s="31" customFormat="1" ht="63.75" x14ac:dyDescent="0.2">
      <c r="A2053" s="116">
        <v>193</v>
      </c>
      <c r="B2053" s="147" t="s">
        <v>3088</v>
      </c>
      <c r="C2053" s="118" t="s">
        <v>3123</v>
      </c>
      <c r="D2053" s="118" t="s">
        <v>3124</v>
      </c>
      <c r="E2053" s="159" t="s">
        <v>3535</v>
      </c>
      <c r="F2053" s="183" t="s">
        <v>8174</v>
      </c>
      <c r="G2053" s="117" t="s">
        <v>62</v>
      </c>
      <c r="H2053" s="134">
        <v>50000</v>
      </c>
      <c r="I2053" s="134">
        <v>50005</v>
      </c>
      <c r="J2053" s="134">
        <v>9218.09</v>
      </c>
      <c r="K2053" s="119">
        <v>0.18434336566343401</v>
      </c>
      <c r="L2053" s="136">
        <v>0</v>
      </c>
      <c r="M2053" s="137">
        <v>0</v>
      </c>
      <c r="N2053" s="137">
        <v>0</v>
      </c>
      <c r="O2053" s="121"/>
      <c r="P2053" s="122"/>
      <c r="Q2053" s="123"/>
      <c r="R2053" s="122"/>
      <c r="S2053" s="123"/>
      <c r="T2053" s="138"/>
    </row>
    <row r="2054" spans="1:20" s="31" customFormat="1" x14ac:dyDescent="0.25">
      <c r="A2054" s="153">
        <v>7</v>
      </c>
      <c r="B2054" s="173" t="s">
        <v>51</v>
      </c>
      <c r="C2054" s="154" t="s">
        <v>4846</v>
      </c>
      <c r="D2054" s="155" t="s">
        <v>4847</v>
      </c>
      <c r="E2054" s="184"/>
      <c r="F2054" s="185"/>
      <c r="G2054" s="156" t="s">
        <v>13</v>
      </c>
      <c r="H2054" s="170">
        <v>0</v>
      </c>
      <c r="I2054" s="170">
        <v>50001</v>
      </c>
      <c r="J2054" s="170">
        <v>0</v>
      </c>
      <c r="K2054" s="119">
        <v>0</v>
      </c>
      <c r="L2054" s="1">
        <v>0</v>
      </c>
      <c r="M2054" s="1">
        <v>0</v>
      </c>
      <c r="N2054" s="1">
        <v>0</v>
      </c>
      <c r="O2054" s="1"/>
      <c r="P2054" s="1"/>
      <c r="Q2054" s="1"/>
      <c r="R2054" s="1"/>
      <c r="S2054" s="1"/>
      <c r="T2054" s="1"/>
    </row>
    <row r="2055" spans="1:20" s="31" customFormat="1" x14ac:dyDescent="0.25">
      <c r="A2055" s="153">
        <v>7</v>
      </c>
      <c r="B2055" s="173" t="s">
        <v>51</v>
      </c>
      <c r="C2055" s="154" t="s">
        <v>4858</v>
      </c>
      <c r="D2055" s="155" t="s">
        <v>4859</v>
      </c>
      <c r="E2055" s="184"/>
      <c r="F2055" s="185"/>
      <c r="G2055" s="156" t="s">
        <v>13</v>
      </c>
      <c r="H2055" s="170">
        <v>0</v>
      </c>
      <c r="I2055" s="170">
        <v>50000</v>
      </c>
      <c r="J2055" s="170">
        <v>0</v>
      </c>
      <c r="K2055" s="119">
        <v>0</v>
      </c>
      <c r="L2055" s="1">
        <v>0</v>
      </c>
      <c r="M2055" s="1">
        <v>0</v>
      </c>
      <c r="N2055" s="1">
        <v>0</v>
      </c>
      <c r="O2055" s="1"/>
      <c r="P2055" s="1"/>
      <c r="Q2055" s="1"/>
      <c r="R2055" s="1"/>
      <c r="S2055" s="1"/>
      <c r="T2055" s="1"/>
    </row>
    <row r="2056" spans="1:20" s="31" customFormat="1" x14ac:dyDescent="0.2">
      <c r="A2056" s="116">
        <v>7</v>
      </c>
      <c r="B2056" s="147" t="s">
        <v>51</v>
      </c>
      <c r="C2056" s="118" t="s">
        <v>3693</v>
      </c>
      <c r="D2056" s="118"/>
      <c r="E2056" s="159"/>
      <c r="F2056" s="183"/>
      <c r="G2056" s="117"/>
      <c r="H2056" s="134">
        <v>50000</v>
      </c>
      <c r="I2056" s="134">
        <v>50000</v>
      </c>
      <c r="J2056" s="134">
        <v>0</v>
      </c>
      <c r="K2056" s="119">
        <v>0</v>
      </c>
      <c r="L2056" s="120">
        <v>625000</v>
      </c>
      <c r="M2056" s="106">
        <v>0</v>
      </c>
      <c r="N2056" s="106">
        <v>0</v>
      </c>
      <c r="O2056" s="121"/>
      <c r="P2056" s="122"/>
      <c r="Q2056" s="123"/>
      <c r="R2056" s="122"/>
      <c r="S2056" s="123"/>
      <c r="T2056" s="123"/>
    </row>
    <row r="2057" spans="1:20" s="31" customFormat="1" x14ac:dyDescent="0.2">
      <c r="A2057" s="116">
        <v>9</v>
      </c>
      <c r="B2057" s="147" t="s">
        <v>303</v>
      </c>
      <c r="C2057" s="118" t="s">
        <v>3709</v>
      </c>
      <c r="D2057" s="118"/>
      <c r="E2057" s="159"/>
      <c r="F2057" s="183"/>
      <c r="G2057" s="117"/>
      <c r="H2057" s="134">
        <v>50000</v>
      </c>
      <c r="I2057" s="134">
        <v>50000</v>
      </c>
      <c r="J2057" s="134">
        <v>0</v>
      </c>
      <c r="K2057" s="119">
        <v>0</v>
      </c>
      <c r="L2057" s="120">
        <v>0</v>
      </c>
      <c r="M2057" s="106">
        <v>0</v>
      </c>
      <c r="N2057" s="106">
        <v>0</v>
      </c>
      <c r="O2057" s="121"/>
      <c r="P2057" s="122"/>
      <c r="Q2057" s="123"/>
      <c r="R2057" s="122"/>
      <c r="S2057" s="123"/>
      <c r="T2057" s="123"/>
    </row>
    <row r="2058" spans="1:20" s="31" customFormat="1" x14ac:dyDescent="0.2">
      <c r="A2058" s="116">
        <v>9</v>
      </c>
      <c r="B2058" s="147" t="s">
        <v>303</v>
      </c>
      <c r="C2058" s="118" t="s">
        <v>3710</v>
      </c>
      <c r="D2058" s="118"/>
      <c r="E2058" s="159"/>
      <c r="F2058" s="183"/>
      <c r="G2058" s="117"/>
      <c r="H2058" s="134">
        <v>50000</v>
      </c>
      <c r="I2058" s="134">
        <v>50000</v>
      </c>
      <c r="J2058" s="134">
        <v>0</v>
      </c>
      <c r="K2058" s="119">
        <v>0</v>
      </c>
      <c r="L2058" s="120">
        <v>0</v>
      </c>
      <c r="M2058" s="106">
        <v>0</v>
      </c>
      <c r="N2058" s="106">
        <v>0</v>
      </c>
      <c r="O2058" s="121"/>
      <c r="P2058" s="122"/>
      <c r="Q2058" s="123"/>
      <c r="R2058" s="122"/>
      <c r="S2058" s="123"/>
      <c r="T2058" s="123"/>
    </row>
    <row r="2059" spans="1:20" s="31" customFormat="1" x14ac:dyDescent="0.2">
      <c r="A2059" s="116">
        <v>9</v>
      </c>
      <c r="B2059" s="147" t="s">
        <v>303</v>
      </c>
      <c r="C2059" s="118" t="s">
        <v>3711</v>
      </c>
      <c r="D2059" s="118"/>
      <c r="E2059" s="159"/>
      <c r="F2059" s="183"/>
      <c r="G2059" s="117"/>
      <c r="H2059" s="134">
        <v>50000</v>
      </c>
      <c r="I2059" s="134">
        <v>50000</v>
      </c>
      <c r="J2059" s="134">
        <v>0</v>
      </c>
      <c r="K2059" s="119">
        <v>0</v>
      </c>
      <c r="L2059" s="120">
        <v>0</v>
      </c>
      <c r="M2059" s="106">
        <v>0</v>
      </c>
      <c r="N2059" s="106">
        <v>0</v>
      </c>
      <c r="O2059" s="121"/>
      <c r="P2059" s="122"/>
      <c r="Q2059" s="123"/>
      <c r="R2059" s="122"/>
      <c r="S2059" s="123"/>
      <c r="T2059" s="123"/>
    </row>
    <row r="2060" spans="1:20" s="31" customFormat="1" x14ac:dyDescent="0.2">
      <c r="A2060" s="116">
        <v>9</v>
      </c>
      <c r="B2060" s="147" t="s">
        <v>303</v>
      </c>
      <c r="C2060" s="118" t="s">
        <v>3712</v>
      </c>
      <c r="D2060" s="118"/>
      <c r="E2060" s="159"/>
      <c r="F2060" s="183"/>
      <c r="G2060" s="117"/>
      <c r="H2060" s="134">
        <v>50000</v>
      </c>
      <c r="I2060" s="134">
        <v>50000</v>
      </c>
      <c r="J2060" s="134">
        <v>0</v>
      </c>
      <c r="K2060" s="119">
        <v>0</v>
      </c>
      <c r="L2060" s="120">
        <v>0</v>
      </c>
      <c r="M2060" s="106">
        <v>0</v>
      </c>
      <c r="N2060" s="106">
        <v>0</v>
      </c>
      <c r="O2060" s="121"/>
      <c r="P2060" s="122"/>
      <c r="Q2060" s="123"/>
      <c r="R2060" s="122"/>
      <c r="S2060" s="123"/>
      <c r="T2060" s="123"/>
    </row>
    <row r="2061" spans="1:20" s="31" customFormat="1" ht="63.75" x14ac:dyDescent="0.2">
      <c r="A2061" s="116">
        <v>10</v>
      </c>
      <c r="B2061" s="147" t="s">
        <v>409</v>
      </c>
      <c r="C2061" s="118" t="s">
        <v>407</v>
      </c>
      <c r="D2061" s="118" t="s">
        <v>408</v>
      </c>
      <c r="E2061" s="159" t="s">
        <v>5477</v>
      </c>
      <c r="F2061" s="183" t="s">
        <v>5478</v>
      </c>
      <c r="G2061" s="117" t="s">
        <v>62</v>
      </c>
      <c r="H2061" s="134">
        <v>50000</v>
      </c>
      <c r="I2061" s="134">
        <v>50000</v>
      </c>
      <c r="J2061" s="134">
        <v>0</v>
      </c>
      <c r="K2061" s="119">
        <v>0</v>
      </c>
      <c r="L2061" s="120">
        <v>169827305</v>
      </c>
      <c r="M2061" s="106">
        <v>0</v>
      </c>
      <c r="N2061" s="106">
        <v>0</v>
      </c>
      <c r="O2061" s="121"/>
      <c r="P2061" s="122"/>
      <c r="Q2061" s="123"/>
      <c r="R2061" s="122"/>
      <c r="S2061" s="123"/>
      <c r="T2061" s="123"/>
    </row>
    <row r="2062" spans="1:20" s="31" customFormat="1" ht="63.75" x14ac:dyDescent="0.2">
      <c r="A2062" s="116">
        <v>10</v>
      </c>
      <c r="B2062" s="147" t="s">
        <v>409</v>
      </c>
      <c r="C2062" s="118" t="s">
        <v>3727</v>
      </c>
      <c r="D2062" s="118" t="s">
        <v>3731</v>
      </c>
      <c r="E2062" s="159" t="s">
        <v>5479</v>
      </c>
      <c r="F2062" s="151" t="s">
        <v>5480</v>
      </c>
      <c r="G2062" s="117"/>
      <c r="H2062" s="134">
        <v>50000</v>
      </c>
      <c r="I2062" s="134">
        <v>50000</v>
      </c>
      <c r="J2062" s="134">
        <v>0</v>
      </c>
      <c r="K2062" s="119">
        <v>0</v>
      </c>
      <c r="L2062" s="120">
        <v>0</v>
      </c>
      <c r="M2062" s="106">
        <v>0</v>
      </c>
      <c r="N2062" s="106">
        <v>0</v>
      </c>
      <c r="O2062" s="121"/>
      <c r="P2062" s="122"/>
      <c r="Q2062" s="123"/>
      <c r="R2062" s="122"/>
      <c r="S2062" s="123"/>
      <c r="T2062" s="123"/>
    </row>
    <row r="2063" spans="1:20" s="31" customFormat="1" ht="63.75" x14ac:dyDescent="0.2">
      <c r="A2063" s="116">
        <v>10</v>
      </c>
      <c r="B2063" s="147" t="s">
        <v>409</v>
      </c>
      <c r="C2063" s="118" t="s">
        <v>412</v>
      </c>
      <c r="D2063" s="118" t="s">
        <v>413</v>
      </c>
      <c r="E2063" s="159" t="s">
        <v>5482</v>
      </c>
      <c r="F2063" s="183" t="s">
        <v>5483</v>
      </c>
      <c r="G2063" s="117" t="s">
        <v>82</v>
      </c>
      <c r="H2063" s="134">
        <v>50000</v>
      </c>
      <c r="I2063" s="134">
        <v>50000</v>
      </c>
      <c r="J2063" s="134">
        <v>0</v>
      </c>
      <c r="K2063" s="119">
        <v>0</v>
      </c>
      <c r="L2063" s="120">
        <v>1567710</v>
      </c>
      <c r="M2063" s="106">
        <v>0</v>
      </c>
      <c r="N2063" s="106">
        <v>0</v>
      </c>
      <c r="O2063" s="121"/>
      <c r="P2063" s="122"/>
      <c r="Q2063" s="123"/>
      <c r="R2063" s="122"/>
      <c r="S2063" s="123"/>
      <c r="T2063" s="123"/>
    </row>
    <row r="2064" spans="1:20" s="31" customFormat="1" ht="63.75" x14ac:dyDescent="0.2">
      <c r="A2064" s="116">
        <v>10</v>
      </c>
      <c r="B2064" s="147" t="s">
        <v>409</v>
      </c>
      <c r="C2064" s="118" t="s">
        <v>414</v>
      </c>
      <c r="D2064" s="118" t="s">
        <v>415</v>
      </c>
      <c r="E2064" s="159" t="s">
        <v>5484</v>
      </c>
      <c r="F2064" s="183" t="s">
        <v>5485</v>
      </c>
      <c r="G2064" s="117" t="s">
        <v>65</v>
      </c>
      <c r="H2064" s="134">
        <v>50000</v>
      </c>
      <c r="I2064" s="134">
        <v>50000</v>
      </c>
      <c r="J2064" s="134">
        <v>25000</v>
      </c>
      <c r="K2064" s="119">
        <v>0.5</v>
      </c>
      <c r="L2064" s="120">
        <v>1676568</v>
      </c>
      <c r="M2064" s="106">
        <v>0</v>
      </c>
      <c r="N2064" s="106">
        <v>0</v>
      </c>
      <c r="O2064" s="121"/>
      <c r="P2064" s="122"/>
      <c r="Q2064" s="123"/>
      <c r="R2064" s="122"/>
      <c r="S2064" s="123"/>
      <c r="T2064" s="123"/>
    </row>
    <row r="2065" spans="1:20" s="31" customFormat="1" ht="63.75" x14ac:dyDescent="0.2">
      <c r="A2065" s="87">
        <v>10</v>
      </c>
      <c r="B2065" s="147" t="s">
        <v>409</v>
      </c>
      <c r="C2065" s="70" t="s">
        <v>3661</v>
      </c>
      <c r="D2065" s="118" t="s">
        <v>3667</v>
      </c>
      <c r="E2065" s="159" t="s">
        <v>5488</v>
      </c>
      <c r="F2065" s="188" t="s">
        <v>5489</v>
      </c>
      <c r="G2065" s="88"/>
      <c r="H2065" s="134">
        <v>50000</v>
      </c>
      <c r="I2065" s="134">
        <v>50000</v>
      </c>
      <c r="J2065" s="134">
        <v>0</v>
      </c>
      <c r="K2065" s="119">
        <v>0</v>
      </c>
      <c r="L2065" s="120">
        <v>0</v>
      </c>
      <c r="M2065" s="106">
        <v>0</v>
      </c>
      <c r="N2065" s="106">
        <v>0</v>
      </c>
      <c r="O2065" s="121"/>
      <c r="P2065" s="122"/>
      <c r="Q2065" s="123"/>
      <c r="R2065" s="122"/>
      <c r="S2065" s="123"/>
      <c r="T2065" s="123"/>
    </row>
    <row r="2066" spans="1:20" s="31" customFormat="1" ht="51" x14ac:dyDescent="0.2">
      <c r="A2066" s="83">
        <v>10</v>
      </c>
      <c r="B2066" s="147" t="s">
        <v>409</v>
      </c>
      <c r="C2066" s="118" t="s">
        <v>3728</v>
      </c>
      <c r="D2066" s="118" t="s">
        <v>3729</v>
      </c>
      <c r="E2066" s="159" t="s">
        <v>5492</v>
      </c>
      <c r="F2066" s="183" t="s">
        <v>5493</v>
      </c>
      <c r="G2066" s="117"/>
      <c r="H2066" s="134">
        <v>50000</v>
      </c>
      <c r="I2066" s="134">
        <v>50000</v>
      </c>
      <c r="J2066" s="134">
        <v>0</v>
      </c>
      <c r="K2066" s="119">
        <v>0</v>
      </c>
      <c r="L2066" s="120">
        <v>0</v>
      </c>
      <c r="M2066" s="106">
        <v>0</v>
      </c>
      <c r="N2066" s="106">
        <v>0</v>
      </c>
      <c r="O2066" s="121"/>
      <c r="P2066" s="122"/>
      <c r="Q2066" s="123"/>
      <c r="R2066" s="122"/>
      <c r="S2066" s="123"/>
      <c r="T2066" s="123"/>
    </row>
    <row r="2067" spans="1:20" s="31" customFormat="1" ht="63.75" x14ac:dyDescent="0.2">
      <c r="A2067" s="87">
        <v>10</v>
      </c>
      <c r="B2067" s="147" t="s">
        <v>409</v>
      </c>
      <c r="C2067" s="70" t="s">
        <v>3990</v>
      </c>
      <c r="D2067" s="118" t="s">
        <v>4024</v>
      </c>
      <c r="E2067" s="159" t="s">
        <v>5513</v>
      </c>
      <c r="F2067" s="151" t="s">
        <v>5514</v>
      </c>
      <c r="G2067" s="88"/>
      <c r="H2067" s="134">
        <v>50000</v>
      </c>
      <c r="I2067" s="134">
        <v>50000</v>
      </c>
      <c r="J2067" s="134">
        <v>637.76</v>
      </c>
      <c r="K2067" s="119">
        <v>1.27552E-2</v>
      </c>
      <c r="L2067" s="120">
        <v>0</v>
      </c>
      <c r="M2067" s="106">
        <v>0</v>
      </c>
      <c r="N2067" s="106">
        <v>0</v>
      </c>
      <c r="O2067" s="121"/>
      <c r="P2067" s="122"/>
      <c r="Q2067" s="123"/>
      <c r="R2067" s="122"/>
      <c r="S2067" s="123"/>
      <c r="T2067" s="123"/>
    </row>
    <row r="2068" spans="1:20" s="31" customFormat="1" ht="63.75" x14ac:dyDescent="0.2">
      <c r="A2068" s="116">
        <v>10</v>
      </c>
      <c r="B2068" s="147" t="s">
        <v>409</v>
      </c>
      <c r="C2068" s="118" t="s">
        <v>442</v>
      </c>
      <c r="D2068" s="118" t="s">
        <v>443</v>
      </c>
      <c r="E2068" s="159" t="s">
        <v>5534</v>
      </c>
      <c r="F2068" s="183" t="s">
        <v>5535</v>
      </c>
      <c r="G2068" s="117" t="s">
        <v>23</v>
      </c>
      <c r="H2068" s="134">
        <v>50000</v>
      </c>
      <c r="I2068" s="134">
        <v>50000</v>
      </c>
      <c r="J2068" s="134">
        <v>2000</v>
      </c>
      <c r="K2068" s="119">
        <v>0.04</v>
      </c>
      <c r="L2068" s="120">
        <v>11433871</v>
      </c>
      <c r="M2068" s="106">
        <v>0</v>
      </c>
      <c r="N2068" s="106">
        <v>0</v>
      </c>
      <c r="O2068" s="121"/>
      <c r="P2068" s="122"/>
      <c r="Q2068" s="123"/>
      <c r="R2068" s="122"/>
      <c r="S2068" s="123"/>
      <c r="T2068" s="123"/>
    </row>
    <row r="2069" spans="1:20" s="31" customFormat="1" ht="51" x14ac:dyDescent="0.2">
      <c r="A2069" s="116">
        <v>10</v>
      </c>
      <c r="B2069" s="147" t="s">
        <v>409</v>
      </c>
      <c r="C2069" s="118" t="s">
        <v>448</v>
      </c>
      <c r="D2069" s="118" t="s">
        <v>449</v>
      </c>
      <c r="E2069" s="159" t="s">
        <v>5542</v>
      </c>
      <c r="F2069" s="183" t="s">
        <v>5543</v>
      </c>
      <c r="G2069" s="117" t="s">
        <v>13</v>
      </c>
      <c r="H2069" s="134">
        <v>50000</v>
      </c>
      <c r="I2069" s="134">
        <v>50000</v>
      </c>
      <c r="J2069" s="134">
        <v>0</v>
      </c>
      <c r="K2069" s="119">
        <v>0</v>
      </c>
      <c r="L2069" s="120">
        <v>82732012</v>
      </c>
      <c r="M2069" s="106">
        <v>0</v>
      </c>
      <c r="N2069" s="106">
        <v>0</v>
      </c>
      <c r="O2069" s="121"/>
      <c r="P2069" s="122"/>
      <c r="Q2069" s="123"/>
      <c r="R2069" s="122"/>
      <c r="S2069" s="123"/>
      <c r="T2069" s="123"/>
    </row>
    <row r="2070" spans="1:20" s="31" customFormat="1" ht="63.75" x14ac:dyDescent="0.2">
      <c r="A2070" s="116">
        <v>10</v>
      </c>
      <c r="B2070" s="147" t="s">
        <v>409</v>
      </c>
      <c r="C2070" s="118" t="s">
        <v>3739</v>
      </c>
      <c r="D2070" s="118" t="s">
        <v>4020</v>
      </c>
      <c r="E2070" s="159" t="s">
        <v>5564</v>
      </c>
      <c r="F2070" s="183" t="s">
        <v>5559</v>
      </c>
      <c r="G2070" s="117"/>
      <c r="H2070" s="134">
        <v>50000</v>
      </c>
      <c r="I2070" s="134">
        <v>50000</v>
      </c>
      <c r="J2070" s="134">
        <v>0</v>
      </c>
      <c r="K2070" s="119">
        <v>0</v>
      </c>
      <c r="L2070" s="120">
        <v>0</v>
      </c>
      <c r="M2070" s="106">
        <v>0</v>
      </c>
      <c r="N2070" s="106">
        <v>0</v>
      </c>
      <c r="O2070" s="121"/>
      <c r="P2070" s="122"/>
      <c r="Q2070" s="123"/>
      <c r="R2070" s="122"/>
      <c r="S2070" s="123"/>
      <c r="T2070" s="123"/>
    </row>
    <row r="2071" spans="1:20" s="31" customFormat="1" ht="63.75" x14ac:dyDescent="0.2">
      <c r="A2071" s="116">
        <v>10</v>
      </c>
      <c r="B2071" s="147" t="s">
        <v>409</v>
      </c>
      <c r="C2071" s="118" t="s">
        <v>3738</v>
      </c>
      <c r="D2071" s="118" t="s">
        <v>4021</v>
      </c>
      <c r="E2071" s="159" t="s">
        <v>5565</v>
      </c>
      <c r="F2071" s="183" t="s">
        <v>5566</v>
      </c>
      <c r="G2071" s="117"/>
      <c r="H2071" s="134">
        <v>50000</v>
      </c>
      <c r="I2071" s="134">
        <v>50000</v>
      </c>
      <c r="J2071" s="134">
        <v>0</v>
      </c>
      <c r="K2071" s="119">
        <v>0</v>
      </c>
      <c r="L2071" s="120">
        <v>0</v>
      </c>
      <c r="M2071" s="106">
        <v>0</v>
      </c>
      <c r="N2071" s="106">
        <v>0</v>
      </c>
      <c r="O2071" s="121"/>
      <c r="P2071" s="122"/>
      <c r="Q2071" s="123"/>
      <c r="R2071" s="122"/>
      <c r="S2071" s="123"/>
      <c r="T2071" s="123"/>
    </row>
    <row r="2072" spans="1:20" s="31" customFormat="1" x14ac:dyDescent="0.2">
      <c r="A2072" s="126">
        <v>12</v>
      </c>
      <c r="B2072" s="174" t="s">
        <v>467</v>
      </c>
      <c r="C2072" s="86" t="s">
        <v>3742</v>
      </c>
      <c r="D2072" s="86"/>
      <c r="E2072" s="160"/>
      <c r="F2072" s="160"/>
      <c r="G2072" s="82" t="s">
        <v>4659</v>
      </c>
      <c r="H2072" s="165">
        <v>50000</v>
      </c>
      <c r="I2072" s="134">
        <v>50000</v>
      </c>
      <c r="J2072" s="134">
        <v>0</v>
      </c>
      <c r="K2072" s="119">
        <v>0</v>
      </c>
      <c r="L2072" s="125">
        <v>0</v>
      </c>
      <c r="M2072" s="106">
        <v>0</v>
      </c>
      <c r="N2072" s="106">
        <v>0</v>
      </c>
      <c r="O2072" s="73" t="s">
        <v>4660</v>
      </c>
      <c r="P2072" s="122" t="s">
        <v>3548</v>
      </c>
      <c r="Q2072" s="123" t="s">
        <v>3547</v>
      </c>
      <c r="R2072" s="122" t="s">
        <v>3546</v>
      </c>
      <c r="S2072" s="123" t="s">
        <v>3547</v>
      </c>
      <c r="T2072" s="125" t="s">
        <v>4660</v>
      </c>
    </row>
    <row r="2073" spans="1:20" s="31" customFormat="1" x14ac:dyDescent="0.2">
      <c r="A2073" s="116">
        <v>12</v>
      </c>
      <c r="B2073" s="147" t="s">
        <v>467</v>
      </c>
      <c r="C2073" s="118" t="s">
        <v>3743</v>
      </c>
      <c r="D2073" s="118"/>
      <c r="E2073" s="159"/>
      <c r="F2073" s="183"/>
      <c r="G2073" s="117"/>
      <c r="H2073" s="134">
        <v>50000</v>
      </c>
      <c r="I2073" s="134">
        <v>50000</v>
      </c>
      <c r="J2073" s="134">
        <v>0</v>
      </c>
      <c r="K2073" s="119">
        <v>0</v>
      </c>
      <c r="L2073" s="120">
        <v>0</v>
      </c>
      <c r="M2073" s="106">
        <v>0</v>
      </c>
      <c r="N2073" s="106">
        <v>0</v>
      </c>
      <c r="O2073" s="121" t="s">
        <v>4660</v>
      </c>
      <c r="P2073" s="122" t="s">
        <v>3548</v>
      </c>
      <c r="Q2073" s="123" t="s">
        <v>3547</v>
      </c>
      <c r="R2073" s="122" t="s">
        <v>3546</v>
      </c>
      <c r="S2073" s="123" t="s">
        <v>3547</v>
      </c>
      <c r="T2073" s="123" t="s">
        <v>4660</v>
      </c>
    </row>
    <row r="2074" spans="1:20" s="31" customFormat="1" ht="90" x14ac:dyDescent="0.25">
      <c r="A2074" s="153">
        <v>12</v>
      </c>
      <c r="B2074" s="173" t="s">
        <v>467</v>
      </c>
      <c r="C2074" s="154" t="s">
        <v>4874</v>
      </c>
      <c r="D2074" s="155" t="s">
        <v>4875</v>
      </c>
      <c r="E2074" s="184" t="s">
        <v>5612</v>
      </c>
      <c r="F2074" s="185" t="s">
        <v>5613</v>
      </c>
      <c r="G2074" s="156" t="s">
        <v>23</v>
      </c>
      <c r="H2074" s="170">
        <v>0</v>
      </c>
      <c r="I2074" s="170">
        <v>50000</v>
      </c>
      <c r="J2074" s="170">
        <v>0</v>
      </c>
      <c r="K2074" s="119">
        <v>0</v>
      </c>
      <c r="L2074" s="1">
        <v>0</v>
      </c>
      <c r="M2074" s="1">
        <v>0</v>
      </c>
      <c r="N2074" s="1">
        <v>0</v>
      </c>
      <c r="O2074" s="1"/>
      <c r="P2074" s="1"/>
      <c r="Q2074" s="1"/>
      <c r="R2074" s="1"/>
      <c r="S2074" s="1"/>
      <c r="T2074" s="1"/>
    </row>
    <row r="2075" spans="1:20" s="31" customFormat="1" ht="63.75" x14ac:dyDescent="0.2">
      <c r="A2075" s="116">
        <v>14</v>
      </c>
      <c r="B2075" s="147" t="s">
        <v>532</v>
      </c>
      <c r="C2075" s="118" t="s">
        <v>549</v>
      </c>
      <c r="D2075" s="118" t="s">
        <v>550</v>
      </c>
      <c r="E2075" s="159" t="s">
        <v>5648</v>
      </c>
      <c r="F2075" s="183" t="s">
        <v>5649</v>
      </c>
      <c r="G2075" s="117" t="s">
        <v>29</v>
      </c>
      <c r="H2075" s="134">
        <v>50000</v>
      </c>
      <c r="I2075" s="134">
        <v>50000</v>
      </c>
      <c r="J2075" s="134">
        <v>0</v>
      </c>
      <c r="K2075" s="119">
        <v>0</v>
      </c>
      <c r="L2075" s="120">
        <v>47133217</v>
      </c>
      <c r="M2075" s="106">
        <v>0</v>
      </c>
      <c r="N2075" s="106">
        <v>0</v>
      </c>
      <c r="O2075" s="121"/>
      <c r="P2075" s="122" t="s">
        <v>3548</v>
      </c>
      <c r="Q2075" s="123"/>
      <c r="R2075" s="122"/>
      <c r="S2075" s="123"/>
      <c r="T2075" s="123"/>
    </row>
    <row r="2076" spans="1:20" s="31" customFormat="1" ht="51" x14ac:dyDescent="0.2">
      <c r="A2076" s="116">
        <v>16</v>
      </c>
      <c r="B2076" s="147" t="s">
        <v>590</v>
      </c>
      <c r="C2076" s="118" t="s">
        <v>645</v>
      </c>
      <c r="D2076" s="118" t="s">
        <v>646</v>
      </c>
      <c r="E2076" s="159" t="s">
        <v>5735</v>
      </c>
      <c r="F2076" s="183" t="s">
        <v>5736</v>
      </c>
      <c r="G2076" s="117" t="s">
        <v>13</v>
      </c>
      <c r="H2076" s="134">
        <v>50000</v>
      </c>
      <c r="I2076" s="134">
        <v>50000</v>
      </c>
      <c r="J2076" s="134">
        <v>11768.36</v>
      </c>
      <c r="K2076" s="119">
        <v>0.2353672</v>
      </c>
      <c r="L2076" s="120">
        <v>300000</v>
      </c>
      <c r="M2076" s="106">
        <v>0</v>
      </c>
      <c r="N2076" s="106">
        <v>0</v>
      </c>
      <c r="O2076" s="121"/>
      <c r="P2076" s="122"/>
      <c r="Q2076" s="123"/>
      <c r="R2076" s="122"/>
      <c r="S2076" s="123"/>
      <c r="T2076" s="123"/>
    </row>
    <row r="2077" spans="1:20" s="31" customFormat="1" x14ac:dyDescent="0.2">
      <c r="A2077" s="116">
        <v>17</v>
      </c>
      <c r="B2077" s="147" t="s">
        <v>685</v>
      </c>
      <c r="C2077" s="118" t="s">
        <v>3755</v>
      </c>
      <c r="D2077" s="118"/>
      <c r="E2077" s="159"/>
      <c r="F2077" s="183"/>
      <c r="G2077" s="117"/>
      <c r="H2077" s="134">
        <v>50000</v>
      </c>
      <c r="I2077" s="134">
        <v>50000</v>
      </c>
      <c r="J2077" s="134">
        <v>0</v>
      </c>
      <c r="K2077" s="119">
        <v>0</v>
      </c>
      <c r="L2077" s="120">
        <v>0</v>
      </c>
      <c r="M2077" s="106">
        <v>0</v>
      </c>
      <c r="N2077" s="106">
        <v>0</v>
      </c>
      <c r="O2077" s="121"/>
      <c r="P2077" s="122"/>
      <c r="Q2077" s="123"/>
      <c r="R2077" s="122"/>
      <c r="S2077" s="123"/>
      <c r="T2077" s="123"/>
    </row>
    <row r="2078" spans="1:20" s="31" customFormat="1" ht="25.5" x14ac:dyDescent="0.2">
      <c r="A2078" s="116">
        <v>21</v>
      </c>
      <c r="B2078" s="147" t="s">
        <v>707</v>
      </c>
      <c r="C2078" s="118" t="s">
        <v>3762</v>
      </c>
      <c r="D2078" s="118"/>
      <c r="E2078" s="159"/>
      <c r="F2078" s="183"/>
      <c r="G2078" s="117" t="s">
        <v>13</v>
      </c>
      <c r="H2078" s="134">
        <v>50000</v>
      </c>
      <c r="I2078" s="134">
        <v>50000</v>
      </c>
      <c r="J2078" s="134">
        <v>0</v>
      </c>
      <c r="K2078" s="119">
        <v>0</v>
      </c>
      <c r="L2078" s="120">
        <v>0</v>
      </c>
      <c r="M2078" s="137">
        <v>0</v>
      </c>
      <c r="N2078" s="137">
        <v>0</v>
      </c>
      <c r="O2078" s="121" t="s">
        <v>4663</v>
      </c>
      <c r="P2078" s="140" t="s">
        <v>3548</v>
      </c>
      <c r="Q2078" s="123" t="s">
        <v>3547</v>
      </c>
      <c r="R2078" s="122" t="s">
        <v>3546</v>
      </c>
      <c r="S2078" s="123" t="s">
        <v>3547</v>
      </c>
      <c r="T2078" s="123" t="s">
        <v>4663</v>
      </c>
    </row>
    <row r="2079" spans="1:20" s="31" customFormat="1" x14ac:dyDescent="0.2">
      <c r="A2079" s="116">
        <v>28</v>
      </c>
      <c r="B2079" s="147" t="s">
        <v>805</v>
      </c>
      <c r="C2079" s="118" t="s">
        <v>3784</v>
      </c>
      <c r="D2079" s="118"/>
      <c r="E2079" s="159"/>
      <c r="F2079" s="183"/>
      <c r="G2079" s="117"/>
      <c r="H2079" s="134">
        <v>50000</v>
      </c>
      <c r="I2079" s="134">
        <v>50000</v>
      </c>
      <c r="J2079" s="134">
        <v>0</v>
      </c>
      <c r="K2079" s="119">
        <v>0</v>
      </c>
      <c r="L2079" s="120">
        <v>0</v>
      </c>
      <c r="M2079" s="106">
        <v>0</v>
      </c>
      <c r="N2079" s="106">
        <v>0</v>
      </c>
      <c r="O2079" s="121"/>
      <c r="P2079" s="122"/>
      <c r="Q2079" s="123"/>
      <c r="R2079" s="122"/>
      <c r="S2079" s="123"/>
      <c r="T2079" s="123"/>
    </row>
    <row r="2080" spans="1:20" s="31" customFormat="1" x14ac:dyDescent="0.2">
      <c r="A2080" s="116">
        <v>28</v>
      </c>
      <c r="B2080" s="147" t="s">
        <v>805</v>
      </c>
      <c r="C2080" s="118" t="s">
        <v>3785</v>
      </c>
      <c r="D2080" s="118"/>
      <c r="E2080" s="159"/>
      <c r="F2080" s="183"/>
      <c r="G2080" s="117"/>
      <c r="H2080" s="134">
        <v>50000</v>
      </c>
      <c r="I2080" s="134">
        <v>50000</v>
      </c>
      <c r="J2080" s="134">
        <v>0</v>
      </c>
      <c r="K2080" s="119">
        <v>0</v>
      </c>
      <c r="L2080" s="120">
        <v>0</v>
      </c>
      <c r="M2080" s="106">
        <v>0</v>
      </c>
      <c r="N2080" s="106">
        <v>0</v>
      </c>
      <c r="O2080" s="121"/>
      <c r="P2080" s="122"/>
      <c r="Q2080" s="123"/>
      <c r="R2080" s="122"/>
      <c r="S2080" s="123"/>
      <c r="T2080" s="123"/>
    </row>
    <row r="2081" spans="1:20" s="31" customFormat="1" x14ac:dyDescent="0.2">
      <c r="A2081" s="116">
        <v>29</v>
      </c>
      <c r="B2081" s="147" t="s">
        <v>844</v>
      </c>
      <c r="C2081" s="118" t="s">
        <v>3786</v>
      </c>
      <c r="D2081" s="118"/>
      <c r="E2081" s="159"/>
      <c r="F2081" s="183"/>
      <c r="G2081" s="117" t="s">
        <v>13</v>
      </c>
      <c r="H2081" s="134">
        <v>50000</v>
      </c>
      <c r="I2081" s="134">
        <v>50000</v>
      </c>
      <c r="J2081" s="134">
        <v>569.20000000000005</v>
      </c>
      <c r="K2081" s="119">
        <v>1.1384E-2</v>
      </c>
      <c r="L2081" s="120">
        <v>0</v>
      </c>
      <c r="M2081" s="106">
        <v>0</v>
      </c>
      <c r="N2081" s="106">
        <v>0</v>
      </c>
      <c r="O2081" s="121" t="s">
        <v>4663</v>
      </c>
      <c r="P2081" s="122" t="s">
        <v>3548</v>
      </c>
      <c r="Q2081" s="123" t="s">
        <v>3547</v>
      </c>
      <c r="R2081" s="122" t="s">
        <v>3546</v>
      </c>
      <c r="S2081" s="123" t="s">
        <v>3547</v>
      </c>
      <c r="T2081" s="123" t="s">
        <v>4663</v>
      </c>
    </row>
    <row r="2082" spans="1:20" s="31" customFormat="1" x14ac:dyDescent="0.2">
      <c r="A2082" s="116">
        <v>110</v>
      </c>
      <c r="B2082" s="147" t="s">
        <v>939</v>
      </c>
      <c r="C2082" s="118" t="s">
        <v>952</v>
      </c>
      <c r="D2082" s="118" t="s">
        <v>953</v>
      </c>
      <c r="E2082" s="159"/>
      <c r="F2082" s="183"/>
      <c r="G2082" s="117" t="s">
        <v>73</v>
      </c>
      <c r="H2082" s="134">
        <v>50000</v>
      </c>
      <c r="I2082" s="134">
        <v>50000</v>
      </c>
      <c r="J2082" s="134">
        <v>0</v>
      </c>
      <c r="K2082" s="119">
        <v>0</v>
      </c>
      <c r="L2082" s="120">
        <v>250000</v>
      </c>
      <c r="M2082" s="106">
        <v>0</v>
      </c>
      <c r="N2082" s="106">
        <v>0</v>
      </c>
      <c r="O2082" s="121" t="s">
        <v>4660</v>
      </c>
      <c r="P2082" s="122" t="s">
        <v>3548</v>
      </c>
      <c r="Q2082" s="123" t="s">
        <v>3554</v>
      </c>
      <c r="R2082" s="122" t="s">
        <v>3546</v>
      </c>
      <c r="S2082" s="123" t="s">
        <v>3547</v>
      </c>
      <c r="T2082" s="144" t="s">
        <v>4660</v>
      </c>
    </row>
    <row r="2083" spans="1:20" s="31" customFormat="1" x14ac:dyDescent="0.2">
      <c r="A2083" s="116">
        <v>110</v>
      </c>
      <c r="B2083" s="147" t="s">
        <v>939</v>
      </c>
      <c r="C2083" s="118" t="s">
        <v>982</v>
      </c>
      <c r="D2083" s="118" t="s">
        <v>983</v>
      </c>
      <c r="E2083" s="159"/>
      <c r="F2083" s="183"/>
      <c r="G2083" s="117" t="s">
        <v>73</v>
      </c>
      <c r="H2083" s="134">
        <v>50000</v>
      </c>
      <c r="I2083" s="134">
        <v>50000</v>
      </c>
      <c r="J2083" s="134">
        <v>0</v>
      </c>
      <c r="K2083" s="119">
        <v>0</v>
      </c>
      <c r="L2083" s="120">
        <v>215600</v>
      </c>
      <c r="M2083" s="106">
        <v>0</v>
      </c>
      <c r="N2083" s="106">
        <v>0</v>
      </c>
      <c r="O2083" s="121" t="s">
        <v>4688</v>
      </c>
      <c r="P2083" s="122" t="s">
        <v>3548</v>
      </c>
      <c r="Q2083" s="123" t="s">
        <v>3554</v>
      </c>
      <c r="R2083" s="122" t="s">
        <v>3546</v>
      </c>
      <c r="S2083" s="123" t="s">
        <v>3547</v>
      </c>
      <c r="T2083" s="144" t="s">
        <v>4688</v>
      </c>
    </row>
    <row r="2084" spans="1:20" s="31" customFormat="1" x14ac:dyDescent="0.2">
      <c r="A2084" s="116">
        <v>110</v>
      </c>
      <c r="B2084" s="147" t="s">
        <v>939</v>
      </c>
      <c r="C2084" s="118" t="s">
        <v>994</v>
      </c>
      <c r="D2084" s="118" t="s">
        <v>995</v>
      </c>
      <c r="E2084" s="159"/>
      <c r="F2084" s="183"/>
      <c r="G2084" s="117" t="s">
        <v>29</v>
      </c>
      <c r="H2084" s="134">
        <v>50000</v>
      </c>
      <c r="I2084" s="134">
        <v>50000</v>
      </c>
      <c r="J2084" s="134">
        <v>9000</v>
      </c>
      <c r="K2084" s="119">
        <v>0.18</v>
      </c>
      <c r="L2084" s="120">
        <v>393983.47</v>
      </c>
      <c r="M2084" s="106">
        <v>0</v>
      </c>
      <c r="N2084" s="106">
        <v>0</v>
      </c>
      <c r="O2084" s="121" t="s">
        <v>4691</v>
      </c>
      <c r="P2084" s="122" t="s">
        <v>3548</v>
      </c>
      <c r="Q2084" s="123" t="s">
        <v>3552</v>
      </c>
      <c r="R2084" s="122" t="s">
        <v>3546</v>
      </c>
      <c r="S2084" s="123" t="s">
        <v>3551</v>
      </c>
      <c r="T2084" s="144" t="s">
        <v>4691</v>
      </c>
    </row>
    <row r="2085" spans="1:20" s="31" customFormat="1" ht="102" x14ac:dyDescent="0.2">
      <c r="A2085" s="116">
        <v>111</v>
      </c>
      <c r="B2085" s="147" t="s">
        <v>1018</v>
      </c>
      <c r="C2085" s="118" t="s">
        <v>3807</v>
      </c>
      <c r="D2085" s="118" t="s">
        <v>4400</v>
      </c>
      <c r="E2085" s="159" t="s">
        <v>6143</v>
      </c>
      <c r="F2085" s="183" t="s">
        <v>6144</v>
      </c>
      <c r="G2085" s="117" t="s">
        <v>13</v>
      </c>
      <c r="H2085" s="134">
        <v>50000</v>
      </c>
      <c r="I2085" s="134">
        <v>50000</v>
      </c>
      <c r="J2085" s="134">
        <v>12536.84</v>
      </c>
      <c r="K2085" s="119">
        <v>0.25073679999999998</v>
      </c>
      <c r="L2085" s="120">
        <v>0</v>
      </c>
      <c r="M2085" s="106">
        <v>0</v>
      </c>
      <c r="N2085" s="106">
        <v>0</v>
      </c>
      <c r="O2085" s="121" t="s">
        <v>4660</v>
      </c>
      <c r="P2085" s="122" t="s">
        <v>3546</v>
      </c>
      <c r="Q2085" s="123" t="s">
        <v>3547</v>
      </c>
      <c r="R2085" s="122" t="s">
        <v>3548</v>
      </c>
      <c r="S2085" s="123" t="s">
        <v>3547</v>
      </c>
      <c r="T2085" s="123" t="s">
        <v>4660</v>
      </c>
    </row>
    <row r="2086" spans="1:20" s="31" customFormat="1" ht="51" x14ac:dyDescent="0.25">
      <c r="A2086" s="116">
        <v>135</v>
      </c>
      <c r="B2086" s="147" t="s">
        <v>1269</v>
      </c>
      <c r="C2086" s="118" t="s">
        <v>1285</v>
      </c>
      <c r="D2086" s="118" t="s">
        <v>1286</v>
      </c>
      <c r="E2086" s="159" t="s">
        <v>6445</v>
      </c>
      <c r="F2086" s="183" t="s">
        <v>6446</v>
      </c>
      <c r="G2086" s="117" t="s">
        <v>13</v>
      </c>
      <c r="H2086" s="134">
        <v>0</v>
      </c>
      <c r="I2086" s="134">
        <v>50000</v>
      </c>
      <c r="J2086" s="134">
        <v>0</v>
      </c>
      <c r="K2086" s="119">
        <v>0</v>
      </c>
      <c r="L2086" s="120">
        <v>0</v>
      </c>
      <c r="M2086" s="95">
        <v>0</v>
      </c>
      <c r="N2086" s="95">
        <v>0</v>
      </c>
      <c r="O2086" s="96"/>
      <c r="P2086" s="122" t="s">
        <v>3548</v>
      </c>
      <c r="Q2086" s="123"/>
      <c r="R2086" s="122"/>
      <c r="S2086" s="123"/>
      <c r="T2086" s="123"/>
    </row>
    <row r="2087" spans="1:20" s="31" customFormat="1" ht="63.75" x14ac:dyDescent="0.25">
      <c r="A2087" s="116">
        <v>135</v>
      </c>
      <c r="B2087" s="147" t="s">
        <v>1269</v>
      </c>
      <c r="C2087" s="118" t="s">
        <v>3826</v>
      </c>
      <c r="D2087" s="118" t="s">
        <v>4420</v>
      </c>
      <c r="E2087" s="159" t="s">
        <v>6449</v>
      </c>
      <c r="F2087" s="183" t="s">
        <v>6450</v>
      </c>
      <c r="G2087" s="117"/>
      <c r="H2087" s="134">
        <v>50000</v>
      </c>
      <c r="I2087" s="134">
        <v>50000</v>
      </c>
      <c r="J2087" s="134">
        <v>0</v>
      </c>
      <c r="K2087" s="119">
        <v>0</v>
      </c>
      <c r="L2087" s="120">
        <v>0</v>
      </c>
      <c r="M2087" s="95">
        <v>0</v>
      </c>
      <c r="N2087" s="95">
        <v>0</v>
      </c>
      <c r="O2087" s="96"/>
      <c r="P2087" s="122" t="s">
        <v>3548</v>
      </c>
      <c r="Q2087" s="123"/>
      <c r="R2087" s="122"/>
      <c r="S2087" s="123"/>
      <c r="T2087" s="123"/>
    </row>
    <row r="2088" spans="1:20" s="31" customFormat="1" x14ac:dyDescent="0.25">
      <c r="A2088" s="116">
        <v>135</v>
      </c>
      <c r="B2088" s="147" t="s">
        <v>1269</v>
      </c>
      <c r="C2088" s="118" t="s">
        <v>3832</v>
      </c>
      <c r="D2088" s="118" t="s">
        <v>4791</v>
      </c>
      <c r="E2088" s="159"/>
      <c r="F2088" s="183"/>
      <c r="G2088" s="117"/>
      <c r="H2088" s="134">
        <v>50000</v>
      </c>
      <c r="I2088" s="134">
        <v>50000</v>
      </c>
      <c r="J2088" s="134">
        <v>0</v>
      </c>
      <c r="K2088" s="119">
        <v>0</v>
      </c>
      <c r="L2088" s="120">
        <v>0</v>
      </c>
      <c r="M2088" s="95">
        <v>0</v>
      </c>
      <c r="N2088" s="95">
        <v>0</v>
      </c>
      <c r="O2088" s="96"/>
      <c r="P2088" s="122" t="s">
        <v>3548</v>
      </c>
      <c r="Q2088" s="123"/>
      <c r="R2088" s="122"/>
      <c r="S2088" s="123"/>
      <c r="T2088" s="123"/>
    </row>
    <row r="2089" spans="1:20" s="31" customFormat="1" x14ac:dyDescent="0.25">
      <c r="A2089" s="116">
        <v>135</v>
      </c>
      <c r="B2089" s="147" t="s">
        <v>1269</v>
      </c>
      <c r="C2089" s="118" t="s">
        <v>3833</v>
      </c>
      <c r="D2089" s="118"/>
      <c r="E2089" s="159"/>
      <c r="F2089" s="183"/>
      <c r="G2089" s="117" t="s">
        <v>23</v>
      </c>
      <c r="H2089" s="134">
        <v>50000</v>
      </c>
      <c r="I2089" s="134">
        <v>50000</v>
      </c>
      <c r="J2089" s="134">
        <v>0</v>
      </c>
      <c r="K2089" s="119">
        <v>0</v>
      </c>
      <c r="L2089" s="120">
        <v>0</v>
      </c>
      <c r="M2089" s="95">
        <v>0</v>
      </c>
      <c r="N2089" s="95">
        <v>0</v>
      </c>
      <c r="O2089" s="96"/>
      <c r="P2089" s="122" t="s">
        <v>3548</v>
      </c>
      <c r="Q2089" s="123"/>
      <c r="R2089" s="122"/>
      <c r="S2089" s="123"/>
      <c r="T2089" s="123"/>
    </row>
    <row r="2090" spans="1:20" s="31" customFormat="1" x14ac:dyDescent="0.25">
      <c r="A2090" s="116">
        <v>135</v>
      </c>
      <c r="B2090" s="147" t="s">
        <v>1269</v>
      </c>
      <c r="C2090" s="118" t="s">
        <v>3834</v>
      </c>
      <c r="D2090" s="118" t="s">
        <v>4792</v>
      </c>
      <c r="E2090" s="159"/>
      <c r="F2090" s="183"/>
      <c r="G2090" s="117"/>
      <c r="H2090" s="134">
        <v>50000</v>
      </c>
      <c r="I2090" s="134">
        <v>50000</v>
      </c>
      <c r="J2090" s="134">
        <v>0</v>
      </c>
      <c r="K2090" s="119">
        <v>0</v>
      </c>
      <c r="L2090" s="120">
        <v>0</v>
      </c>
      <c r="M2090" s="95">
        <v>0</v>
      </c>
      <c r="N2090" s="95">
        <v>0</v>
      </c>
      <c r="O2090" s="96"/>
      <c r="P2090" s="122" t="s">
        <v>3548</v>
      </c>
      <c r="Q2090" s="123"/>
      <c r="R2090" s="122"/>
      <c r="S2090" s="123"/>
      <c r="T2090" s="123"/>
    </row>
    <row r="2091" spans="1:20" s="31" customFormat="1" x14ac:dyDescent="0.25">
      <c r="A2091" s="116">
        <v>135</v>
      </c>
      <c r="B2091" s="147" t="s">
        <v>1269</v>
      </c>
      <c r="C2091" s="118" t="s">
        <v>3835</v>
      </c>
      <c r="D2091" s="118" t="s">
        <v>4793</v>
      </c>
      <c r="E2091" s="159"/>
      <c r="F2091" s="183"/>
      <c r="G2091" s="117"/>
      <c r="H2091" s="134">
        <v>50000</v>
      </c>
      <c r="I2091" s="134">
        <v>50000</v>
      </c>
      <c r="J2091" s="134">
        <v>0</v>
      </c>
      <c r="K2091" s="119">
        <v>0</v>
      </c>
      <c r="L2091" s="120">
        <v>0</v>
      </c>
      <c r="M2091" s="95">
        <v>0</v>
      </c>
      <c r="N2091" s="95">
        <v>0</v>
      </c>
      <c r="O2091" s="96"/>
      <c r="P2091" s="122" t="s">
        <v>3548</v>
      </c>
      <c r="Q2091" s="123"/>
      <c r="R2091" s="122"/>
      <c r="S2091" s="123"/>
      <c r="T2091" s="123"/>
    </row>
    <row r="2092" spans="1:20" s="31" customFormat="1" x14ac:dyDescent="0.25">
      <c r="A2092" s="116">
        <v>135</v>
      </c>
      <c r="B2092" s="147" t="s">
        <v>1269</v>
      </c>
      <c r="C2092" s="118" t="s">
        <v>3836</v>
      </c>
      <c r="D2092" s="118"/>
      <c r="E2092" s="159"/>
      <c r="F2092" s="183"/>
      <c r="G2092" s="117"/>
      <c r="H2092" s="134">
        <v>50000</v>
      </c>
      <c r="I2092" s="134">
        <v>50000</v>
      </c>
      <c r="J2092" s="134">
        <v>0</v>
      </c>
      <c r="K2092" s="119">
        <v>0</v>
      </c>
      <c r="L2092" s="120">
        <v>0</v>
      </c>
      <c r="M2092" s="95">
        <v>0</v>
      </c>
      <c r="N2092" s="95">
        <v>0</v>
      </c>
      <c r="O2092" s="96"/>
      <c r="P2092" s="122" t="s">
        <v>3548</v>
      </c>
      <c r="Q2092" s="123"/>
      <c r="R2092" s="122"/>
      <c r="S2092" s="123"/>
      <c r="T2092" s="123"/>
    </row>
    <row r="2093" spans="1:20" s="31" customFormat="1" ht="51" x14ac:dyDescent="0.25">
      <c r="A2093" s="116">
        <v>135</v>
      </c>
      <c r="B2093" s="147" t="s">
        <v>1269</v>
      </c>
      <c r="C2093" s="118" t="s">
        <v>3830</v>
      </c>
      <c r="D2093" s="118" t="s">
        <v>4423</v>
      </c>
      <c r="E2093" s="159" t="s">
        <v>6477</v>
      </c>
      <c r="F2093" s="183" t="s">
        <v>6478</v>
      </c>
      <c r="G2093" s="117"/>
      <c r="H2093" s="134">
        <v>0</v>
      </c>
      <c r="I2093" s="134">
        <v>50000</v>
      </c>
      <c r="J2093" s="134">
        <v>0</v>
      </c>
      <c r="K2093" s="119">
        <v>0</v>
      </c>
      <c r="L2093" s="120">
        <v>0</v>
      </c>
      <c r="M2093" s="95">
        <v>0</v>
      </c>
      <c r="N2093" s="95">
        <v>0</v>
      </c>
      <c r="O2093" s="96"/>
      <c r="P2093" s="122" t="s">
        <v>3548</v>
      </c>
      <c r="Q2093" s="123"/>
      <c r="R2093" s="122"/>
      <c r="S2093" s="123"/>
      <c r="T2093" s="123"/>
    </row>
    <row r="2094" spans="1:20" s="31" customFormat="1" x14ac:dyDescent="0.25">
      <c r="A2094" s="101">
        <v>135</v>
      </c>
      <c r="B2094" s="176" t="s">
        <v>1269</v>
      </c>
      <c r="C2094" s="103" t="s">
        <v>3837</v>
      </c>
      <c r="D2094" s="103"/>
      <c r="E2094" s="161"/>
      <c r="F2094" s="186"/>
      <c r="G2094" s="102"/>
      <c r="H2094" s="166">
        <v>50000</v>
      </c>
      <c r="I2094" s="134">
        <v>50000</v>
      </c>
      <c r="J2094" s="134">
        <v>0</v>
      </c>
      <c r="K2094" s="119">
        <v>0</v>
      </c>
      <c r="L2094" s="104">
        <v>0</v>
      </c>
      <c r="M2094" s="95">
        <v>0</v>
      </c>
      <c r="N2094" s="95">
        <v>0</v>
      </c>
      <c r="O2094" s="96"/>
      <c r="P2094" s="122" t="s">
        <v>3548</v>
      </c>
      <c r="Q2094" s="123"/>
      <c r="R2094" s="122"/>
      <c r="S2094" s="123"/>
      <c r="T2094" s="123"/>
    </row>
    <row r="2095" spans="1:20" s="31" customFormat="1" x14ac:dyDescent="0.25">
      <c r="A2095" s="101">
        <v>135</v>
      </c>
      <c r="B2095" s="176" t="s">
        <v>1269</v>
      </c>
      <c r="C2095" s="103" t="s">
        <v>3838</v>
      </c>
      <c r="D2095" s="103"/>
      <c r="E2095" s="161"/>
      <c r="F2095" s="186"/>
      <c r="G2095" s="102"/>
      <c r="H2095" s="166">
        <v>50000</v>
      </c>
      <c r="I2095" s="134">
        <v>50000</v>
      </c>
      <c r="J2095" s="134">
        <v>0</v>
      </c>
      <c r="K2095" s="119">
        <v>0</v>
      </c>
      <c r="L2095" s="104">
        <v>0</v>
      </c>
      <c r="M2095" s="95">
        <v>0</v>
      </c>
      <c r="N2095" s="95">
        <v>0</v>
      </c>
      <c r="O2095" s="96"/>
      <c r="P2095" s="122" t="s">
        <v>3548</v>
      </c>
      <c r="Q2095" s="123"/>
      <c r="R2095" s="122"/>
      <c r="S2095" s="123"/>
      <c r="T2095" s="123"/>
    </row>
    <row r="2096" spans="1:20" s="31" customFormat="1" x14ac:dyDescent="0.25">
      <c r="A2096" s="101">
        <v>135</v>
      </c>
      <c r="B2096" s="176" t="s">
        <v>1269</v>
      </c>
      <c r="C2096" s="103" t="s">
        <v>3839</v>
      </c>
      <c r="D2096" s="103"/>
      <c r="E2096" s="161"/>
      <c r="F2096" s="186"/>
      <c r="G2096" s="102"/>
      <c r="H2096" s="166">
        <v>50000</v>
      </c>
      <c r="I2096" s="134">
        <v>50000</v>
      </c>
      <c r="J2096" s="134">
        <v>0</v>
      </c>
      <c r="K2096" s="119">
        <v>0</v>
      </c>
      <c r="L2096" s="104">
        <v>0</v>
      </c>
      <c r="M2096" s="95">
        <v>0</v>
      </c>
      <c r="N2096" s="95">
        <v>0</v>
      </c>
      <c r="O2096" s="96"/>
      <c r="P2096" s="122" t="s">
        <v>3548</v>
      </c>
      <c r="Q2096" s="123"/>
      <c r="R2096" s="122"/>
      <c r="S2096" s="123"/>
      <c r="T2096" s="123"/>
    </row>
    <row r="2097" spans="1:20" s="31" customFormat="1" x14ac:dyDescent="0.25">
      <c r="A2097" s="101">
        <v>135</v>
      </c>
      <c r="B2097" s="176" t="s">
        <v>1269</v>
      </c>
      <c r="C2097" s="103" t="s">
        <v>3840</v>
      </c>
      <c r="D2097" s="103"/>
      <c r="E2097" s="161"/>
      <c r="F2097" s="186"/>
      <c r="G2097" s="102"/>
      <c r="H2097" s="166">
        <v>50000</v>
      </c>
      <c r="I2097" s="134">
        <v>50000</v>
      </c>
      <c r="J2097" s="134">
        <v>0</v>
      </c>
      <c r="K2097" s="119">
        <v>0</v>
      </c>
      <c r="L2097" s="104">
        <v>0</v>
      </c>
      <c r="M2097" s="95">
        <v>0</v>
      </c>
      <c r="N2097" s="95">
        <v>0</v>
      </c>
      <c r="O2097" s="96"/>
      <c r="P2097" s="122" t="s">
        <v>3548</v>
      </c>
      <c r="Q2097" s="123"/>
      <c r="R2097" s="122"/>
      <c r="S2097" s="123"/>
      <c r="T2097" s="123"/>
    </row>
    <row r="2098" spans="1:20" s="31" customFormat="1" x14ac:dyDescent="0.25">
      <c r="A2098" s="101">
        <v>135</v>
      </c>
      <c r="B2098" s="176" t="s">
        <v>1269</v>
      </c>
      <c r="C2098" s="103" t="s">
        <v>3841</v>
      </c>
      <c r="D2098" s="103"/>
      <c r="E2098" s="161"/>
      <c r="F2098" s="186"/>
      <c r="G2098" s="102"/>
      <c r="H2098" s="166">
        <v>50000</v>
      </c>
      <c r="I2098" s="134">
        <v>50000</v>
      </c>
      <c r="J2098" s="134">
        <v>0</v>
      </c>
      <c r="K2098" s="119">
        <v>0</v>
      </c>
      <c r="L2098" s="104">
        <v>0</v>
      </c>
      <c r="M2098" s="95">
        <v>0</v>
      </c>
      <c r="N2098" s="95">
        <v>0</v>
      </c>
      <c r="O2098" s="96"/>
      <c r="P2098" s="122" t="s">
        <v>3548</v>
      </c>
      <c r="Q2098" s="123"/>
      <c r="R2098" s="122"/>
      <c r="S2098" s="123"/>
      <c r="T2098" s="123"/>
    </row>
    <row r="2099" spans="1:20" s="31" customFormat="1" x14ac:dyDescent="0.25">
      <c r="A2099" s="101">
        <v>135</v>
      </c>
      <c r="B2099" s="176" t="s">
        <v>1269</v>
      </c>
      <c r="C2099" s="103" t="s">
        <v>3842</v>
      </c>
      <c r="D2099" s="103"/>
      <c r="E2099" s="161"/>
      <c r="F2099" s="186"/>
      <c r="G2099" s="102"/>
      <c r="H2099" s="166">
        <v>50000</v>
      </c>
      <c r="I2099" s="134">
        <v>50000</v>
      </c>
      <c r="J2099" s="134">
        <v>0</v>
      </c>
      <c r="K2099" s="119">
        <v>0</v>
      </c>
      <c r="L2099" s="104">
        <v>0</v>
      </c>
      <c r="M2099" s="95">
        <v>0</v>
      </c>
      <c r="N2099" s="95">
        <v>0</v>
      </c>
      <c r="O2099" s="96"/>
      <c r="P2099" s="122" t="s">
        <v>3548</v>
      </c>
      <c r="Q2099" s="123"/>
      <c r="R2099" s="122"/>
      <c r="S2099" s="123"/>
      <c r="T2099" s="123"/>
    </row>
    <row r="2100" spans="1:20" s="31" customFormat="1" x14ac:dyDescent="0.25">
      <c r="A2100" s="101">
        <v>135</v>
      </c>
      <c r="B2100" s="176" t="s">
        <v>1269</v>
      </c>
      <c r="C2100" s="103" t="s">
        <v>3843</v>
      </c>
      <c r="D2100" s="103"/>
      <c r="E2100" s="161"/>
      <c r="F2100" s="186"/>
      <c r="G2100" s="102"/>
      <c r="H2100" s="166">
        <v>50000</v>
      </c>
      <c r="I2100" s="134">
        <v>50000</v>
      </c>
      <c r="J2100" s="134">
        <v>0</v>
      </c>
      <c r="K2100" s="119">
        <v>0</v>
      </c>
      <c r="L2100" s="104">
        <v>0</v>
      </c>
      <c r="M2100" s="95">
        <v>0</v>
      </c>
      <c r="N2100" s="95">
        <v>0</v>
      </c>
      <c r="O2100" s="96"/>
      <c r="P2100" s="122" t="s">
        <v>3548</v>
      </c>
      <c r="Q2100" s="123"/>
      <c r="R2100" s="122"/>
      <c r="S2100" s="123"/>
      <c r="T2100" s="123"/>
    </row>
    <row r="2101" spans="1:20" s="31" customFormat="1" x14ac:dyDescent="0.25">
      <c r="A2101" s="101">
        <v>135</v>
      </c>
      <c r="B2101" s="176" t="s">
        <v>1269</v>
      </c>
      <c r="C2101" s="103" t="s">
        <v>3844</v>
      </c>
      <c r="D2101" s="103"/>
      <c r="E2101" s="161"/>
      <c r="F2101" s="186"/>
      <c r="G2101" s="102"/>
      <c r="H2101" s="166">
        <v>50000</v>
      </c>
      <c r="I2101" s="134">
        <v>50000</v>
      </c>
      <c r="J2101" s="134">
        <v>0</v>
      </c>
      <c r="K2101" s="119">
        <v>0</v>
      </c>
      <c r="L2101" s="104">
        <v>0</v>
      </c>
      <c r="M2101" s="95">
        <v>0</v>
      </c>
      <c r="N2101" s="95">
        <v>0</v>
      </c>
      <c r="O2101" s="96"/>
      <c r="P2101" s="122" t="s">
        <v>3548</v>
      </c>
      <c r="Q2101" s="123"/>
      <c r="R2101" s="122"/>
      <c r="S2101" s="123"/>
      <c r="T2101" s="123"/>
    </row>
    <row r="2102" spans="1:20" s="31" customFormat="1" x14ac:dyDescent="0.25">
      <c r="A2102" s="101">
        <v>135</v>
      </c>
      <c r="B2102" s="176" t="s">
        <v>1269</v>
      </c>
      <c r="C2102" s="103" t="s">
        <v>3845</v>
      </c>
      <c r="D2102" s="103"/>
      <c r="E2102" s="161"/>
      <c r="F2102" s="186"/>
      <c r="G2102" s="102"/>
      <c r="H2102" s="166">
        <v>50000</v>
      </c>
      <c r="I2102" s="134">
        <v>50000</v>
      </c>
      <c r="J2102" s="134">
        <v>0</v>
      </c>
      <c r="K2102" s="119">
        <v>0</v>
      </c>
      <c r="L2102" s="104">
        <v>0</v>
      </c>
      <c r="M2102" s="95">
        <v>0</v>
      </c>
      <c r="N2102" s="95">
        <v>0</v>
      </c>
      <c r="O2102" s="96"/>
      <c r="P2102" s="122" t="s">
        <v>3548</v>
      </c>
      <c r="Q2102" s="123"/>
      <c r="R2102" s="122"/>
      <c r="S2102" s="123"/>
      <c r="T2102" s="123"/>
    </row>
    <row r="2103" spans="1:20" s="31" customFormat="1" x14ac:dyDescent="0.25">
      <c r="A2103" s="101">
        <v>135</v>
      </c>
      <c r="B2103" s="176" t="s">
        <v>1269</v>
      </c>
      <c r="C2103" s="103" t="s">
        <v>3846</v>
      </c>
      <c r="D2103" s="103"/>
      <c r="E2103" s="161"/>
      <c r="F2103" s="186"/>
      <c r="G2103" s="102"/>
      <c r="H2103" s="166">
        <v>50000</v>
      </c>
      <c r="I2103" s="134">
        <v>50000</v>
      </c>
      <c r="J2103" s="134">
        <v>0</v>
      </c>
      <c r="K2103" s="119">
        <v>0</v>
      </c>
      <c r="L2103" s="104">
        <v>0</v>
      </c>
      <c r="M2103" s="95">
        <v>0</v>
      </c>
      <c r="N2103" s="95">
        <v>0</v>
      </c>
      <c r="O2103" s="96"/>
      <c r="P2103" s="122" t="s">
        <v>3548</v>
      </c>
      <c r="Q2103" s="123"/>
      <c r="R2103" s="122"/>
      <c r="S2103" s="123"/>
      <c r="T2103" s="123"/>
    </row>
    <row r="2104" spans="1:20" s="31" customFormat="1" x14ac:dyDescent="0.25">
      <c r="A2104" s="101">
        <v>135</v>
      </c>
      <c r="B2104" s="176" t="s">
        <v>1269</v>
      </c>
      <c r="C2104" s="103" t="s">
        <v>3847</v>
      </c>
      <c r="D2104" s="103"/>
      <c r="E2104" s="161"/>
      <c r="F2104" s="186"/>
      <c r="G2104" s="102"/>
      <c r="H2104" s="166">
        <v>50000</v>
      </c>
      <c r="I2104" s="134">
        <v>50000</v>
      </c>
      <c r="J2104" s="134">
        <v>0</v>
      </c>
      <c r="K2104" s="119">
        <v>0</v>
      </c>
      <c r="L2104" s="104">
        <v>0</v>
      </c>
      <c r="M2104" s="95">
        <v>0</v>
      </c>
      <c r="N2104" s="95">
        <v>0</v>
      </c>
      <c r="O2104" s="96"/>
      <c r="P2104" s="122" t="s">
        <v>3548</v>
      </c>
      <c r="Q2104" s="123"/>
      <c r="R2104" s="122"/>
      <c r="S2104" s="123"/>
      <c r="T2104" s="123"/>
    </row>
    <row r="2105" spans="1:20" s="31" customFormat="1" ht="63.75" x14ac:dyDescent="0.2">
      <c r="A2105" s="116">
        <v>139</v>
      </c>
      <c r="B2105" s="147" t="s">
        <v>1410</v>
      </c>
      <c r="C2105" s="118" t="s">
        <v>1429</v>
      </c>
      <c r="D2105" s="118" t="s">
        <v>1430</v>
      </c>
      <c r="E2105" s="159" t="s">
        <v>6603</v>
      </c>
      <c r="F2105" s="183" t="s">
        <v>6604</v>
      </c>
      <c r="G2105" s="117" t="s">
        <v>13</v>
      </c>
      <c r="H2105" s="134">
        <v>50000</v>
      </c>
      <c r="I2105" s="134">
        <v>50000</v>
      </c>
      <c r="J2105" s="134">
        <v>0</v>
      </c>
      <c r="K2105" s="119">
        <v>0</v>
      </c>
      <c r="L2105" s="136">
        <v>270000</v>
      </c>
      <c r="M2105" s="137">
        <v>0</v>
      </c>
      <c r="N2105" s="137">
        <v>0</v>
      </c>
      <c r="O2105" s="121"/>
      <c r="P2105" s="122"/>
      <c r="Q2105" s="123"/>
      <c r="R2105" s="122"/>
      <c r="S2105" s="123"/>
      <c r="T2105" s="138"/>
    </row>
    <row r="2106" spans="1:20" s="31" customFormat="1" ht="38.25" x14ac:dyDescent="0.2">
      <c r="A2106" s="116">
        <v>187</v>
      </c>
      <c r="B2106" s="147" t="s">
        <v>2953</v>
      </c>
      <c r="C2106" s="118" t="s">
        <v>2958</v>
      </c>
      <c r="D2106" s="118" t="s">
        <v>2959</v>
      </c>
      <c r="E2106" s="159" t="s">
        <v>8022</v>
      </c>
      <c r="F2106" s="183"/>
      <c r="G2106" s="117" t="s">
        <v>62</v>
      </c>
      <c r="H2106" s="134">
        <v>50000</v>
      </c>
      <c r="I2106" s="134">
        <v>50000</v>
      </c>
      <c r="J2106" s="134">
        <v>0</v>
      </c>
      <c r="K2106" s="119">
        <v>0</v>
      </c>
      <c r="L2106" s="136">
        <v>90677</v>
      </c>
      <c r="M2106" s="137">
        <v>0</v>
      </c>
      <c r="N2106" s="137">
        <v>0</v>
      </c>
      <c r="O2106" s="121"/>
      <c r="P2106" s="122"/>
      <c r="Q2106" s="123"/>
      <c r="R2106" s="122"/>
      <c r="S2106" s="123"/>
      <c r="T2106" s="138"/>
    </row>
    <row r="2107" spans="1:20" s="31" customFormat="1" ht="51" x14ac:dyDescent="0.2">
      <c r="A2107" s="116">
        <v>187</v>
      </c>
      <c r="B2107" s="147" t="s">
        <v>2953</v>
      </c>
      <c r="C2107" s="118" t="s">
        <v>2962</v>
      </c>
      <c r="D2107" s="118" t="s">
        <v>2963</v>
      </c>
      <c r="E2107" s="159" t="s">
        <v>8024</v>
      </c>
      <c r="F2107" s="183" t="s">
        <v>8025</v>
      </c>
      <c r="G2107" s="117" t="s">
        <v>62</v>
      </c>
      <c r="H2107" s="134">
        <v>50000</v>
      </c>
      <c r="I2107" s="134">
        <v>50000</v>
      </c>
      <c r="J2107" s="134">
        <v>0</v>
      </c>
      <c r="K2107" s="119">
        <v>0</v>
      </c>
      <c r="L2107" s="136">
        <v>380500</v>
      </c>
      <c r="M2107" s="137">
        <v>0</v>
      </c>
      <c r="N2107" s="137">
        <v>0</v>
      </c>
      <c r="O2107" s="121"/>
      <c r="P2107" s="122"/>
      <c r="Q2107" s="123"/>
      <c r="R2107" s="122"/>
      <c r="S2107" s="123"/>
      <c r="T2107" s="138"/>
    </row>
    <row r="2108" spans="1:20" s="31" customFormat="1" ht="38.25" x14ac:dyDescent="0.2">
      <c r="A2108" s="116">
        <v>190</v>
      </c>
      <c r="B2108" s="147" t="s">
        <v>2981</v>
      </c>
      <c r="C2108" s="118" t="s">
        <v>3038</v>
      </c>
      <c r="D2108" s="118" t="s">
        <v>3039</v>
      </c>
      <c r="E2108" s="159" t="s">
        <v>8098</v>
      </c>
      <c r="F2108" s="183" t="s">
        <v>8099</v>
      </c>
      <c r="G2108" s="117" t="s">
        <v>13</v>
      </c>
      <c r="H2108" s="134">
        <v>50000</v>
      </c>
      <c r="I2108" s="134">
        <v>50000</v>
      </c>
      <c r="J2108" s="134">
        <v>0</v>
      </c>
      <c r="K2108" s="119">
        <v>0</v>
      </c>
      <c r="L2108" s="136">
        <v>5329000</v>
      </c>
      <c r="M2108" s="137">
        <v>0</v>
      </c>
      <c r="N2108" s="137">
        <v>0</v>
      </c>
      <c r="O2108" s="121"/>
      <c r="P2108" s="122"/>
      <c r="Q2108" s="123"/>
      <c r="R2108" s="122"/>
      <c r="S2108" s="123"/>
      <c r="T2108" s="138"/>
    </row>
    <row r="2109" spans="1:20" s="31" customFormat="1" ht="102" x14ac:dyDescent="0.2">
      <c r="A2109" s="116">
        <v>190</v>
      </c>
      <c r="B2109" s="147" t="s">
        <v>2981</v>
      </c>
      <c r="C2109" s="118" t="s">
        <v>3042</v>
      </c>
      <c r="D2109" s="118" t="s">
        <v>3043</v>
      </c>
      <c r="E2109" s="159" t="s">
        <v>8102</v>
      </c>
      <c r="F2109" s="183" t="s">
        <v>8103</v>
      </c>
      <c r="G2109" s="117" t="s">
        <v>13</v>
      </c>
      <c r="H2109" s="134">
        <v>50000</v>
      </c>
      <c r="I2109" s="134">
        <v>50000</v>
      </c>
      <c r="J2109" s="134">
        <v>0</v>
      </c>
      <c r="K2109" s="119">
        <v>0</v>
      </c>
      <c r="L2109" s="136">
        <v>1200000</v>
      </c>
      <c r="M2109" s="137">
        <v>0</v>
      </c>
      <c r="N2109" s="137">
        <v>0</v>
      </c>
      <c r="O2109" s="121"/>
      <c r="P2109" s="122"/>
      <c r="Q2109" s="123"/>
      <c r="R2109" s="122"/>
      <c r="S2109" s="123"/>
      <c r="T2109" s="138"/>
    </row>
    <row r="2110" spans="1:20" s="31" customFormat="1" x14ac:dyDescent="0.25">
      <c r="A2110" s="153">
        <v>17</v>
      </c>
      <c r="B2110" s="173" t="s">
        <v>685</v>
      </c>
      <c r="C2110" s="154" t="s">
        <v>4876</v>
      </c>
      <c r="D2110" s="155" t="s">
        <v>4877</v>
      </c>
      <c r="E2110" s="184"/>
      <c r="F2110" s="185"/>
      <c r="G2110" s="156" t="s">
        <v>13</v>
      </c>
      <c r="H2110" s="170">
        <v>0</v>
      </c>
      <c r="I2110" s="170">
        <v>49688</v>
      </c>
      <c r="J2110" s="170">
        <v>590.64</v>
      </c>
      <c r="K2110" s="119">
        <v>1.1886974722266901E-2</v>
      </c>
      <c r="L2110" s="1">
        <v>0</v>
      </c>
      <c r="M2110" s="1">
        <v>0</v>
      </c>
      <c r="N2110" s="1">
        <v>0</v>
      </c>
      <c r="O2110" s="1"/>
      <c r="P2110" s="1"/>
      <c r="Q2110" s="1"/>
      <c r="R2110" s="1"/>
      <c r="S2110" s="1"/>
      <c r="T2110" s="1"/>
    </row>
    <row r="2111" spans="1:20" s="31" customFormat="1" ht="63.75" x14ac:dyDescent="0.2">
      <c r="A2111" s="116">
        <v>125</v>
      </c>
      <c r="B2111" s="147" t="s">
        <v>1188</v>
      </c>
      <c r="C2111" s="118" t="s">
        <v>1189</v>
      </c>
      <c r="D2111" s="118" t="s">
        <v>1190</v>
      </c>
      <c r="E2111" s="159" t="s">
        <v>6330</v>
      </c>
      <c r="F2111" s="183" t="s">
        <v>6331</v>
      </c>
      <c r="G2111" s="117" t="s">
        <v>23</v>
      </c>
      <c r="H2111" s="134">
        <v>48000</v>
      </c>
      <c r="I2111" s="134">
        <v>49655</v>
      </c>
      <c r="J2111" s="134">
        <v>0</v>
      </c>
      <c r="K2111" s="119">
        <v>0</v>
      </c>
      <c r="L2111" s="120">
        <v>3804501</v>
      </c>
      <c r="M2111" s="106">
        <v>0</v>
      </c>
      <c r="N2111" s="106">
        <v>0</v>
      </c>
      <c r="O2111" s="121"/>
      <c r="P2111" s="122"/>
      <c r="Q2111" s="123"/>
      <c r="R2111" s="122"/>
      <c r="S2111" s="123"/>
      <c r="T2111" s="123"/>
    </row>
    <row r="2112" spans="1:20" s="31" customFormat="1" x14ac:dyDescent="0.2">
      <c r="A2112" s="116">
        <v>9</v>
      </c>
      <c r="B2112" s="147" t="s">
        <v>303</v>
      </c>
      <c r="C2112" s="118" t="s">
        <v>3718</v>
      </c>
      <c r="D2112" s="118"/>
      <c r="E2112" s="159"/>
      <c r="F2112" s="183"/>
      <c r="G2112" s="117"/>
      <c r="H2112" s="134">
        <v>49440</v>
      </c>
      <c r="I2112" s="134">
        <v>49440</v>
      </c>
      <c r="J2112" s="134">
        <v>0</v>
      </c>
      <c r="K2112" s="119">
        <v>0</v>
      </c>
      <c r="L2112" s="120">
        <v>0</v>
      </c>
      <c r="M2112" s="106">
        <v>0</v>
      </c>
      <c r="N2112" s="106">
        <v>0</v>
      </c>
      <c r="O2112" s="121"/>
      <c r="P2112" s="122"/>
      <c r="Q2112" s="123"/>
      <c r="R2112" s="122"/>
      <c r="S2112" s="123"/>
      <c r="T2112" s="123"/>
    </row>
    <row r="2113" spans="1:20" s="31" customFormat="1" ht="51" x14ac:dyDescent="0.2">
      <c r="A2113" s="87">
        <v>10</v>
      </c>
      <c r="B2113" s="147" t="s">
        <v>409</v>
      </c>
      <c r="C2113" s="70" t="s">
        <v>3666</v>
      </c>
      <c r="D2113" s="118" t="s">
        <v>3672</v>
      </c>
      <c r="E2113" s="159" t="s">
        <v>5525</v>
      </c>
      <c r="F2113" s="188" t="s">
        <v>5526</v>
      </c>
      <c r="G2113" s="88"/>
      <c r="H2113" s="134">
        <v>50000</v>
      </c>
      <c r="I2113" s="134">
        <v>49000</v>
      </c>
      <c r="J2113" s="134">
        <v>1367.27</v>
      </c>
      <c r="K2113" s="119">
        <v>2.7903469387755099E-2</v>
      </c>
      <c r="L2113" s="120">
        <v>0</v>
      </c>
      <c r="M2113" s="106">
        <v>0</v>
      </c>
      <c r="N2113" s="106">
        <v>0</v>
      </c>
      <c r="O2113" s="121"/>
      <c r="P2113" s="122"/>
      <c r="Q2113" s="123"/>
      <c r="R2113" s="122"/>
      <c r="S2113" s="123"/>
      <c r="T2113" s="123"/>
    </row>
    <row r="2114" spans="1:20" s="31" customFormat="1" ht="63.75" x14ac:dyDescent="0.2">
      <c r="A2114" s="83">
        <v>10</v>
      </c>
      <c r="B2114" s="175" t="s">
        <v>409</v>
      </c>
      <c r="C2114" s="84" t="s">
        <v>3656</v>
      </c>
      <c r="D2114" s="118" t="s">
        <v>4023</v>
      </c>
      <c r="E2114" s="159" t="s">
        <v>5515</v>
      </c>
      <c r="F2114" s="175" t="s">
        <v>5516</v>
      </c>
      <c r="G2114" s="85"/>
      <c r="H2114" s="134">
        <v>50200</v>
      </c>
      <c r="I2114" s="134">
        <v>46950</v>
      </c>
      <c r="J2114" s="134">
        <v>1169.82</v>
      </c>
      <c r="K2114" s="119">
        <v>2.4916293929712501E-2</v>
      </c>
      <c r="L2114" s="120">
        <v>0</v>
      </c>
      <c r="M2114" s="106">
        <v>0</v>
      </c>
      <c r="N2114" s="106">
        <v>0</v>
      </c>
      <c r="O2114" s="121"/>
      <c r="P2114" s="122"/>
      <c r="Q2114" s="123"/>
      <c r="R2114" s="122"/>
      <c r="S2114" s="123"/>
      <c r="T2114" s="123"/>
    </row>
    <row r="2115" spans="1:20" s="31" customFormat="1" ht="63.75" x14ac:dyDescent="0.2">
      <c r="A2115" s="116">
        <v>16</v>
      </c>
      <c r="B2115" s="147" t="s">
        <v>590</v>
      </c>
      <c r="C2115" s="118" t="s">
        <v>643</v>
      </c>
      <c r="D2115" s="118" t="s">
        <v>644</v>
      </c>
      <c r="E2115" s="159" t="s">
        <v>5733</v>
      </c>
      <c r="F2115" s="183" t="s">
        <v>5734</v>
      </c>
      <c r="G2115" s="117" t="s">
        <v>13</v>
      </c>
      <c r="H2115" s="134">
        <v>25000</v>
      </c>
      <c r="I2115" s="134">
        <v>45582</v>
      </c>
      <c r="J2115" s="134">
        <v>45582</v>
      </c>
      <c r="K2115" s="119">
        <v>1</v>
      </c>
      <c r="L2115" s="120">
        <v>500000</v>
      </c>
      <c r="M2115" s="106">
        <v>0</v>
      </c>
      <c r="N2115" s="106">
        <v>0</v>
      </c>
      <c r="O2115" s="121"/>
      <c r="P2115" s="122"/>
      <c r="Q2115" s="123"/>
      <c r="R2115" s="122"/>
      <c r="S2115" s="123"/>
      <c r="T2115" s="123"/>
    </row>
    <row r="2116" spans="1:20" s="31" customFormat="1" ht="63.75" x14ac:dyDescent="0.2">
      <c r="A2116" s="116">
        <v>28</v>
      </c>
      <c r="B2116" s="147" t="s">
        <v>805</v>
      </c>
      <c r="C2116" s="118" t="s">
        <v>830</v>
      </c>
      <c r="D2116" s="118" t="s">
        <v>831</v>
      </c>
      <c r="E2116" s="159" t="s">
        <v>5967</v>
      </c>
      <c r="F2116" s="183" t="s">
        <v>5968</v>
      </c>
      <c r="G2116" s="117" t="s">
        <v>13</v>
      </c>
      <c r="H2116" s="134">
        <v>75000</v>
      </c>
      <c r="I2116" s="134">
        <v>45000</v>
      </c>
      <c r="J2116" s="134">
        <v>2956</v>
      </c>
      <c r="K2116" s="119">
        <v>6.5688888888888894E-2</v>
      </c>
      <c r="L2116" s="120">
        <v>218586</v>
      </c>
      <c r="M2116" s="106">
        <v>0</v>
      </c>
      <c r="N2116" s="106">
        <v>0</v>
      </c>
      <c r="O2116" s="121"/>
      <c r="P2116" s="122"/>
      <c r="Q2116" s="123"/>
      <c r="R2116" s="122"/>
      <c r="S2116" s="123"/>
      <c r="T2116" s="123"/>
    </row>
    <row r="2117" spans="1:20" s="31" customFormat="1" ht="38.25" x14ac:dyDescent="0.2">
      <c r="A2117" s="126">
        <v>9</v>
      </c>
      <c r="B2117" s="174" t="s">
        <v>303</v>
      </c>
      <c r="C2117" s="86" t="s">
        <v>4529</v>
      </c>
      <c r="D2117" s="86" t="s">
        <v>4528</v>
      </c>
      <c r="E2117" s="160" t="s">
        <v>5371</v>
      </c>
      <c r="F2117" s="160" t="s">
        <v>5372</v>
      </c>
      <c r="G2117" s="82" t="s">
        <v>26</v>
      </c>
      <c r="H2117" s="165">
        <v>0</v>
      </c>
      <c r="I2117" s="134">
        <v>44382</v>
      </c>
      <c r="J2117" s="134">
        <v>0</v>
      </c>
      <c r="K2117" s="119">
        <v>0</v>
      </c>
      <c r="L2117" s="125">
        <v>0</v>
      </c>
      <c r="M2117" s="127">
        <v>0</v>
      </c>
      <c r="N2117" s="127">
        <v>0</v>
      </c>
      <c r="O2117" s="73"/>
      <c r="P2117" s="122"/>
      <c r="Q2117" s="123"/>
      <c r="R2117" s="122"/>
      <c r="S2117" s="123"/>
      <c r="T2117" s="125"/>
    </row>
    <row r="2118" spans="1:20" s="31" customFormat="1" ht="63.75" x14ac:dyDescent="0.2">
      <c r="A2118" s="116">
        <v>193</v>
      </c>
      <c r="B2118" s="147" t="s">
        <v>3088</v>
      </c>
      <c r="C2118" s="118" t="s">
        <v>3117</v>
      </c>
      <c r="D2118" s="118" t="s">
        <v>3118</v>
      </c>
      <c r="E2118" s="159" t="s">
        <v>3501</v>
      </c>
      <c r="F2118" s="183" t="s">
        <v>8171</v>
      </c>
      <c r="G2118" s="117" t="s">
        <v>13</v>
      </c>
      <c r="H2118" s="134">
        <v>36300</v>
      </c>
      <c r="I2118" s="134">
        <v>44300</v>
      </c>
      <c r="J2118" s="134">
        <v>2574</v>
      </c>
      <c r="K2118" s="119">
        <v>5.8103837471783298E-2</v>
      </c>
      <c r="L2118" s="136">
        <v>0</v>
      </c>
      <c r="M2118" s="137">
        <v>0</v>
      </c>
      <c r="N2118" s="137">
        <v>0</v>
      </c>
      <c r="O2118" s="121"/>
      <c r="P2118" s="122"/>
      <c r="Q2118" s="123"/>
      <c r="R2118" s="122"/>
      <c r="S2118" s="123"/>
      <c r="T2118" s="138"/>
    </row>
    <row r="2119" spans="1:20" s="31" customFormat="1" ht="76.5" x14ac:dyDescent="0.2">
      <c r="A2119" s="116">
        <v>111</v>
      </c>
      <c r="B2119" s="147" t="s">
        <v>1018</v>
      </c>
      <c r="C2119" s="118" t="s">
        <v>3805</v>
      </c>
      <c r="D2119" s="118" t="s">
        <v>4398</v>
      </c>
      <c r="E2119" s="159" t="s">
        <v>6139</v>
      </c>
      <c r="F2119" s="183" t="s">
        <v>6140</v>
      </c>
      <c r="G2119" s="117" t="s">
        <v>13</v>
      </c>
      <c r="H2119" s="134">
        <v>43000</v>
      </c>
      <c r="I2119" s="134">
        <v>43000</v>
      </c>
      <c r="J2119" s="134">
        <v>0</v>
      </c>
      <c r="K2119" s="119">
        <v>0</v>
      </c>
      <c r="L2119" s="120">
        <v>0</v>
      </c>
      <c r="M2119" s="106">
        <v>0</v>
      </c>
      <c r="N2119" s="106">
        <v>0</v>
      </c>
      <c r="O2119" s="121" t="s">
        <v>4660</v>
      </c>
      <c r="P2119" s="122" t="s">
        <v>3546</v>
      </c>
      <c r="Q2119" s="123" t="s">
        <v>3547</v>
      </c>
      <c r="R2119" s="122" t="s">
        <v>3548</v>
      </c>
      <c r="S2119" s="123" t="s">
        <v>3547</v>
      </c>
      <c r="T2119" s="123" t="s">
        <v>4660</v>
      </c>
    </row>
    <row r="2120" spans="1:20" s="31" customFormat="1" ht="89.25" x14ac:dyDescent="0.2">
      <c r="A2120" s="116">
        <v>297</v>
      </c>
      <c r="B2120" s="147" t="s">
        <v>3425</v>
      </c>
      <c r="C2120" s="118" t="s">
        <v>3430</v>
      </c>
      <c r="D2120" s="118" t="s">
        <v>3431</v>
      </c>
      <c r="E2120" s="159" t="s">
        <v>8498</v>
      </c>
      <c r="F2120" s="183" t="s">
        <v>8499</v>
      </c>
      <c r="G2120" s="117" t="s">
        <v>73</v>
      </c>
      <c r="H2120" s="134">
        <v>42035</v>
      </c>
      <c r="I2120" s="134">
        <v>42035</v>
      </c>
      <c r="J2120" s="134">
        <v>0</v>
      </c>
      <c r="K2120" s="119">
        <v>0</v>
      </c>
      <c r="L2120" s="136">
        <v>9300000</v>
      </c>
      <c r="M2120" s="137">
        <v>0</v>
      </c>
      <c r="N2120" s="137">
        <v>0</v>
      </c>
      <c r="O2120" s="121"/>
      <c r="P2120" s="122"/>
      <c r="Q2120" s="123"/>
      <c r="R2120" s="122"/>
      <c r="S2120" s="123"/>
      <c r="T2120" s="138"/>
    </row>
    <row r="2121" spans="1:20" s="31" customFormat="1" ht="51" x14ac:dyDescent="0.2">
      <c r="A2121" s="128">
        <v>30</v>
      </c>
      <c r="B2121" s="177" t="s">
        <v>849</v>
      </c>
      <c r="C2121" s="94" t="s">
        <v>4756</v>
      </c>
      <c r="D2121" s="94" t="s">
        <v>4757</v>
      </c>
      <c r="E2121" s="162" t="s">
        <v>4797</v>
      </c>
      <c r="F2121" s="183" t="s">
        <v>5997</v>
      </c>
      <c r="G2121" s="113" t="s">
        <v>13</v>
      </c>
      <c r="H2121" s="167">
        <v>0</v>
      </c>
      <c r="I2121" s="134">
        <v>41361</v>
      </c>
      <c r="J2121" s="134">
        <v>41360.720000000001</v>
      </c>
      <c r="K2121" s="119">
        <v>0.999993230337758</v>
      </c>
      <c r="L2121" s="120">
        <v>4373800</v>
      </c>
      <c r="M2121" s="106">
        <v>0</v>
      </c>
      <c r="N2121" s="106">
        <v>0</v>
      </c>
      <c r="O2121" s="121"/>
      <c r="P2121" s="128" t="s">
        <v>3546</v>
      </c>
      <c r="Q2121" s="122" t="s">
        <v>3547</v>
      </c>
      <c r="R2121" s="122" t="s">
        <v>3548</v>
      </c>
      <c r="S2121" s="122" t="s">
        <v>3547</v>
      </c>
      <c r="T2121" s="129"/>
    </row>
    <row r="2122" spans="1:20" s="31" customFormat="1" ht="63.75" x14ac:dyDescent="0.2">
      <c r="A2122" s="116">
        <v>107</v>
      </c>
      <c r="B2122" s="147" t="s">
        <v>908</v>
      </c>
      <c r="C2122" s="118" t="s">
        <v>917</v>
      </c>
      <c r="D2122" s="118" t="s">
        <v>918</v>
      </c>
      <c r="E2122" s="159" t="s">
        <v>3627</v>
      </c>
      <c r="F2122" s="183" t="s">
        <v>6065</v>
      </c>
      <c r="G2122" s="117" t="s">
        <v>23</v>
      </c>
      <c r="H2122" s="134">
        <v>40900</v>
      </c>
      <c r="I2122" s="134">
        <v>40900</v>
      </c>
      <c r="J2122" s="134">
        <v>40900</v>
      </c>
      <c r="K2122" s="119">
        <v>1</v>
      </c>
      <c r="L2122" s="120">
        <v>1850000</v>
      </c>
      <c r="M2122" s="106">
        <v>0</v>
      </c>
      <c r="N2122" s="106">
        <v>0</v>
      </c>
      <c r="O2122" s="121"/>
      <c r="P2122" s="122"/>
      <c r="Q2122" s="123"/>
      <c r="R2122" s="122"/>
      <c r="S2122" s="123"/>
      <c r="T2122" s="123"/>
    </row>
    <row r="2123" spans="1:20" s="31" customFormat="1" ht="63.75" x14ac:dyDescent="0.2">
      <c r="A2123" s="116">
        <v>10</v>
      </c>
      <c r="B2123" s="147" t="s">
        <v>409</v>
      </c>
      <c r="C2123" s="118" t="s">
        <v>410</v>
      </c>
      <c r="D2123" s="118" t="s">
        <v>411</v>
      </c>
      <c r="E2123" s="159" t="s">
        <v>3483</v>
      </c>
      <c r="F2123" s="183" t="s">
        <v>5481</v>
      </c>
      <c r="G2123" s="117" t="s">
        <v>23</v>
      </c>
      <c r="H2123" s="134">
        <v>40000</v>
      </c>
      <c r="I2123" s="134">
        <v>40000</v>
      </c>
      <c r="J2123" s="134">
        <v>20000</v>
      </c>
      <c r="K2123" s="119">
        <v>0.5</v>
      </c>
      <c r="L2123" s="120">
        <v>7624448</v>
      </c>
      <c r="M2123" s="106">
        <v>0</v>
      </c>
      <c r="N2123" s="106">
        <v>0</v>
      </c>
      <c r="O2123" s="121"/>
      <c r="P2123" s="122"/>
      <c r="Q2123" s="123"/>
      <c r="R2123" s="122"/>
      <c r="S2123" s="123"/>
      <c r="T2123" s="123"/>
    </row>
    <row r="2124" spans="1:20" s="31" customFormat="1" ht="63.75" x14ac:dyDescent="0.2">
      <c r="A2124" s="116">
        <v>139</v>
      </c>
      <c r="B2124" s="147" t="s">
        <v>1410</v>
      </c>
      <c r="C2124" s="118" t="s">
        <v>1421</v>
      </c>
      <c r="D2124" s="118" t="s">
        <v>1422</v>
      </c>
      <c r="E2124" s="159" t="s">
        <v>6595</v>
      </c>
      <c r="F2124" s="183" t="s">
        <v>6596</v>
      </c>
      <c r="G2124" s="117" t="s">
        <v>13</v>
      </c>
      <c r="H2124" s="134">
        <v>40000</v>
      </c>
      <c r="I2124" s="134">
        <v>40000</v>
      </c>
      <c r="J2124" s="134">
        <v>0</v>
      </c>
      <c r="K2124" s="119">
        <v>0</v>
      </c>
      <c r="L2124" s="136">
        <v>210000</v>
      </c>
      <c r="M2124" s="137">
        <v>0</v>
      </c>
      <c r="N2124" s="137">
        <v>0</v>
      </c>
      <c r="O2124" s="121"/>
      <c r="P2124" s="122"/>
      <c r="Q2124" s="123"/>
      <c r="R2124" s="122"/>
      <c r="S2124" s="123"/>
      <c r="T2124" s="138"/>
    </row>
    <row r="2125" spans="1:20" s="31" customFormat="1" ht="63.75" x14ac:dyDescent="0.2">
      <c r="A2125" s="116">
        <v>145</v>
      </c>
      <c r="B2125" s="147" t="s">
        <v>1448</v>
      </c>
      <c r="C2125" s="118" t="s">
        <v>1465</v>
      </c>
      <c r="D2125" s="118" t="s">
        <v>1466</v>
      </c>
      <c r="E2125" s="159" t="s">
        <v>6638</v>
      </c>
      <c r="F2125" s="183" t="s">
        <v>6639</v>
      </c>
      <c r="G2125" s="148" t="s">
        <v>82</v>
      </c>
      <c r="H2125" s="134">
        <v>40000</v>
      </c>
      <c r="I2125" s="134">
        <v>40000</v>
      </c>
      <c r="J2125" s="134">
        <v>0</v>
      </c>
      <c r="K2125" s="119">
        <v>0</v>
      </c>
      <c r="L2125" s="136">
        <v>2336170</v>
      </c>
      <c r="M2125" s="137">
        <v>0</v>
      </c>
      <c r="N2125" s="137">
        <v>0</v>
      </c>
      <c r="O2125" s="121"/>
      <c r="P2125" s="122"/>
      <c r="Q2125" s="123"/>
      <c r="R2125" s="122"/>
      <c r="S2125" s="123"/>
      <c r="T2125" s="138"/>
    </row>
    <row r="2126" spans="1:20" s="31" customFormat="1" ht="51" x14ac:dyDescent="0.2">
      <c r="A2126" s="116">
        <v>190</v>
      </c>
      <c r="B2126" s="147" t="s">
        <v>2981</v>
      </c>
      <c r="C2126" s="118" t="s">
        <v>2994</v>
      </c>
      <c r="D2126" s="118" t="s">
        <v>2995</v>
      </c>
      <c r="E2126" s="159" t="s">
        <v>8054</v>
      </c>
      <c r="F2126" s="183" t="s">
        <v>8055</v>
      </c>
      <c r="G2126" s="117" t="s">
        <v>26</v>
      </c>
      <c r="H2126" s="134">
        <v>40000</v>
      </c>
      <c r="I2126" s="134">
        <v>40000</v>
      </c>
      <c r="J2126" s="134">
        <v>0</v>
      </c>
      <c r="K2126" s="119">
        <v>0</v>
      </c>
      <c r="L2126" s="136">
        <v>1290000</v>
      </c>
      <c r="M2126" s="137">
        <v>0</v>
      </c>
      <c r="N2126" s="137">
        <v>0</v>
      </c>
      <c r="O2126" s="121"/>
      <c r="P2126" s="122"/>
      <c r="Q2126" s="123"/>
      <c r="R2126" s="122"/>
      <c r="S2126" s="123"/>
      <c r="T2126" s="138"/>
    </row>
    <row r="2127" spans="1:20" s="31" customFormat="1" ht="51" x14ac:dyDescent="0.2">
      <c r="A2127" s="116">
        <v>315</v>
      </c>
      <c r="B2127" s="147" t="s">
        <v>3438</v>
      </c>
      <c r="C2127" s="118" t="s">
        <v>3447</v>
      </c>
      <c r="D2127" s="118" t="s">
        <v>3448</v>
      </c>
      <c r="E2127" s="159" t="s">
        <v>8512</v>
      </c>
      <c r="F2127" s="183" t="s">
        <v>8513</v>
      </c>
      <c r="G2127" s="117" t="s">
        <v>26</v>
      </c>
      <c r="H2127" s="134">
        <v>40000</v>
      </c>
      <c r="I2127" s="134">
        <v>40000</v>
      </c>
      <c r="J2127" s="134">
        <v>0</v>
      </c>
      <c r="K2127" s="119">
        <v>0</v>
      </c>
      <c r="L2127" s="136">
        <v>80000</v>
      </c>
      <c r="M2127" s="137">
        <v>0</v>
      </c>
      <c r="N2127" s="137">
        <v>0</v>
      </c>
      <c r="O2127" s="121"/>
      <c r="P2127" s="122"/>
      <c r="Q2127" s="123"/>
      <c r="R2127" s="122"/>
      <c r="S2127" s="123"/>
      <c r="T2127" s="138"/>
    </row>
    <row r="2128" spans="1:20" s="31" customFormat="1" ht="63.75" x14ac:dyDescent="0.2">
      <c r="A2128" s="116">
        <v>315</v>
      </c>
      <c r="B2128" s="147" t="s">
        <v>3438</v>
      </c>
      <c r="C2128" s="118" t="s">
        <v>3451</v>
      </c>
      <c r="D2128" s="118" t="s">
        <v>3452</v>
      </c>
      <c r="E2128" s="159" t="s">
        <v>8516</v>
      </c>
      <c r="F2128" s="183" t="s">
        <v>8517</v>
      </c>
      <c r="G2128" s="117" t="s">
        <v>26</v>
      </c>
      <c r="H2128" s="134">
        <v>40000</v>
      </c>
      <c r="I2128" s="134">
        <v>40000</v>
      </c>
      <c r="J2128" s="134">
        <v>0</v>
      </c>
      <c r="K2128" s="119">
        <v>0</v>
      </c>
      <c r="L2128" s="136">
        <v>80000</v>
      </c>
      <c r="M2128" s="137">
        <v>0</v>
      </c>
      <c r="N2128" s="137">
        <v>0</v>
      </c>
      <c r="O2128" s="121"/>
      <c r="P2128" s="122"/>
      <c r="Q2128" s="123"/>
      <c r="R2128" s="122"/>
      <c r="S2128" s="123"/>
      <c r="T2128" s="138"/>
    </row>
    <row r="2129" spans="1:20" s="31" customFormat="1" ht="63.75" x14ac:dyDescent="0.2">
      <c r="A2129" s="83">
        <v>3</v>
      </c>
      <c r="B2129" s="175" t="s">
        <v>24</v>
      </c>
      <c r="C2129" s="84" t="s">
        <v>3647</v>
      </c>
      <c r="D2129" s="118" t="s">
        <v>4363</v>
      </c>
      <c r="E2129" s="159" t="s">
        <v>5033</v>
      </c>
      <c r="F2129" s="175" t="s">
        <v>5034</v>
      </c>
      <c r="G2129" s="85" t="s">
        <v>65</v>
      </c>
      <c r="H2129" s="134">
        <v>39575</v>
      </c>
      <c r="I2129" s="134">
        <v>39575</v>
      </c>
      <c r="J2129" s="134">
        <v>0</v>
      </c>
      <c r="K2129" s="119">
        <v>0</v>
      </c>
      <c r="L2129" s="64">
        <v>0</v>
      </c>
      <c r="M2129" s="65">
        <v>0</v>
      </c>
      <c r="N2129" s="65">
        <v>0</v>
      </c>
      <c r="O2129" s="71"/>
      <c r="P2129" s="122"/>
      <c r="Q2129" s="123"/>
      <c r="R2129" s="122"/>
      <c r="S2129" s="123"/>
      <c r="T2129" s="66"/>
    </row>
    <row r="2130" spans="1:20" s="31" customFormat="1" ht="38.25" x14ac:dyDescent="0.2">
      <c r="A2130" s="116">
        <v>7</v>
      </c>
      <c r="B2130" s="147" t="s">
        <v>51</v>
      </c>
      <c r="C2130" s="118" t="s">
        <v>196</v>
      </c>
      <c r="D2130" s="118" t="s">
        <v>197</v>
      </c>
      <c r="E2130" s="159" t="s">
        <v>5152</v>
      </c>
      <c r="F2130" s="183" t="s">
        <v>5153</v>
      </c>
      <c r="G2130" s="117" t="s">
        <v>23</v>
      </c>
      <c r="H2130" s="134">
        <v>39300</v>
      </c>
      <c r="I2130" s="134">
        <v>39300</v>
      </c>
      <c r="J2130" s="134">
        <v>0</v>
      </c>
      <c r="K2130" s="119">
        <v>0</v>
      </c>
      <c r="L2130" s="120">
        <v>26500000</v>
      </c>
      <c r="M2130" s="106">
        <v>0</v>
      </c>
      <c r="N2130" s="106">
        <v>0</v>
      </c>
      <c r="O2130" s="121"/>
      <c r="P2130" s="122"/>
      <c r="Q2130" s="123"/>
      <c r="R2130" s="122"/>
      <c r="S2130" s="123"/>
      <c r="T2130" s="123"/>
    </row>
    <row r="2131" spans="1:20" s="31" customFormat="1" ht="75" x14ac:dyDescent="0.25">
      <c r="A2131" s="153">
        <v>266</v>
      </c>
      <c r="B2131" s="173" t="s">
        <v>3258</v>
      </c>
      <c r="C2131" s="154" t="s">
        <v>4940</v>
      </c>
      <c r="D2131" s="155" t="s">
        <v>4941</v>
      </c>
      <c r="E2131" s="184" t="s">
        <v>8341</v>
      </c>
      <c r="F2131" s="185" t="s">
        <v>8342</v>
      </c>
      <c r="G2131" s="156" t="s">
        <v>13</v>
      </c>
      <c r="H2131" s="170">
        <v>0</v>
      </c>
      <c r="I2131" s="170">
        <v>38520</v>
      </c>
      <c r="J2131" s="170">
        <v>0</v>
      </c>
      <c r="K2131" s="119">
        <v>0</v>
      </c>
      <c r="L2131" s="1">
        <v>0</v>
      </c>
      <c r="M2131" s="1">
        <v>0</v>
      </c>
      <c r="N2131" s="1">
        <v>0</v>
      </c>
      <c r="O2131" s="1"/>
      <c r="P2131" s="1"/>
      <c r="Q2131" s="1"/>
      <c r="R2131" s="1"/>
      <c r="S2131" s="1"/>
      <c r="T2131" s="1"/>
    </row>
    <row r="2132" spans="1:20" s="31" customFormat="1" ht="63.75" x14ac:dyDescent="0.2">
      <c r="A2132" s="126">
        <v>9</v>
      </c>
      <c r="B2132" s="174" t="s">
        <v>303</v>
      </c>
      <c r="C2132" s="86" t="s">
        <v>4485</v>
      </c>
      <c r="D2132" s="86" t="s">
        <v>4484</v>
      </c>
      <c r="E2132" s="160" t="s">
        <v>5327</v>
      </c>
      <c r="F2132" s="160" t="s">
        <v>5328</v>
      </c>
      <c r="G2132" s="82" t="s">
        <v>73</v>
      </c>
      <c r="H2132" s="165">
        <v>0</v>
      </c>
      <c r="I2132" s="134">
        <v>37504</v>
      </c>
      <c r="J2132" s="134">
        <v>0</v>
      </c>
      <c r="K2132" s="119">
        <v>0</v>
      </c>
      <c r="L2132" s="125">
        <v>0</v>
      </c>
      <c r="M2132" s="127">
        <v>0</v>
      </c>
      <c r="N2132" s="127">
        <v>0</v>
      </c>
      <c r="O2132" s="73"/>
      <c r="P2132" s="122"/>
      <c r="Q2132" s="123"/>
      <c r="R2132" s="122"/>
      <c r="S2132" s="123"/>
      <c r="T2132" s="125"/>
    </row>
    <row r="2133" spans="1:20" s="31" customFormat="1" ht="51" x14ac:dyDescent="0.2">
      <c r="A2133" s="116">
        <v>193</v>
      </c>
      <c r="B2133" s="147" t="s">
        <v>3088</v>
      </c>
      <c r="C2133" s="118" t="s">
        <v>3109</v>
      </c>
      <c r="D2133" s="118" t="s">
        <v>3110</v>
      </c>
      <c r="E2133" s="159" t="s">
        <v>8166</v>
      </c>
      <c r="F2133" s="183" t="s">
        <v>8167</v>
      </c>
      <c r="G2133" s="117" t="s">
        <v>13</v>
      </c>
      <c r="H2133" s="134">
        <v>50000</v>
      </c>
      <c r="I2133" s="134">
        <v>35488</v>
      </c>
      <c r="J2133" s="134">
        <v>0</v>
      </c>
      <c r="K2133" s="119">
        <v>0</v>
      </c>
      <c r="L2133" s="136">
        <v>0</v>
      </c>
      <c r="M2133" s="137">
        <v>0</v>
      </c>
      <c r="N2133" s="137">
        <v>0</v>
      </c>
      <c r="O2133" s="121"/>
      <c r="P2133" s="122"/>
      <c r="Q2133" s="123"/>
      <c r="R2133" s="122"/>
      <c r="S2133" s="123"/>
      <c r="T2133" s="138"/>
    </row>
    <row r="2134" spans="1:20" s="31" customFormat="1" ht="75" x14ac:dyDescent="0.25">
      <c r="A2134" s="153">
        <v>134</v>
      </c>
      <c r="B2134" s="173" t="s">
        <v>6421</v>
      </c>
      <c r="C2134" s="154" t="s">
        <v>4925</v>
      </c>
      <c r="D2134" s="155" t="s">
        <v>4926</v>
      </c>
      <c r="E2134" s="184" t="s">
        <v>4927</v>
      </c>
      <c r="F2134" s="185" t="s">
        <v>6424</v>
      </c>
      <c r="G2134" s="156" t="s">
        <v>23</v>
      </c>
      <c r="H2134" s="170">
        <v>0</v>
      </c>
      <c r="I2134" s="170">
        <v>34770</v>
      </c>
      <c r="J2134" s="170">
        <v>0</v>
      </c>
      <c r="K2134" s="119">
        <v>0</v>
      </c>
      <c r="L2134" s="1">
        <v>0</v>
      </c>
      <c r="M2134" s="1">
        <v>0</v>
      </c>
      <c r="N2134" s="1">
        <v>0</v>
      </c>
      <c r="O2134" s="1"/>
      <c r="P2134" s="1"/>
      <c r="Q2134" s="1"/>
      <c r="R2134" s="1"/>
      <c r="S2134" s="1"/>
      <c r="T2134" s="1"/>
    </row>
    <row r="2135" spans="1:20" s="31" customFormat="1" ht="76.5" x14ac:dyDescent="0.2">
      <c r="A2135" s="116">
        <v>111</v>
      </c>
      <c r="B2135" s="147" t="s">
        <v>1018</v>
      </c>
      <c r="C2135" s="118" t="s">
        <v>3796</v>
      </c>
      <c r="D2135" s="118" t="s">
        <v>4388</v>
      </c>
      <c r="E2135" s="159" t="s">
        <v>6119</v>
      </c>
      <c r="F2135" s="183" t="s">
        <v>6120</v>
      </c>
      <c r="G2135" s="117" t="s">
        <v>13</v>
      </c>
      <c r="H2135" s="134">
        <v>34000</v>
      </c>
      <c r="I2135" s="134">
        <v>34000</v>
      </c>
      <c r="J2135" s="134">
        <v>6877.5</v>
      </c>
      <c r="K2135" s="119">
        <v>0.20227941176470601</v>
      </c>
      <c r="L2135" s="120">
        <v>0</v>
      </c>
      <c r="M2135" s="106">
        <v>0</v>
      </c>
      <c r="N2135" s="106">
        <v>0</v>
      </c>
      <c r="O2135" s="121" t="s">
        <v>4660</v>
      </c>
      <c r="P2135" s="122" t="s">
        <v>3546</v>
      </c>
      <c r="Q2135" s="123" t="s">
        <v>3547</v>
      </c>
      <c r="R2135" s="122" t="s">
        <v>3548</v>
      </c>
      <c r="S2135" s="123" t="s">
        <v>3547</v>
      </c>
      <c r="T2135" s="123" t="s">
        <v>4660</v>
      </c>
    </row>
    <row r="2136" spans="1:20" s="31" customFormat="1" ht="51" x14ac:dyDescent="0.2">
      <c r="A2136" s="116">
        <v>137</v>
      </c>
      <c r="B2136" s="147" t="s">
        <v>1318</v>
      </c>
      <c r="C2136" s="118" t="s">
        <v>1329</v>
      </c>
      <c r="D2136" s="118" t="s">
        <v>1330</v>
      </c>
      <c r="E2136" s="159" t="s">
        <v>6501</v>
      </c>
      <c r="F2136" s="183" t="s">
        <v>6502</v>
      </c>
      <c r="G2136" s="117" t="s">
        <v>68</v>
      </c>
      <c r="H2136" s="134">
        <v>34000</v>
      </c>
      <c r="I2136" s="134">
        <v>34000</v>
      </c>
      <c r="J2136" s="134">
        <v>0</v>
      </c>
      <c r="K2136" s="119">
        <v>0</v>
      </c>
      <c r="L2136" s="120">
        <v>600000</v>
      </c>
      <c r="M2136" s="106">
        <v>0</v>
      </c>
      <c r="N2136" s="106">
        <v>0</v>
      </c>
      <c r="O2136" s="121"/>
      <c r="P2136" s="122"/>
      <c r="Q2136" s="123"/>
      <c r="R2136" s="122"/>
      <c r="S2136" s="123"/>
      <c r="T2136" s="123"/>
    </row>
    <row r="2137" spans="1:20" s="31" customFormat="1" x14ac:dyDescent="0.25">
      <c r="A2137" s="153">
        <v>36</v>
      </c>
      <c r="B2137" s="173" t="s">
        <v>870</v>
      </c>
      <c r="C2137" s="154" t="s">
        <v>4913</v>
      </c>
      <c r="D2137" s="155" t="s">
        <v>4914</v>
      </c>
      <c r="E2137" s="184"/>
      <c r="F2137" s="185"/>
      <c r="G2137" s="156" t="s">
        <v>13</v>
      </c>
      <c r="H2137" s="170">
        <v>0</v>
      </c>
      <c r="I2137" s="170">
        <v>33117</v>
      </c>
      <c r="J2137" s="170">
        <v>16642.87</v>
      </c>
      <c r="K2137" s="119">
        <v>0.50254763414560499</v>
      </c>
      <c r="L2137" s="1">
        <v>0</v>
      </c>
      <c r="M2137" s="1">
        <v>0</v>
      </c>
      <c r="N2137" s="1">
        <v>0</v>
      </c>
      <c r="O2137" s="1"/>
      <c r="P2137" s="1"/>
      <c r="Q2137" s="1"/>
      <c r="R2137" s="1"/>
      <c r="S2137" s="1"/>
      <c r="T2137" s="1"/>
    </row>
    <row r="2138" spans="1:20" s="31" customFormat="1" ht="63.75" x14ac:dyDescent="0.2">
      <c r="A2138" s="116">
        <v>145</v>
      </c>
      <c r="B2138" s="147" t="s">
        <v>1448</v>
      </c>
      <c r="C2138" s="118" t="s">
        <v>1489</v>
      </c>
      <c r="D2138" s="118" t="s">
        <v>1490</v>
      </c>
      <c r="E2138" s="159" t="s">
        <v>6658</v>
      </c>
      <c r="F2138" s="183" t="s">
        <v>6659</v>
      </c>
      <c r="G2138" s="148" t="s">
        <v>23</v>
      </c>
      <c r="H2138" s="134">
        <v>32050</v>
      </c>
      <c r="I2138" s="134">
        <v>32050</v>
      </c>
      <c r="J2138" s="134">
        <v>0</v>
      </c>
      <c r="K2138" s="119">
        <v>0</v>
      </c>
      <c r="L2138" s="136">
        <v>1000000</v>
      </c>
      <c r="M2138" s="137">
        <v>0</v>
      </c>
      <c r="N2138" s="137">
        <v>0</v>
      </c>
      <c r="O2138" s="121"/>
      <c r="P2138" s="122"/>
      <c r="Q2138" s="123"/>
      <c r="R2138" s="122"/>
      <c r="S2138" s="123"/>
      <c r="T2138" s="138"/>
    </row>
    <row r="2139" spans="1:20" s="31" customFormat="1" ht="76.5" x14ac:dyDescent="0.2">
      <c r="A2139" s="116">
        <v>9</v>
      </c>
      <c r="B2139" s="147" t="s">
        <v>303</v>
      </c>
      <c r="C2139" s="118" t="s">
        <v>351</v>
      </c>
      <c r="D2139" s="118" t="s">
        <v>352</v>
      </c>
      <c r="E2139" s="159" t="s">
        <v>5375</v>
      </c>
      <c r="F2139" s="183" t="s">
        <v>5376</v>
      </c>
      <c r="G2139" s="117" t="s">
        <v>26</v>
      </c>
      <c r="H2139" s="134">
        <v>31700</v>
      </c>
      <c r="I2139" s="134">
        <v>31700</v>
      </c>
      <c r="J2139" s="134">
        <v>0</v>
      </c>
      <c r="K2139" s="119">
        <v>0</v>
      </c>
      <c r="L2139" s="120">
        <v>0</v>
      </c>
      <c r="M2139" s="106">
        <v>0</v>
      </c>
      <c r="N2139" s="106">
        <v>0</v>
      </c>
      <c r="O2139" s="121"/>
      <c r="P2139" s="122"/>
      <c r="Q2139" s="123"/>
      <c r="R2139" s="122"/>
      <c r="S2139" s="123"/>
      <c r="T2139" s="123"/>
    </row>
    <row r="2140" spans="1:20" s="31" customFormat="1" x14ac:dyDescent="0.2">
      <c r="A2140" s="126">
        <v>30</v>
      </c>
      <c r="B2140" s="174" t="s">
        <v>849</v>
      </c>
      <c r="C2140" s="86" t="s">
        <v>4597</v>
      </c>
      <c r="D2140" s="86" t="s">
        <v>4596</v>
      </c>
      <c r="E2140" s="160"/>
      <c r="F2140" s="183"/>
      <c r="G2140" s="82" t="s">
        <v>23</v>
      </c>
      <c r="H2140" s="165">
        <v>0</v>
      </c>
      <c r="I2140" s="134">
        <v>31320</v>
      </c>
      <c r="J2140" s="134">
        <v>28028.65</v>
      </c>
      <c r="K2140" s="119">
        <v>0.894912196679438</v>
      </c>
      <c r="L2140" s="120">
        <v>7285272</v>
      </c>
      <c r="M2140" s="106">
        <v>0</v>
      </c>
      <c r="N2140" s="106">
        <v>0</v>
      </c>
      <c r="O2140" s="121"/>
      <c r="P2140" s="128" t="s">
        <v>3546</v>
      </c>
      <c r="Q2140" s="122" t="s">
        <v>3547</v>
      </c>
      <c r="R2140" s="122" t="s">
        <v>3548</v>
      </c>
      <c r="S2140" s="122" t="s">
        <v>3547</v>
      </c>
      <c r="T2140" s="125"/>
    </row>
    <row r="2141" spans="1:20" s="31" customFormat="1" ht="89.25" x14ac:dyDescent="0.2">
      <c r="A2141" s="116">
        <v>16</v>
      </c>
      <c r="B2141" s="147" t="s">
        <v>590</v>
      </c>
      <c r="C2141" s="118" t="s">
        <v>649</v>
      </c>
      <c r="D2141" s="118" t="s">
        <v>650</v>
      </c>
      <c r="E2141" s="159" t="s">
        <v>5739</v>
      </c>
      <c r="F2141" s="183" t="s">
        <v>5740</v>
      </c>
      <c r="G2141" s="117" t="s">
        <v>13</v>
      </c>
      <c r="H2141" s="134">
        <v>30000</v>
      </c>
      <c r="I2141" s="134">
        <v>30500</v>
      </c>
      <c r="J2141" s="134">
        <v>621.76</v>
      </c>
      <c r="K2141" s="119">
        <v>2.0385573770491799E-2</v>
      </c>
      <c r="L2141" s="120">
        <v>200000</v>
      </c>
      <c r="M2141" s="106">
        <v>0</v>
      </c>
      <c r="N2141" s="106">
        <v>0</v>
      </c>
      <c r="O2141" s="121"/>
      <c r="P2141" s="122"/>
      <c r="Q2141" s="123"/>
      <c r="R2141" s="122"/>
      <c r="S2141" s="123"/>
      <c r="T2141" s="123"/>
    </row>
    <row r="2142" spans="1:20" s="31" customFormat="1" ht="76.5" x14ac:dyDescent="0.2">
      <c r="A2142" s="116">
        <v>10</v>
      </c>
      <c r="B2142" s="147" t="s">
        <v>409</v>
      </c>
      <c r="C2142" s="118" t="s">
        <v>416</v>
      </c>
      <c r="D2142" s="118" t="s">
        <v>417</v>
      </c>
      <c r="E2142" s="159" t="s">
        <v>5486</v>
      </c>
      <c r="F2142" s="183" t="s">
        <v>5487</v>
      </c>
      <c r="G2142" s="117" t="s">
        <v>29</v>
      </c>
      <c r="H2142" s="134">
        <v>30000</v>
      </c>
      <c r="I2142" s="134">
        <v>30000</v>
      </c>
      <c r="J2142" s="134">
        <v>0</v>
      </c>
      <c r="K2142" s="119">
        <v>0</v>
      </c>
      <c r="L2142" s="120">
        <v>2763740</v>
      </c>
      <c r="M2142" s="106">
        <v>0</v>
      </c>
      <c r="N2142" s="106">
        <v>0</v>
      </c>
      <c r="O2142" s="121"/>
      <c r="P2142" s="122"/>
      <c r="Q2142" s="123"/>
      <c r="R2142" s="122"/>
      <c r="S2142" s="123"/>
      <c r="T2142" s="123"/>
    </row>
    <row r="2143" spans="1:20" s="31" customFormat="1" ht="63.75" x14ac:dyDescent="0.2">
      <c r="A2143" s="116">
        <v>10</v>
      </c>
      <c r="B2143" s="147" t="s">
        <v>409</v>
      </c>
      <c r="C2143" s="118" t="s">
        <v>3737</v>
      </c>
      <c r="D2143" s="118" t="s">
        <v>4019</v>
      </c>
      <c r="E2143" s="159" t="s">
        <v>5562</v>
      </c>
      <c r="F2143" s="183" t="s">
        <v>5563</v>
      </c>
      <c r="G2143" s="117"/>
      <c r="H2143" s="134">
        <v>30000</v>
      </c>
      <c r="I2143" s="134">
        <v>30000</v>
      </c>
      <c r="J2143" s="134">
        <v>0</v>
      </c>
      <c r="K2143" s="119">
        <v>0</v>
      </c>
      <c r="L2143" s="120">
        <v>0</v>
      </c>
      <c r="M2143" s="106">
        <v>0</v>
      </c>
      <c r="N2143" s="106">
        <v>0</v>
      </c>
      <c r="O2143" s="121"/>
      <c r="P2143" s="122"/>
      <c r="Q2143" s="123"/>
      <c r="R2143" s="122"/>
      <c r="S2143" s="123"/>
      <c r="T2143" s="123"/>
    </row>
    <row r="2144" spans="1:20" s="31" customFormat="1" ht="63.75" x14ac:dyDescent="0.2">
      <c r="A2144" s="130" t="s">
        <v>587</v>
      </c>
      <c r="B2144" s="178" t="s">
        <v>590</v>
      </c>
      <c r="C2144" s="130" t="s">
        <v>637</v>
      </c>
      <c r="D2144" s="118" t="s">
        <v>638</v>
      </c>
      <c r="E2144" s="159" t="s">
        <v>5727</v>
      </c>
      <c r="F2144" s="183" t="s">
        <v>5728</v>
      </c>
      <c r="G2144" s="131" t="s">
        <v>13</v>
      </c>
      <c r="H2144" s="134">
        <v>30000</v>
      </c>
      <c r="I2144" s="134">
        <v>30000</v>
      </c>
      <c r="J2144" s="134">
        <v>0</v>
      </c>
      <c r="K2144" s="119">
        <v>0</v>
      </c>
      <c r="L2144" s="120">
        <v>250000</v>
      </c>
      <c r="M2144" s="106">
        <v>0</v>
      </c>
      <c r="N2144" s="106">
        <v>0</v>
      </c>
      <c r="O2144" s="121"/>
      <c r="P2144" s="122"/>
      <c r="Q2144" s="123"/>
      <c r="R2144" s="122"/>
      <c r="S2144" s="123"/>
      <c r="T2144" s="123"/>
    </row>
    <row r="2145" spans="1:20" s="31" customFormat="1" x14ac:dyDescent="0.2">
      <c r="A2145" s="126">
        <v>36</v>
      </c>
      <c r="B2145" s="174" t="s">
        <v>870</v>
      </c>
      <c r="C2145" s="86" t="s">
        <v>4611</v>
      </c>
      <c r="D2145" s="86" t="s">
        <v>4610</v>
      </c>
      <c r="E2145" s="160"/>
      <c r="F2145" s="183"/>
      <c r="G2145" s="82" t="s">
        <v>62</v>
      </c>
      <c r="H2145" s="165">
        <v>0</v>
      </c>
      <c r="I2145" s="134">
        <v>30000</v>
      </c>
      <c r="J2145" s="134">
        <v>9055.7800000000007</v>
      </c>
      <c r="K2145" s="119">
        <v>0.30185933333333298</v>
      </c>
      <c r="L2145" s="120">
        <v>250000</v>
      </c>
      <c r="M2145" s="106">
        <v>0.79</v>
      </c>
      <c r="N2145" s="106">
        <v>0</v>
      </c>
      <c r="O2145" s="73"/>
      <c r="P2145" s="122" t="s">
        <v>3548</v>
      </c>
      <c r="Q2145" s="123" t="s">
        <v>3547</v>
      </c>
      <c r="R2145" s="122" t="s">
        <v>3548</v>
      </c>
      <c r="S2145" s="123" t="s">
        <v>3547</v>
      </c>
      <c r="T2145" s="125"/>
    </row>
    <row r="2146" spans="1:20" s="31" customFormat="1" ht="25.5" x14ac:dyDescent="0.2">
      <c r="A2146" s="116">
        <v>238</v>
      </c>
      <c r="B2146" s="147" t="s">
        <v>3202</v>
      </c>
      <c r="C2146" s="118" t="s">
        <v>3239</v>
      </c>
      <c r="D2146" s="118" t="s">
        <v>3520</v>
      </c>
      <c r="E2146" s="159"/>
      <c r="F2146" s="183"/>
      <c r="G2146" s="117" t="s">
        <v>13</v>
      </c>
      <c r="H2146" s="134">
        <v>29965</v>
      </c>
      <c r="I2146" s="134">
        <v>29965</v>
      </c>
      <c r="J2146" s="134">
        <v>0</v>
      </c>
      <c r="K2146" s="119">
        <v>0</v>
      </c>
      <c r="L2146" s="136">
        <v>0</v>
      </c>
      <c r="M2146" s="137">
        <v>1</v>
      </c>
      <c r="N2146" s="137">
        <v>0</v>
      </c>
      <c r="O2146" s="121"/>
      <c r="P2146" s="122" t="s">
        <v>3548</v>
      </c>
      <c r="Q2146" s="123" t="s">
        <v>3547</v>
      </c>
      <c r="R2146" s="122" t="s">
        <v>3546</v>
      </c>
      <c r="S2146" s="123" t="s">
        <v>3547</v>
      </c>
      <c r="T2146" s="138"/>
    </row>
    <row r="2147" spans="1:20" s="31" customFormat="1" ht="63.75" x14ac:dyDescent="0.2">
      <c r="A2147" s="116">
        <v>30</v>
      </c>
      <c r="B2147" s="147" t="s">
        <v>849</v>
      </c>
      <c r="C2147" s="118" t="s">
        <v>852</v>
      </c>
      <c r="D2147" s="118" t="s">
        <v>853</v>
      </c>
      <c r="E2147" s="159" t="s">
        <v>4807</v>
      </c>
      <c r="F2147" s="183" t="s">
        <v>5996</v>
      </c>
      <c r="G2147" s="117" t="s">
        <v>29</v>
      </c>
      <c r="H2147" s="134">
        <v>0</v>
      </c>
      <c r="I2147" s="134">
        <v>29507</v>
      </c>
      <c r="J2147" s="134">
        <v>0</v>
      </c>
      <c r="K2147" s="119">
        <v>0</v>
      </c>
      <c r="L2147" s="120">
        <v>5200000</v>
      </c>
      <c r="M2147" s="106">
        <v>0.31</v>
      </c>
      <c r="N2147" s="106">
        <v>0</v>
      </c>
      <c r="O2147" s="121"/>
      <c r="P2147" s="122" t="s">
        <v>3548</v>
      </c>
      <c r="Q2147" s="122" t="s">
        <v>3547</v>
      </c>
      <c r="R2147" s="122" t="s">
        <v>3548</v>
      </c>
      <c r="S2147" s="122" t="s">
        <v>3547</v>
      </c>
      <c r="T2147" s="123"/>
    </row>
    <row r="2148" spans="1:20" s="31" customFormat="1" ht="63.75" x14ac:dyDescent="0.2">
      <c r="A2148" s="116">
        <v>28</v>
      </c>
      <c r="B2148" s="147" t="s">
        <v>805</v>
      </c>
      <c r="C2148" s="118" t="s">
        <v>818</v>
      </c>
      <c r="D2148" s="118" t="s">
        <v>819</v>
      </c>
      <c r="E2148" s="159" t="s">
        <v>5954</v>
      </c>
      <c r="F2148" s="183" t="s">
        <v>5955</v>
      </c>
      <c r="G2148" s="117" t="s">
        <v>13</v>
      </c>
      <c r="H2148" s="134">
        <v>496383</v>
      </c>
      <c r="I2148" s="134">
        <v>29057</v>
      </c>
      <c r="J2148" s="134">
        <v>0</v>
      </c>
      <c r="K2148" s="119">
        <v>0</v>
      </c>
      <c r="L2148" s="136">
        <v>0</v>
      </c>
      <c r="M2148" s="137">
        <v>0</v>
      </c>
      <c r="N2148" s="137">
        <v>0</v>
      </c>
      <c r="O2148" s="121"/>
      <c r="P2148" s="122"/>
      <c r="Q2148" s="123"/>
      <c r="R2148" s="122"/>
      <c r="S2148" s="123"/>
      <c r="T2148" s="138"/>
    </row>
    <row r="2149" spans="1:20" s="31" customFormat="1" ht="63.75" x14ac:dyDescent="0.2">
      <c r="A2149" s="116">
        <v>111</v>
      </c>
      <c r="B2149" s="147" t="s">
        <v>1018</v>
      </c>
      <c r="C2149" s="118" t="s">
        <v>1024</v>
      </c>
      <c r="D2149" s="118" t="s">
        <v>1025</v>
      </c>
      <c r="E2149" s="159" t="s">
        <v>6111</v>
      </c>
      <c r="F2149" s="183" t="s">
        <v>6112</v>
      </c>
      <c r="G2149" s="117" t="s">
        <v>13</v>
      </c>
      <c r="H2149" s="134">
        <v>28500</v>
      </c>
      <c r="I2149" s="134">
        <v>28500</v>
      </c>
      <c r="J2149" s="134">
        <v>3319</v>
      </c>
      <c r="K2149" s="119">
        <v>0.11645614035087699</v>
      </c>
      <c r="L2149" s="120">
        <v>3500000</v>
      </c>
      <c r="M2149" s="106">
        <v>0</v>
      </c>
      <c r="N2149" s="106">
        <v>0</v>
      </c>
      <c r="O2149" s="121" t="s">
        <v>4660</v>
      </c>
      <c r="P2149" s="122" t="s">
        <v>3546</v>
      </c>
      <c r="Q2149" s="123" t="s">
        <v>3547</v>
      </c>
      <c r="R2149" s="122" t="s">
        <v>3548</v>
      </c>
      <c r="S2149" s="123" t="s">
        <v>3547</v>
      </c>
      <c r="T2149" s="123" t="s">
        <v>4660</v>
      </c>
    </row>
    <row r="2150" spans="1:20" s="31" customFormat="1" ht="51" x14ac:dyDescent="0.2">
      <c r="A2150" s="116">
        <v>12</v>
      </c>
      <c r="B2150" s="147" t="s">
        <v>467</v>
      </c>
      <c r="C2150" s="118" t="s">
        <v>484</v>
      </c>
      <c r="D2150" s="118" t="s">
        <v>485</v>
      </c>
      <c r="E2150" s="159" t="s">
        <v>5583</v>
      </c>
      <c r="F2150" s="183" t="s">
        <v>5584</v>
      </c>
      <c r="G2150" s="117" t="s">
        <v>13</v>
      </c>
      <c r="H2150" s="134">
        <v>27475</v>
      </c>
      <c r="I2150" s="134">
        <v>27475</v>
      </c>
      <c r="J2150" s="134">
        <v>0</v>
      </c>
      <c r="K2150" s="119">
        <v>0</v>
      </c>
      <c r="L2150" s="120">
        <v>0</v>
      </c>
      <c r="M2150" s="106">
        <v>0</v>
      </c>
      <c r="N2150" s="106">
        <v>0</v>
      </c>
      <c r="O2150" s="121" t="s">
        <v>4660</v>
      </c>
      <c r="P2150" s="122" t="s">
        <v>3546</v>
      </c>
      <c r="Q2150" s="123" t="s">
        <v>3547</v>
      </c>
      <c r="R2150" s="122" t="s">
        <v>3548</v>
      </c>
      <c r="S2150" s="123" t="s">
        <v>3547</v>
      </c>
      <c r="T2150" s="123" t="s">
        <v>4660</v>
      </c>
    </row>
    <row r="2151" spans="1:20" s="31" customFormat="1" x14ac:dyDescent="0.2">
      <c r="A2151" s="116">
        <v>30</v>
      </c>
      <c r="B2151" s="147" t="s">
        <v>849</v>
      </c>
      <c r="C2151" s="118" t="s">
        <v>866</v>
      </c>
      <c r="D2151" s="118" t="s">
        <v>867</v>
      </c>
      <c r="E2151" s="159"/>
      <c r="F2151" s="183"/>
      <c r="G2151" s="117" t="s">
        <v>23</v>
      </c>
      <c r="H2151" s="134">
        <v>0</v>
      </c>
      <c r="I2151" s="134">
        <v>26750</v>
      </c>
      <c r="J2151" s="134">
        <v>26750</v>
      </c>
      <c r="K2151" s="119">
        <v>1</v>
      </c>
      <c r="L2151" s="120">
        <v>2520000</v>
      </c>
      <c r="M2151" s="106">
        <v>0</v>
      </c>
      <c r="N2151" s="106">
        <v>0</v>
      </c>
      <c r="O2151" s="121"/>
      <c r="P2151" s="128" t="s">
        <v>3546</v>
      </c>
      <c r="Q2151" s="122" t="s">
        <v>3547</v>
      </c>
      <c r="R2151" s="122" t="s">
        <v>3548</v>
      </c>
      <c r="S2151" s="122" t="s">
        <v>3547</v>
      </c>
      <c r="T2151" s="123"/>
    </row>
    <row r="2152" spans="1:20" s="31" customFormat="1" ht="102" x14ac:dyDescent="0.2">
      <c r="A2152" s="116">
        <v>16</v>
      </c>
      <c r="B2152" s="147" t="s">
        <v>590</v>
      </c>
      <c r="C2152" s="118" t="s">
        <v>647</v>
      </c>
      <c r="D2152" s="118" t="s">
        <v>648</v>
      </c>
      <c r="E2152" s="159" t="s">
        <v>5737</v>
      </c>
      <c r="F2152" s="183" t="s">
        <v>5738</v>
      </c>
      <c r="G2152" s="117" t="s">
        <v>13</v>
      </c>
      <c r="H2152" s="134">
        <v>25000</v>
      </c>
      <c r="I2152" s="134">
        <v>25000</v>
      </c>
      <c r="J2152" s="134">
        <v>0</v>
      </c>
      <c r="K2152" s="119">
        <v>0</v>
      </c>
      <c r="L2152" s="120">
        <v>425000</v>
      </c>
      <c r="M2152" s="106">
        <v>0</v>
      </c>
      <c r="N2152" s="106">
        <v>0</v>
      </c>
      <c r="O2152" s="121"/>
      <c r="P2152" s="122"/>
      <c r="Q2152" s="123"/>
      <c r="R2152" s="122"/>
      <c r="S2152" s="123"/>
      <c r="T2152" s="123"/>
    </row>
    <row r="2153" spans="1:20" s="31" customFormat="1" ht="63.75" x14ac:dyDescent="0.2">
      <c r="A2153" s="116">
        <v>110</v>
      </c>
      <c r="B2153" s="147" t="s">
        <v>939</v>
      </c>
      <c r="C2153" s="118" t="s">
        <v>942</v>
      </c>
      <c r="D2153" s="118" t="s">
        <v>943</v>
      </c>
      <c r="E2153" s="159" t="s">
        <v>6085</v>
      </c>
      <c r="F2153" s="183" t="s">
        <v>6086</v>
      </c>
      <c r="G2153" s="117" t="s">
        <v>54</v>
      </c>
      <c r="H2153" s="134">
        <v>25000</v>
      </c>
      <c r="I2153" s="134">
        <v>25000</v>
      </c>
      <c r="J2153" s="134">
        <v>0</v>
      </c>
      <c r="K2153" s="119">
        <v>0</v>
      </c>
      <c r="L2153" s="120">
        <v>250000</v>
      </c>
      <c r="M2153" s="106">
        <v>0</v>
      </c>
      <c r="N2153" s="106">
        <v>0</v>
      </c>
      <c r="O2153" s="121" t="s">
        <v>4673</v>
      </c>
      <c r="P2153" s="122" t="s">
        <v>3546</v>
      </c>
      <c r="Q2153" s="123" t="s">
        <v>3552</v>
      </c>
      <c r="R2153" s="122" t="s">
        <v>3546</v>
      </c>
      <c r="S2153" s="123" t="s">
        <v>3547</v>
      </c>
      <c r="T2153" s="144" t="s">
        <v>4673</v>
      </c>
    </row>
    <row r="2154" spans="1:20" s="31" customFormat="1" ht="76.5" x14ac:dyDescent="0.2">
      <c r="A2154" s="126">
        <v>132</v>
      </c>
      <c r="B2154" s="174" t="s">
        <v>1212</v>
      </c>
      <c r="C2154" s="86" t="s">
        <v>4627</v>
      </c>
      <c r="D2154" s="86" t="s">
        <v>4626</v>
      </c>
      <c r="E2154" s="160" t="s">
        <v>6377</v>
      </c>
      <c r="F2154" s="160" t="s">
        <v>6378</v>
      </c>
      <c r="G2154" s="82" t="s">
        <v>13</v>
      </c>
      <c r="H2154" s="165">
        <v>0</v>
      </c>
      <c r="I2154" s="134">
        <v>25000</v>
      </c>
      <c r="J2154" s="134">
        <v>0</v>
      </c>
      <c r="K2154" s="119">
        <v>0</v>
      </c>
      <c r="L2154" s="125">
        <v>0</v>
      </c>
      <c r="M2154" s="106">
        <v>0</v>
      </c>
      <c r="N2154" s="106">
        <v>0</v>
      </c>
      <c r="O2154" s="73"/>
      <c r="P2154" s="122"/>
      <c r="Q2154" s="123"/>
      <c r="R2154" s="122"/>
      <c r="S2154" s="123"/>
      <c r="T2154" s="125"/>
    </row>
    <row r="2155" spans="1:20" s="31" customFormat="1" ht="51" x14ac:dyDescent="0.2">
      <c r="A2155" s="126">
        <v>132</v>
      </c>
      <c r="B2155" s="174" t="s">
        <v>1212</v>
      </c>
      <c r="C2155" s="86" t="s">
        <v>4631</v>
      </c>
      <c r="D2155" s="86" t="s">
        <v>4630</v>
      </c>
      <c r="E2155" s="160" t="s">
        <v>6395</v>
      </c>
      <c r="F2155" s="160" t="s">
        <v>6396</v>
      </c>
      <c r="G2155" s="82" t="s">
        <v>13</v>
      </c>
      <c r="H2155" s="165">
        <v>0</v>
      </c>
      <c r="I2155" s="134">
        <v>25000</v>
      </c>
      <c r="J2155" s="134">
        <v>0</v>
      </c>
      <c r="K2155" s="119">
        <v>0</v>
      </c>
      <c r="L2155" s="125">
        <v>0</v>
      </c>
      <c r="M2155" s="106">
        <v>0</v>
      </c>
      <c r="N2155" s="106">
        <v>0</v>
      </c>
      <c r="O2155" s="73"/>
      <c r="P2155" s="122"/>
      <c r="Q2155" s="123"/>
      <c r="R2155" s="122"/>
      <c r="S2155" s="123"/>
      <c r="T2155" s="125"/>
    </row>
    <row r="2156" spans="1:20" s="31" customFormat="1" ht="25.5" x14ac:dyDescent="0.2">
      <c r="A2156" s="116">
        <v>154</v>
      </c>
      <c r="B2156" s="147" t="s">
        <v>4028</v>
      </c>
      <c r="C2156" s="118" t="s">
        <v>3942</v>
      </c>
      <c r="D2156" s="150" t="s">
        <v>4814</v>
      </c>
      <c r="E2156" s="159"/>
      <c r="F2156" s="183"/>
      <c r="G2156" s="117"/>
      <c r="H2156" s="134">
        <v>25000</v>
      </c>
      <c r="I2156" s="134">
        <v>25000</v>
      </c>
      <c r="J2156" s="134">
        <v>0</v>
      </c>
      <c r="K2156" s="119">
        <v>0</v>
      </c>
      <c r="L2156" s="136">
        <v>158923</v>
      </c>
      <c r="M2156" s="137">
        <v>0</v>
      </c>
      <c r="N2156" s="137">
        <v>0</v>
      </c>
      <c r="O2156" s="121"/>
      <c r="P2156" s="122"/>
      <c r="Q2156" s="123"/>
      <c r="R2156" s="122"/>
      <c r="S2156" s="123"/>
      <c r="T2156" s="138"/>
    </row>
    <row r="2157" spans="1:20" s="31" customFormat="1" ht="51" x14ac:dyDescent="0.2">
      <c r="A2157" s="87">
        <v>10</v>
      </c>
      <c r="B2157" s="147" t="s">
        <v>409</v>
      </c>
      <c r="C2157" s="70" t="s">
        <v>3665</v>
      </c>
      <c r="D2157" s="118" t="s">
        <v>3671</v>
      </c>
      <c r="E2157" s="159" t="s">
        <v>5519</v>
      </c>
      <c r="F2157" s="188" t="s">
        <v>5520</v>
      </c>
      <c r="G2157" s="88"/>
      <c r="H2157" s="134">
        <v>25000</v>
      </c>
      <c r="I2157" s="134">
        <v>24000</v>
      </c>
      <c r="J2157" s="134">
        <v>500</v>
      </c>
      <c r="K2157" s="119">
        <v>2.0833333333333301E-2</v>
      </c>
      <c r="L2157" s="120">
        <v>0</v>
      </c>
      <c r="M2157" s="106">
        <v>0</v>
      </c>
      <c r="N2157" s="106">
        <v>0</v>
      </c>
      <c r="O2157" s="121"/>
      <c r="P2157" s="122"/>
      <c r="Q2157" s="123"/>
      <c r="R2157" s="122"/>
      <c r="S2157" s="123"/>
      <c r="T2157" s="123"/>
    </row>
    <row r="2158" spans="1:20" s="31" customFormat="1" ht="63.75" x14ac:dyDescent="0.2">
      <c r="A2158" s="116">
        <v>10</v>
      </c>
      <c r="B2158" s="147" t="s">
        <v>409</v>
      </c>
      <c r="C2158" s="118" t="s">
        <v>434</v>
      </c>
      <c r="D2158" s="118" t="s">
        <v>435</v>
      </c>
      <c r="E2158" s="159" t="s">
        <v>5523</v>
      </c>
      <c r="F2158" s="183" t="s">
        <v>5524</v>
      </c>
      <c r="G2158" s="117" t="s">
        <v>68</v>
      </c>
      <c r="H2158" s="134">
        <v>24000</v>
      </c>
      <c r="I2158" s="134">
        <v>23775</v>
      </c>
      <c r="J2158" s="134">
        <v>3428.37</v>
      </c>
      <c r="K2158" s="119">
        <v>0.14420063091482599</v>
      </c>
      <c r="L2158" s="120">
        <v>3559144</v>
      </c>
      <c r="M2158" s="106">
        <v>0</v>
      </c>
      <c r="N2158" s="106">
        <v>0</v>
      </c>
      <c r="O2158" s="121"/>
      <c r="P2158" s="122"/>
      <c r="Q2158" s="123"/>
      <c r="R2158" s="122"/>
      <c r="S2158" s="123"/>
      <c r="T2158" s="123"/>
    </row>
    <row r="2159" spans="1:20" s="31" customFormat="1" ht="89.25" x14ac:dyDescent="0.2">
      <c r="A2159" s="83">
        <v>10</v>
      </c>
      <c r="B2159" s="175" t="s">
        <v>409</v>
      </c>
      <c r="C2159" s="84" t="s">
        <v>3657</v>
      </c>
      <c r="D2159" s="118" t="s">
        <v>4022</v>
      </c>
      <c r="E2159" s="159" t="s">
        <v>5527</v>
      </c>
      <c r="F2159" s="175" t="s">
        <v>5528</v>
      </c>
      <c r="G2159" s="85"/>
      <c r="H2159" s="134">
        <v>24000</v>
      </c>
      <c r="I2159" s="134">
        <v>23450</v>
      </c>
      <c r="J2159" s="134">
        <v>3100</v>
      </c>
      <c r="K2159" s="119">
        <v>0.13219616204690801</v>
      </c>
      <c r="L2159" s="120">
        <v>0</v>
      </c>
      <c r="M2159" s="106">
        <v>0</v>
      </c>
      <c r="N2159" s="106">
        <v>0</v>
      </c>
      <c r="O2159" s="121"/>
      <c r="P2159" s="122"/>
      <c r="Q2159" s="123"/>
      <c r="R2159" s="122"/>
      <c r="S2159" s="123"/>
      <c r="T2159" s="123"/>
    </row>
    <row r="2160" spans="1:20" s="31" customFormat="1" ht="63.75" x14ac:dyDescent="0.2">
      <c r="A2160" s="116">
        <v>10</v>
      </c>
      <c r="B2160" s="147" t="s">
        <v>409</v>
      </c>
      <c r="C2160" s="118" t="s">
        <v>3736</v>
      </c>
      <c r="D2160" s="118" t="s">
        <v>4018</v>
      </c>
      <c r="E2160" s="159" t="s">
        <v>5552</v>
      </c>
      <c r="F2160" s="151" t="s">
        <v>5553</v>
      </c>
      <c r="G2160" s="117"/>
      <c r="H2160" s="134">
        <v>25000</v>
      </c>
      <c r="I2160" s="134">
        <v>23000</v>
      </c>
      <c r="J2160" s="134">
        <v>4602.2</v>
      </c>
      <c r="K2160" s="119">
        <v>0.20009565217391301</v>
      </c>
      <c r="L2160" s="120">
        <v>0</v>
      </c>
      <c r="M2160" s="106">
        <v>0</v>
      </c>
      <c r="N2160" s="106">
        <v>0</v>
      </c>
      <c r="O2160" s="121"/>
      <c r="P2160" s="122"/>
      <c r="Q2160" s="123"/>
      <c r="R2160" s="122"/>
      <c r="S2160" s="123"/>
      <c r="T2160" s="123"/>
    </row>
    <row r="2161" spans="1:20" s="31" customFormat="1" ht="63.75" x14ac:dyDescent="0.2">
      <c r="A2161" s="116">
        <v>145</v>
      </c>
      <c r="B2161" s="147" t="s">
        <v>1448</v>
      </c>
      <c r="C2161" s="118" t="s">
        <v>1475</v>
      </c>
      <c r="D2161" s="118" t="s">
        <v>1476</v>
      </c>
      <c r="E2161" s="159" t="s">
        <v>6646</v>
      </c>
      <c r="F2161" s="183" t="s">
        <v>6647</v>
      </c>
      <c r="G2161" s="148" t="s">
        <v>62</v>
      </c>
      <c r="H2161" s="134">
        <v>45838</v>
      </c>
      <c r="I2161" s="134">
        <v>22919</v>
      </c>
      <c r="J2161" s="134">
        <v>0</v>
      </c>
      <c r="K2161" s="119">
        <v>0</v>
      </c>
      <c r="L2161" s="136">
        <v>471987.7</v>
      </c>
      <c r="M2161" s="137">
        <v>0</v>
      </c>
      <c r="N2161" s="137">
        <v>0</v>
      </c>
      <c r="O2161" s="121"/>
      <c r="P2161" s="122"/>
      <c r="Q2161" s="123"/>
      <c r="R2161" s="122"/>
      <c r="S2161" s="123"/>
      <c r="T2161" s="138"/>
    </row>
    <row r="2162" spans="1:20" s="31" customFormat="1" ht="63.75" x14ac:dyDescent="0.2">
      <c r="A2162" s="128">
        <v>8</v>
      </c>
      <c r="B2162" s="177" t="s">
        <v>301</v>
      </c>
      <c r="C2162" s="94" t="s">
        <v>4716</v>
      </c>
      <c r="D2162" s="94" t="s">
        <v>4717</v>
      </c>
      <c r="E2162" s="162" t="s">
        <v>5259</v>
      </c>
      <c r="F2162" s="162" t="s">
        <v>5260</v>
      </c>
      <c r="G2162" s="113" t="s">
        <v>13</v>
      </c>
      <c r="H2162" s="167">
        <v>0</v>
      </c>
      <c r="I2162" s="134">
        <v>21000</v>
      </c>
      <c r="J2162" s="134">
        <v>727.6</v>
      </c>
      <c r="K2162" s="119">
        <v>3.4647619047619101E-2</v>
      </c>
      <c r="L2162" s="129">
        <v>0</v>
      </c>
      <c r="M2162" s="129">
        <v>0</v>
      </c>
      <c r="N2162" s="129">
        <v>0</v>
      </c>
      <c r="O2162" s="114"/>
      <c r="P2162" s="129"/>
      <c r="Q2162" s="129"/>
      <c r="R2162" s="129"/>
      <c r="S2162" s="129"/>
      <c r="T2162" s="129"/>
    </row>
    <row r="2163" spans="1:20" s="31" customFormat="1" ht="63.75" x14ac:dyDescent="0.2">
      <c r="A2163" s="116">
        <v>137</v>
      </c>
      <c r="B2163" s="147" t="s">
        <v>1318</v>
      </c>
      <c r="C2163" s="118" t="s">
        <v>1345</v>
      </c>
      <c r="D2163" s="118" t="s">
        <v>1346</v>
      </c>
      <c r="E2163" s="159" t="s">
        <v>6519</v>
      </c>
      <c r="F2163" s="183" t="s">
        <v>6520</v>
      </c>
      <c r="G2163" s="117" t="s">
        <v>57</v>
      </c>
      <c r="H2163" s="134">
        <v>20040</v>
      </c>
      <c r="I2163" s="134">
        <v>20040</v>
      </c>
      <c r="J2163" s="134">
        <v>0</v>
      </c>
      <c r="K2163" s="119">
        <v>0</v>
      </c>
      <c r="L2163" s="120">
        <v>1305000</v>
      </c>
      <c r="M2163" s="106">
        <v>0</v>
      </c>
      <c r="N2163" s="106">
        <v>0</v>
      </c>
      <c r="O2163" s="121"/>
      <c r="P2163" s="122"/>
      <c r="Q2163" s="123"/>
      <c r="R2163" s="122"/>
      <c r="S2163" s="123"/>
      <c r="T2163" s="123"/>
    </row>
    <row r="2164" spans="1:20" s="31" customFormat="1" ht="75" x14ac:dyDescent="0.25">
      <c r="A2164" s="153">
        <v>3</v>
      </c>
      <c r="B2164" s="173" t="s">
        <v>24</v>
      </c>
      <c r="C2164" s="154" t="s">
        <v>4827</v>
      </c>
      <c r="D2164" s="155" t="s">
        <v>4828</v>
      </c>
      <c r="E2164" s="184" t="s">
        <v>4829</v>
      </c>
      <c r="F2164" s="185" t="s">
        <v>4994</v>
      </c>
      <c r="G2164" s="156" t="s">
        <v>23</v>
      </c>
      <c r="H2164" s="170">
        <v>0</v>
      </c>
      <c r="I2164" s="170">
        <v>20000</v>
      </c>
      <c r="J2164" s="170">
        <v>0</v>
      </c>
      <c r="K2164" s="119">
        <v>0</v>
      </c>
      <c r="L2164" s="1">
        <v>0</v>
      </c>
      <c r="M2164" s="1">
        <v>0</v>
      </c>
      <c r="N2164" s="1">
        <v>0</v>
      </c>
      <c r="O2164" s="1"/>
      <c r="P2164" s="1"/>
      <c r="Q2164" s="1"/>
      <c r="R2164" s="1"/>
      <c r="S2164" s="1"/>
      <c r="T2164" s="1"/>
    </row>
    <row r="2165" spans="1:20" s="31" customFormat="1" ht="63.75" x14ac:dyDescent="0.2">
      <c r="A2165" s="83">
        <v>10</v>
      </c>
      <c r="B2165" s="147" t="s">
        <v>409</v>
      </c>
      <c r="C2165" s="118" t="s">
        <v>3991</v>
      </c>
      <c r="D2165" s="118" t="s">
        <v>3992</v>
      </c>
      <c r="E2165" s="159" t="s">
        <v>5494</v>
      </c>
      <c r="F2165" s="183" t="s">
        <v>5495</v>
      </c>
      <c r="G2165" s="117"/>
      <c r="H2165" s="134">
        <v>20000</v>
      </c>
      <c r="I2165" s="134">
        <v>20000</v>
      </c>
      <c r="J2165" s="134">
        <v>54</v>
      </c>
      <c r="K2165" s="119">
        <v>2.7000000000000001E-3</v>
      </c>
      <c r="L2165" s="120">
        <v>0</v>
      </c>
      <c r="M2165" s="106">
        <v>0</v>
      </c>
      <c r="N2165" s="106">
        <v>0</v>
      </c>
      <c r="O2165" s="121"/>
      <c r="P2165" s="122"/>
      <c r="Q2165" s="123"/>
      <c r="R2165" s="122"/>
      <c r="S2165" s="123"/>
      <c r="T2165" s="123"/>
    </row>
    <row r="2166" spans="1:20" s="31" customFormat="1" ht="76.5" x14ac:dyDescent="0.2">
      <c r="A2166" s="116">
        <v>10</v>
      </c>
      <c r="B2166" s="147" t="s">
        <v>409</v>
      </c>
      <c r="C2166" s="118" t="s">
        <v>420</v>
      </c>
      <c r="D2166" s="118" t="s">
        <v>421</v>
      </c>
      <c r="E2166" s="159" t="s">
        <v>5496</v>
      </c>
      <c r="F2166" s="183" t="s">
        <v>5497</v>
      </c>
      <c r="G2166" s="117" t="s">
        <v>82</v>
      </c>
      <c r="H2166" s="134">
        <v>20000</v>
      </c>
      <c r="I2166" s="134">
        <v>20000</v>
      </c>
      <c r="J2166" s="134">
        <v>0</v>
      </c>
      <c r="K2166" s="119">
        <v>0</v>
      </c>
      <c r="L2166" s="120">
        <v>2492290</v>
      </c>
      <c r="M2166" s="106">
        <v>0</v>
      </c>
      <c r="N2166" s="106">
        <v>0</v>
      </c>
      <c r="O2166" s="121"/>
      <c r="P2166" s="122"/>
      <c r="Q2166" s="123"/>
      <c r="R2166" s="122"/>
      <c r="S2166" s="123"/>
      <c r="T2166" s="123"/>
    </row>
    <row r="2167" spans="1:20" s="31" customFormat="1" ht="63.75" x14ac:dyDescent="0.2">
      <c r="A2167" s="116">
        <v>10</v>
      </c>
      <c r="B2167" s="180" t="s">
        <v>409</v>
      </c>
      <c r="C2167" s="70" t="s">
        <v>3732</v>
      </c>
      <c r="D2167" s="118" t="s">
        <v>4025</v>
      </c>
      <c r="E2167" s="159" t="s">
        <v>3733</v>
      </c>
      <c r="F2167" s="151" t="s">
        <v>5508</v>
      </c>
      <c r="G2167" s="88"/>
      <c r="H2167" s="134">
        <v>20000</v>
      </c>
      <c r="I2167" s="134">
        <v>20000</v>
      </c>
      <c r="J2167" s="134">
        <v>1575.04</v>
      </c>
      <c r="K2167" s="119">
        <v>7.8752000000000003E-2</v>
      </c>
      <c r="L2167" s="120">
        <v>0</v>
      </c>
      <c r="M2167" s="106">
        <v>0</v>
      </c>
      <c r="N2167" s="106">
        <v>0</v>
      </c>
      <c r="O2167" s="121"/>
      <c r="P2167" s="122"/>
      <c r="Q2167" s="123"/>
      <c r="R2167" s="122"/>
      <c r="S2167" s="123"/>
      <c r="T2167" s="123"/>
    </row>
    <row r="2168" spans="1:20" s="31" customFormat="1" ht="76.5" x14ac:dyDescent="0.2">
      <c r="A2168" s="116">
        <v>111</v>
      </c>
      <c r="B2168" s="147" t="s">
        <v>1018</v>
      </c>
      <c r="C2168" s="118" t="s">
        <v>3804</v>
      </c>
      <c r="D2168" s="118" t="s">
        <v>4397</v>
      </c>
      <c r="E2168" s="159" t="s">
        <v>6137</v>
      </c>
      <c r="F2168" s="183" t="s">
        <v>6138</v>
      </c>
      <c r="G2168" s="117" t="s">
        <v>13</v>
      </c>
      <c r="H2168" s="134">
        <v>20000</v>
      </c>
      <c r="I2168" s="134">
        <v>20000</v>
      </c>
      <c r="J2168" s="134">
        <v>551.62</v>
      </c>
      <c r="K2168" s="119">
        <v>2.7581000000000001E-2</v>
      </c>
      <c r="L2168" s="120">
        <v>0</v>
      </c>
      <c r="M2168" s="106">
        <v>0</v>
      </c>
      <c r="N2168" s="106">
        <v>0</v>
      </c>
      <c r="O2168" s="121" t="s">
        <v>4660</v>
      </c>
      <c r="P2168" s="122" t="s">
        <v>3546</v>
      </c>
      <c r="Q2168" s="123" t="s">
        <v>3547</v>
      </c>
      <c r="R2168" s="122" t="s">
        <v>3548</v>
      </c>
      <c r="S2168" s="123" t="s">
        <v>3547</v>
      </c>
      <c r="T2168" s="123" t="s">
        <v>4660</v>
      </c>
    </row>
    <row r="2169" spans="1:20" s="31" customFormat="1" ht="51" x14ac:dyDescent="0.2">
      <c r="A2169" s="116">
        <v>193</v>
      </c>
      <c r="B2169" s="147" t="s">
        <v>3088</v>
      </c>
      <c r="C2169" s="118" t="s">
        <v>3115</v>
      </c>
      <c r="D2169" s="118" t="s">
        <v>3116</v>
      </c>
      <c r="E2169" s="159" t="s">
        <v>3532</v>
      </c>
      <c r="F2169" s="183" t="s">
        <v>8170</v>
      </c>
      <c r="G2169" s="117" t="s">
        <v>13</v>
      </c>
      <c r="H2169" s="134">
        <v>25000</v>
      </c>
      <c r="I2169" s="134">
        <v>20000</v>
      </c>
      <c r="J2169" s="134">
        <v>0</v>
      </c>
      <c r="K2169" s="119">
        <v>0</v>
      </c>
      <c r="L2169" s="136">
        <v>0</v>
      </c>
      <c r="M2169" s="137">
        <v>0</v>
      </c>
      <c r="N2169" s="137">
        <v>0</v>
      </c>
      <c r="O2169" s="121"/>
      <c r="P2169" s="122"/>
      <c r="Q2169" s="123"/>
      <c r="R2169" s="122"/>
      <c r="S2169" s="123"/>
      <c r="T2169" s="138"/>
    </row>
    <row r="2170" spans="1:20" s="31" customFormat="1" ht="63.75" x14ac:dyDescent="0.2">
      <c r="A2170" s="116">
        <v>193</v>
      </c>
      <c r="B2170" s="147" t="s">
        <v>3088</v>
      </c>
      <c r="C2170" s="118" t="s">
        <v>3121</v>
      </c>
      <c r="D2170" s="118" t="s">
        <v>3122</v>
      </c>
      <c r="E2170" s="159" t="s">
        <v>3534</v>
      </c>
      <c r="F2170" s="183" t="s">
        <v>8173</v>
      </c>
      <c r="G2170" s="117" t="s">
        <v>13</v>
      </c>
      <c r="H2170" s="134">
        <v>25000</v>
      </c>
      <c r="I2170" s="134">
        <v>20000</v>
      </c>
      <c r="J2170" s="134">
        <v>0</v>
      </c>
      <c r="K2170" s="119">
        <v>0</v>
      </c>
      <c r="L2170" s="136">
        <v>0</v>
      </c>
      <c r="M2170" s="137">
        <v>0</v>
      </c>
      <c r="N2170" s="137">
        <v>0</v>
      </c>
      <c r="O2170" s="121"/>
      <c r="P2170" s="122"/>
      <c r="Q2170" s="123"/>
      <c r="R2170" s="122"/>
      <c r="S2170" s="123"/>
      <c r="T2170" s="138"/>
    </row>
    <row r="2171" spans="1:20" s="31" customFormat="1" ht="63.75" x14ac:dyDescent="0.2">
      <c r="A2171" s="116">
        <v>315</v>
      </c>
      <c r="B2171" s="147" t="s">
        <v>3438</v>
      </c>
      <c r="C2171" s="118" t="s">
        <v>3449</v>
      </c>
      <c r="D2171" s="118" t="s">
        <v>3450</v>
      </c>
      <c r="E2171" s="159" t="s">
        <v>8514</v>
      </c>
      <c r="F2171" s="183" t="s">
        <v>8515</v>
      </c>
      <c r="G2171" s="117" t="s">
        <v>82</v>
      </c>
      <c r="H2171" s="134">
        <v>20000</v>
      </c>
      <c r="I2171" s="134">
        <v>20000</v>
      </c>
      <c r="J2171" s="134">
        <v>0</v>
      </c>
      <c r="K2171" s="119">
        <v>0</v>
      </c>
      <c r="L2171" s="136">
        <v>40000</v>
      </c>
      <c r="M2171" s="137">
        <v>0</v>
      </c>
      <c r="N2171" s="137">
        <v>0</v>
      </c>
      <c r="O2171" s="121"/>
      <c r="P2171" s="122"/>
      <c r="Q2171" s="123"/>
      <c r="R2171" s="122"/>
      <c r="S2171" s="123"/>
      <c r="T2171" s="138"/>
    </row>
    <row r="2172" spans="1:20" s="31" customFormat="1" ht="63.75" x14ac:dyDescent="0.2">
      <c r="A2172" s="116">
        <v>10</v>
      </c>
      <c r="B2172" s="147" t="s">
        <v>409</v>
      </c>
      <c r="C2172" s="118" t="s">
        <v>422</v>
      </c>
      <c r="D2172" s="118" t="s">
        <v>423</v>
      </c>
      <c r="E2172" s="159" t="s">
        <v>5498</v>
      </c>
      <c r="F2172" s="183" t="s">
        <v>5499</v>
      </c>
      <c r="G2172" s="117" t="s">
        <v>54</v>
      </c>
      <c r="H2172" s="134">
        <v>20000</v>
      </c>
      <c r="I2172" s="134">
        <v>19950</v>
      </c>
      <c r="J2172" s="134">
        <v>671.7</v>
      </c>
      <c r="K2172" s="119">
        <v>3.36691729323308E-2</v>
      </c>
      <c r="L2172" s="120">
        <v>4238770</v>
      </c>
      <c r="M2172" s="106">
        <v>0</v>
      </c>
      <c r="N2172" s="106">
        <v>0</v>
      </c>
      <c r="O2172" s="121"/>
      <c r="P2172" s="122"/>
      <c r="Q2172" s="123"/>
      <c r="R2172" s="122"/>
      <c r="S2172" s="123"/>
      <c r="T2172" s="123"/>
    </row>
    <row r="2173" spans="1:20" s="31" customFormat="1" ht="51" x14ac:dyDescent="0.2">
      <c r="A2173" s="116">
        <v>266</v>
      </c>
      <c r="B2173" s="147" t="s">
        <v>3258</v>
      </c>
      <c r="C2173" s="118" t="s">
        <v>3277</v>
      </c>
      <c r="D2173" s="118" t="s">
        <v>3278</v>
      </c>
      <c r="E2173" s="159" t="s">
        <v>8339</v>
      </c>
      <c r="F2173" s="183" t="s">
        <v>8340</v>
      </c>
      <c r="G2173" s="117" t="s">
        <v>13</v>
      </c>
      <c r="H2173" s="134">
        <v>60000</v>
      </c>
      <c r="I2173" s="134">
        <v>19609</v>
      </c>
      <c r="J2173" s="134">
        <v>0</v>
      </c>
      <c r="K2173" s="119">
        <v>0</v>
      </c>
      <c r="L2173" s="136">
        <v>0</v>
      </c>
      <c r="M2173" s="137">
        <v>0</v>
      </c>
      <c r="N2173" s="137">
        <v>0</v>
      </c>
      <c r="O2173" s="121"/>
      <c r="P2173" s="122"/>
      <c r="Q2173" s="123"/>
      <c r="R2173" s="122"/>
      <c r="S2173" s="123"/>
      <c r="T2173" s="138"/>
    </row>
    <row r="2174" spans="1:20" s="31" customFormat="1" ht="38.25" x14ac:dyDescent="0.2">
      <c r="A2174" s="126">
        <v>9</v>
      </c>
      <c r="B2174" s="174" t="s">
        <v>303</v>
      </c>
      <c r="C2174" s="86" t="s">
        <v>4499</v>
      </c>
      <c r="D2174" s="86" t="s">
        <v>4498</v>
      </c>
      <c r="E2174" s="160" t="s">
        <v>5343</v>
      </c>
      <c r="F2174" s="160" t="s">
        <v>5344</v>
      </c>
      <c r="G2174" s="82" t="s">
        <v>82</v>
      </c>
      <c r="H2174" s="165">
        <v>0</v>
      </c>
      <c r="I2174" s="134">
        <v>19180</v>
      </c>
      <c r="J2174" s="134">
        <v>0</v>
      </c>
      <c r="K2174" s="119">
        <v>0</v>
      </c>
      <c r="L2174" s="125">
        <v>0</v>
      </c>
      <c r="M2174" s="127">
        <v>0</v>
      </c>
      <c r="N2174" s="127">
        <v>0</v>
      </c>
      <c r="O2174" s="73"/>
      <c r="P2174" s="122"/>
      <c r="Q2174" s="123"/>
      <c r="R2174" s="122"/>
      <c r="S2174" s="123"/>
      <c r="T2174" s="125"/>
    </row>
    <row r="2175" spans="1:20" s="31" customFormat="1" ht="153" x14ac:dyDescent="0.2">
      <c r="A2175" s="116">
        <v>111</v>
      </c>
      <c r="B2175" s="147" t="s">
        <v>1018</v>
      </c>
      <c r="C2175" s="118" t="s">
        <v>3794</v>
      </c>
      <c r="D2175" s="118" t="s">
        <v>4394</v>
      </c>
      <c r="E2175" s="159" t="s">
        <v>6131</v>
      </c>
      <c r="F2175" s="183" t="s">
        <v>6132</v>
      </c>
      <c r="G2175" s="117" t="s">
        <v>4697</v>
      </c>
      <c r="H2175" s="134">
        <v>18000</v>
      </c>
      <c r="I2175" s="134">
        <v>18000</v>
      </c>
      <c r="J2175" s="134">
        <v>661.1</v>
      </c>
      <c r="K2175" s="119">
        <v>3.6727777777777797E-2</v>
      </c>
      <c r="L2175" s="120">
        <v>0</v>
      </c>
      <c r="M2175" s="106">
        <v>0</v>
      </c>
      <c r="N2175" s="106">
        <v>0</v>
      </c>
      <c r="O2175" s="121" t="s">
        <v>4660</v>
      </c>
      <c r="P2175" s="122" t="s">
        <v>3546</v>
      </c>
      <c r="Q2175" s="123" t="s">
        <v>3547</v>
      </c>
      <c r="R2175" s="122" t="s">
        <v>3548</v>
      </c>
      <c r="S2175" s="123" t="s">
        <v>3547</v>
      </c>
      <c r="T2175" s="123" t="s">
        <v>4660</v>
      </c>
    </row>
    <row r="2176" spans="1:20" s="31" customFormat="1" ht="25.5" x14ac:dyDescent="0.2">
      <c r="A2176" s="128">
        <v>282</v>
      </c>
      <c r="B2176" s="177" t="s">
        <v>3411</v>
      </c>
      <c r="C2176" s="94" t="s">
        <v>4780</v>
      </c>
      <c r="D2176" s="94" t="s">
        <v>4781</v>
      </c>
      <c r="E2176" s="162"/>
      <c r="F2176" s="162"/>
      <c r="G2176" s="113" t="s">
        <v>13</v>
      </c>
      <c r="H2176" s="167">
        <v>0</v>
      </c>
      <c r="I2176" s="134">
        <v>17741</v>
      </c>
      <c r="J2176" s="134">
        <v>6779.25</v>
      </c>
      <c r="K2176" s="119">
        <v>0.382123330139226</v>
      </c>
      <c r="L2176" s="129">
        <v>0</v>
      </c>
      <c r="M2176" s="129">
        <v>0</v>
      </c>
      <c r="N2176" s="129">
        <v>0</v>
      </c>
      <c r="O2176" s="114"/>
      <c r="P2176" s="129"/>
      <c r="Q2176" s="129"/>
      <c r="R2176" s="129"/>
      <c r="S2176" s="129"/>
      <c r="T2176" s="129"/>
    </row>
    <row r="2177" spans="1:20" s="31" customFormat="1" ht="51" x14ac:dyDescent="0.2">
      <c r="A2177" s="128">
        <v>193</v>
      </c>
      <c r="B2177" s="177" t="s">
        <v>3088</v>
      </c>
      <c r="C2177" s="94" t="s">
        <v>4776</v>
      </c>
      <c r="D2177" s="94" t="s">
        <v>4777</v>
      </c>
      <c r="E2177" s="162" t="s">
        <v>8178</v>
      </c>
      <c r="F2177" s="162" t="s">
        <v>8179</v>
      </c>
      <c r="G2177" s="113" t="s">
        <v>13</v>
      </c>
      <c r="H2177" s="167">
        <v>0</v>
      </c>
      <c r="I2177" s="134">
        <v>17686</v>
      </c>
      <c r="J2177" s="134">
        <v>17684.400000000001</v>
      </c>
      <c r="K2177" s="119">
        <v>0.99990953296392604</v>
      </c>
      <c r="L2177" s="129">
        <v>0</v>
      </c>
      <c r="M2177" s="129">
        <v>0</v>
      </c>
      <c r="N2177" s="129">
        <v>0</v>
      </c>
      <c r="O2177" s="114"/>
      <c r="P2177" s="129"/>
      <c r="Q2177" s="129"/>
      <c r="R2177" s="129"/>
      <c r="S2177" s="129"/>
      <c r="T2177" s="129"/>
    </row>
    <row r="2178" spans="1:20" s="31" customFormat="1" ht="25.5" x14ac:dyDescent="0.2">
      <c r="A2178" s="128">
        <v>37</v>
      </c>
      <c r="B2178" s="177" t="s">
        <v>4614</v>
      </c>
      <c r="C2178" s="94" t="s">
        <v>4762</v>
      </c>
      <c r="D2178" s="94" t="s">
        <v>4763</v>
      </c>
      <c r="E2178" s="162"/>
      <c r="F2178" s="162"/>
      <c r="G2178" s="113" t="s">
        <v>23</v>
      </c>
      <c r="H2178" s="167">
        <v>0</v>
      </c>
      <c r="I2178" s="134">
        <v>16600</v>
      </c>
      <c r="J2178" s="134">
        <v>16480.21</v>
      </c>
      <c r="K2178" s="119">
        <v>0.99278373493975902</v>
      </c>
      <c r="L2178" s="129">
        <v>0</v>
      </c>
      <c r="M2178" s="141">
        <v>0</v>
      </c>
      <c r="N2178" s="141">
        <v>0</v>
      </c>
      <c r="O2178" s="114" t="s">
        <v>4816</v>
      </c>
      <c r="P2178" s="128" t="s">
        <v>3546</v>
      </c>
      <c r="Q2178" s="129" t="s">
        <v>3547</v>
      </c>
      <c r="R2178" s="129"/>
      <c r="S2178" s="129" t="s">
        <v>3547</v>
      </c>
      <c r="T2178" s="129" t="s">
        <v>4816</v>
      </c>
    </row>
    <row r="2179" spans="1:20" s="31" customFormat="1" ht="25.5" x14ac:dyDescent="0.2">
      <c r="A2179" s="116">
        <v>16</v>
      </c>
      <c r="B2179" s="147" t="s">
        <v>590</v>
      </c>
      <c r="C2179" s="118" t="s">
        <v>593</v>
      </c>
      <c r="D2179" s="118" t="s">
        <v>594</v>
      </c>
      <c r="E2179" s="159" t="s">
        <v>3488</v>
      </c>
      <c r="F2179" s="183" t="s">
        <v>5685</v>
      </c>
      <c r="G2179" s="117" t="s">
        <v>13</v>
      </c>
      <c r="H2179" s="134">
        <v>15890</v>
      </c>
      <c r="I2179" s="134">
        <v>15890</v>
      </c>
      <c r="J2179" s="134">
        <v>15889.5</v>
      </c>
      <c r="K2179" s="119">
        <v>0.99996853366897398</v>
      </c>
      <c r="L2179" s="136">
        <v>340000</v>
      </c>
      <c r="M2179" s="137">
        <v>0</v>
      </c>
      <c r="N2179" s="137">
        <v>0</v>
      </c>
      <c r="O2179" s="121"/>
      <c r="P2179" s="122"/>
      <c r="Q2179" s="123"/>
      <c r="R2179" s="122"/>
      <c r="S2179" s="123"/>
      <c r="T2179" s="123"/>
    </row>
    <row r="2180" spans="1:20" s="31" customFormat="1" ht="38.25" x14ac:dyDescent="0.2">
      <c r="A2180" s="126">
        <v>9</v>
      </c>
      <c r="B2180" s="174" t="s">
        <v>303</v>
      </c>
      <c r="C2180" s="86" t="s">
        <v>4507</v>
      </c>
      <c r="D2180" s="86" t="s">
        <v>4506</v>
      </c>
      <c r="E2180" s="160" t="s">
        <v>5351</v>
      </c>
      <c r="F2180" s="160" t="s">
        <v>5352</v>
      </c>
      <c r="G2180" s="82" t="s">
        <v>73</v>
      </c>
      <c r="H2180" s="165">
        <v>0</v>
      </c>
      <c r="I2180" s="134">
        <v>15510</v>
      </c>
      <c r="J2180" s="134">
        <v>0</v>
      </c>
      <c r="K2180" s="119">
        <v>0</v>
      </c>
      <c r="L2180" s="125">
        <v>0</v>
      </c>
      <c r="M2180" s="127">
        <v>0</v>
      </c>
      <c r="N2180" s="127">
        <v>0</v>
      </c>
      <c r="O2180" s="73"/>
      <c r="P2180" s="122"/>
      <c r="Q2180" s="123"/>
      <c r="R2180" s="122"/>
      <c r="S2180" s="123"/>
      <c r="T2180" s="125"/>
    </row>
    <row r="2181" spans="1:20" s="31" customFormat="1" ht="51" x14ac:dyDescent="0.2">
      <c r="A2181" s="128">
        <v>187</v>
      </c>
      <c r="B2181" s="177" t="s">
        <v>2953</v>
      </c>
      <c r="C2181" s="94" t="s">
        <v>4774</v>
      </c>
      <c r="D2181" s="94" t="s">
        <v>4775</v>
      </c>
      <c r="E2181" s="162" t="s">
        <v>8016</v>
      </c>
      <c r="F2181" s="162" t="s">
        <v>8017</v>
      </c>
      <c r="G2181" s="113" t="s">
        <v>62</v>
      </c>
      <c r="H2181" s="167">
        <v>0</v>
      </c>
      <c r="I2181" s="134">
        <v>15268</v>
      </c>
      <c r="J2181" s="134">
        <v>0</v>
      </c>
      <c r="K2181" s="119">
        <v>0</v>
      </c>
      <c r="L2181" s="129">
        <v>0</v>
      </c>
      <c r="M2181" s="129">
        <v>0</v>
      </c>
      <c r="N2181" s="129">
        <v>0</v>
      </c>
      <c r="O2181" s="114"/>
      <c r="P2181" s="129"/>
      <c r="Q2181" s="129"/>
      <c r="R2181" s="129"/>
      <c r="S2181" s="129"/>
      <c r="T2181" s="129"/>
    </row>
    <row r="2182" spans="1:20" s="31" customFormat="1" ht="76.5" x14ac:dyDescent="0.2">
      <c r="A2182" s="116">
        <v>16</v>
      </c>
      <c r="B2182" s="147" t="s">
        <v>590</v>
      </c>
      <c r="C2182" s="118" t="s">
        <v>641</v>
      </c>
      <c r="D2182" s="118" t="s">
        <v>642</v>
      </c>
      <c r="E2182" s="159" t="s">
        <v>5731</v>
      </c>
      <c r="F2182" s="183" t="s">
        <v>5732</v>
      </c>
      <c r="G2182" s="117" t="s">
        <v>13</v>
      </c>
      <c r="H2182" s="134">
        <v>50000</v>
      </c>
      <c r="I2182" s="134">
        <v>15000</v>
      </c>
      <c r="J2182" s="134">
        <v>0</v>
      </c>
      <c r="K2182" s="119">
        <v>0</v>
      </c>
      <c r="L2182" s="120">
        <v>400000</v>
      </c>
      <c r="M2182" s="106">
        <v>0</v>
      </c>
      <c r="N2182" s="106">
        <v>0</v>
      </c>
      <c r="O2182" s="121"/>
      <c r="P2182" s="122"/>
      <c r="Q2182" s="123"/>
      <c r="R2182" s="122"/>
      <c r="S2182" s="123"/>
      <c r="T2182" s="123"/>
    </row>
    <row r="2183" spans="1:20" s="31" customFormat="1" ht="76.5" x14ac:dyDescent="0.2">
      <c r="A2183" s="130" t="s">
        <v>3085</v>
      </c>
      <c r="B2183" s="178" t="s">
        <v>3088</v>
      </c>
      <c r="C2183" s="130" t="s">
        <v>3113</v>
      </c>
      <c r="D2183" s="118" t="s">
        <v>3114</v>
      </c>
      <c r="E2183" s="159" t="s">
        <v>3531</v>
      </c>
      <c r="F2183" s="183" t="s">
        <v>8169</v>
      </c>
      <c r="G2183" s="131" t="s">
        <v>13</v>
      </c>
      <c r="H2183" s="134">
        <v>15000</v>
      </c>
      <c r="I2183" s="134">
        <v>15000</v>
      </c>
      <c r="J2183" s="134">
        <v>0</v>
      </c>
      <c r="K2183" s="119">
        <v>0</v>
      </c>
      <c r="L2183" s="136">
        <v>0</v>
      </c>
      <c r="M2183" s="137">
        <v>0</v>
      </c>
      <c r="N2183" s="137">
        <v>0</v>
      </c>
      <c r="O2183" s="121"/>
      <c r="P2183" s="122"/>
      <c r="Q2183" s="123"/>
      <c r="R2183" s="122"/>
      <c r="S2183" s="123"/>
      <c r="T2183" s="138"/>
    </row>
    <row r="2184" spans="1:20" s="32" customFormat="1" ht="60" x14ac:dyDescent="0.25">
      <c r="A2184" s="153">
        <v>21</v>
      </c>
      <c r="B2184" s="173" t="s">
        <v>707</v>
      </c>
      <c r="C2184" s="154" t="s">
        <v>4885</v>
      </c>
      <c r="D2184" s="155" t="s">
        <v>4886</v>
      </c>
      <c r="E2184" s="184" t="s">
        <v>5813</v>
      </c>
      <c r="F2184" s="185" t="s">
        <v>5814</v>
      </c>
      <c r="G2184" s="156" t="s">
        <v>54</v>
      </c>
      <c r="H2184" s="170">
        <v>0</v>
      </c>
      <c r="I2184" s="170">
        <v>14234</v>
      </c>
      <c r="J2184" s="170">
        <v>0</v>
      </c>
      <c r="K2184" s="119">
        <v>0</v>
      </c>
      <c r="L2184" s="1">
        <v>0</v>
      </c>
      <c r="M2184" s="1">
        <v>0</v>
      </c>
      <c r="N2184" s="1">
        <v>0</v>
      </c>
      <c r="O2184" s="1"/>
      <c r="P2184" s="1"/>
      <c r="Q2184" s="1"/>
      <c r="R2184" s="1"/>
      <c r="S2184" s="1"/>
      <c r="T2184" s="1"/>
    </row>
    <row r="2185" spans="1:20" s="32" customFormat="1" ht="76.5" x14ac:dyDescent="0.2">
      <c r="A2185" s="116">
        <v>111</v>
      </c>
      <c r="B2185" s="147" t="s">
        <v>1018</v>
      </c>
      <c r="C2185" s="118" t="s">
        <v>3797</v>
      </c>
      <c r="D2185" s="118" t="s">
        <v>4389</v>
      </c>
      <c r="E2185" s="159" t="s">
        <v>6121</v>
      </c>
      <c r="F2185" s="183" t="s">
        <v>6122</v>
      </c>
      <c r="G2185" s="117" t="s">
        <v>13</v>
      </c>
      <c r="H2185" s="134">
        <v>14000</v>
      </c>
      <c r="I2185" s="134">
        <v>14000</v>
      </c>
      <c r="J2185" s="134">
        <v>1500</v>
      </c>
      <c r="K2185" s="119">
        <v>0.107142857142857</v>
      </c>
      <c r="L2185" s="120">
        <v>0</v>
      </c>
      <c r="M2185" s="106">
        <v>0</v>
      </c>
      <c r="N2185" s="106">
        <v>0</v>
      </c>
      <c r="O2185" s="121" t="s">
        <v>4660</v>
      </c>
      <c r="P2185" s="122" t="s">
        <v>3546</v>
      </c>
      <c r="Q2185" s="123" t="s">
        <v>3547</v>
      </c>
      <c r="R2185" s="122" t="s">
        <v>3548</v>
      </c>
      <c r="S2185" s="123" t="s">
        <v>3547</v>
      </c>
      <c r="T2185" s="123" t="s">
        <v>4660</v>
      </c>
    </row>
    <row r="2186" spans="1:20" s="32" customFormat="1" ht="63.75" x14ac:dyDescent="0.2">
      <c r="A2186" s="116">
        <v>30</v>
      </c>
      <c r="B2186" s="147" t="s">
        <v>849</v>
      </c>
      <c r="C2186" s="118" t="s">
        <v>862</v>
      </c>
      <c r="D2186" s="118" t="s">
        <v>863</v>
      </c>
      <c r="E2186" s="159" t="s">
        <v>6011</v>
      </c>
      <c r="F2186" s="183" t="s">
        <v>6012</v>
      </c>
      <c r="G2186" s="117" t="s">
        <v>23</v>
      </c>
      <c r="H2186" s="134">
        <v>0</v>
      </c>
      <c r="I2186" s="134">
        <v>13973</v>
      </c>
      <c r="J2186" s="134">
        <v>13513.57</v>
      </c>
      <c r="K2186" s="119">
        <v>0.96712016030916803</v>
      </c>
      <c r="L2186" s="120">
        <v>4500000</v>
      </c>
      <c r="M2186" s="106">
        <v>0.02</v>
      </c>
      <c r="N2186" s="106">
        <v>0</v>
      </c>
      <c r="O2186" s="121"/>
      <c r="P2186" s="128" t="s">
        <v>3546</v>
      </c>
      <c r="Q2186" s="122" t="s">
        <v>3547</v>
      </c>
      <c r="R2186" s="122" t="s">
        <v>3548</v>
      </c>
      <c r="S2186" s="122" t="s">
        <v>3547</v>
      </c>
      <c r="T2186" s="123"/>
    </row>
    <row r="2187" spans="1:20" s="32" customFormat="1" ht="51" x14ac:dyDescent="0.2">
      <c r="A2187" s="126">
        <v>46</v>
      </c>
      <c r="B2187" s="147" t="s">
        <v>4623</v>
      </c>
      <c r="C2187" s="86" t="s">
        <v>4622</v>
      </c>
      <c r="D2187" s="86" t="s">
        <v>4812</v>
      </c>
      <c r="E2187" s="160" t="s">
        <v>6030</v>
      </c>
      <c r="F2187" s="160" t="s">
        <v>6031</v>
      </c>
      <c r="G2187" s="82" t="s">
        <v>13</v>
      </c>
      <c r="H2187" s="165">
        <v>0</v>
      </c>
      <c r="I2187" s="134">
        <v>12000</v>
      </c>
      <c r="J2187" s="134">
        <v>6962.43</v>
      </c>
      <c r="K2187" s="119">
        <v>0.58020249999999995</v>
      </c>
      <c r="L2187" s="143">
        <v>56000</v>
      </c>
      <c r="M2187" s="127">
        <v>0</v>
      </c>
      <c r="N2187" s="127">
        <v>0</v>
      </c>
      <c r="O2187" s="73"/>
      <c r="P2187" s="122"/>
      <c r="Q2187" s="123"/>
      <c r="R2187" s="122"/>
      <c r="S2187" s="123"/>
      <c r="T2187" s="125"/>
    </row>
    <row r="2188" spans="1:20" s="32" customFormat="1" ht="51" x14ac:dyDescent="0.2">
      <c r="A2188" s="116">
        <v>21</v>
      </c>
      <c r="B2188" s="147" t="s">
        <v>707</v>
      </c>
      <c r="C2188" s="118" t="s">
        <v>4734</v>
      </c>
      <c r="D2188" s="118" t="s">
        <v>4735</v>
      </c>
      <c r="E2188" s="159" t="s">
        <v>5835</v>
      </c>
      <c r="F2188" s="183" t="s">
        <v>5836</v>
      </c>
      <c r="G2188" s="117" t="s">
        <v>82</v>
      </c>
      <c r="H2188" s="134">
        <v>0</v>
      </c>
      <c r="I2188" s="134">
        <v>10241</v>
      </c>
      <c r="J2188" s="134">
        <v>3023.74</v>
      </c>
      <c r="K2188" s="119">
        <v>0.29525827555902701</v>
      </c>
      <c r="L2188" s="120">
        <v>0</v>
      </c>
      <c r="M2188" s="137">
        <v>0</v>
      </c>
      <c r="N2188" s="137">
        <v>0</v>
      </c>
      <c r="O2188" s="121" t="s">
        <v>4660</v>
      </c>
      <c r="P2188" s="140" t="s">
        <v>3546</v>
      </c>
      <c r="Q2188" s="123" t="s">
        <v>3547</v>
      </c>
      <c r="R2188" s="122" t="s">
        <v>3546</v>
      </c>
      <c r="S2188" s="123" t="s">
        <v>3547</v>
      </c>
      <c r="T2188" s="123" t="s">
        <v>4660</v>
      </c>
    </row>
    <row r="2189" spans="1:20" s="31" customFormat="1" ht="51" x14ac:dyDescent="0.2">
      <c r="A2189" s="128">
        <v>8</v>
      </c>
      <c r="B2189" s="177" t="s">
        <v>301</v>
      </c>
      <c r="C2189" s="94" t="s">
        <v>4714</v>
      </c>
      <c r="D2189" s="94" t="s">
        <v>4715</v>
      </c>
      <c r="E2189" s="162" t="s">
        <v>5257</v>
      </c>
      <c r="F2189" s="162" t="s">
        <v>5258</v>
      </c>
      <c r="G2189" s="113" t="s">
        <v>13</v>
      </c>
      <c r="H2189" s="167">
        <v>0</v>
      </c>
      <c r="I2189" s="134">
        <v>10000</v>
      </c>
      <c r="J2189" s="134">
        <v>588.5</v>
      </c>
      <c r="K2189" s="119">
        <v>5.885E-2</v>
      </c>
      <c r="L2189" s="129">
        <v>0</v>
      </c>
      <c r="M2189" s="129">
        <v>0</v>
      </c>
      <c r="N2189" s="129">
        <v>0</v>
      </c>
      <c r="O2189" s="114"/>
      <c r="P2189" s="129"/>
      <c r="Q2189" s="129"/>
      <c r="R2189" s="129"/>
      <c r="S2189" s="129"/>
      <c r="T2189" s="129"/>
    </row>
    <row r="2190" spans="1:20" s="31" customFormat="1" x14ac:dyDescent="0.2">
      <c r="A2190" s="116">
        <v>110</v>
      </c>
      <c r="B2190" s="147" t="s">
        <v>939</v>
      </c>
      <c r="C2190" s="118" t="s">
        <v>958</v>
      </c>
      <c r="D2190" s="118" t="s">
        <v>4669</v>
      </c>
      <c r="E2190" s="159"/>
      <c r="F2190" s="183"/>
      <c r="G2190" s="117" t="s">
        <v>13</v>
      </c>
      <c r="H2190" s="134">
        <v>10000</v>
      </c>
      <c r="I2190" s="134">
        <v>10000</v>
      </c>
      <c r="J2190" s="134">
        <v>0</v>
      </c>
      <c r="K2190" s="119">
        <v>0</v>
      </c>
      <c r="L2190" s="120">
        <v>0</v>
      </c>
      <c r="M2190" s="106">
        <v>0</v>
      </c>
      <c r="N2190" s="106">
        <v>0</v>
      </c>
      <c r="O2190" s="121" t="s">
        <v>4679</v>
      </c>
      <c r="P2190" s="122" t="s">
        <v>3548</v>
      </c>
      <c r="Q2190" s="123" t="s">
        <v>3547</v>
      </c>
      <c r="R2190" s="122" t="s">
        <v>3548</v>
      </c>
      <c r="S2190" s="123" t="s">
        <v>3547</v>
      </c>
      <c r="T2190" s="144" t="s">
        <v>4679</v>
      </c>
    </row>
    <row r="2191" spans="1:20" s="31" customFormat="1" x14ac:dyDescent="0.2">
      <c r="A2191" s="116">
        <v>110</v>
      </c>
      <c r="B2191" s="147" t="s">
        <v>939</v>
      </c>
      <c r="C2191" s="118" t="s">
        <v>961</v>
      </c>
      <c r="D2191" s="118"/>
      <c r="E2191" s="159"/>
      <c r="F2191" s="183"/>
      <c r="G2191" s="117" t="s">
        <v>62</v>
      </c>
      <c r="H2191" s="134">
        <v>10000</v>
      </c>
      <c r="I2191" s="134">
        <v>10000</v>
      </c>
      <c r="J2191" s="134">
        <v>0</v>
      </c>
      <c r="K2191" s="119">
        <v>0</v>
      </c>
      <c r="L2191" s="120">
        <v>0</v>
      </c>
      <c r="M2191" s="106">
        <v>0</v>
      </c>
      <c r="N2191" s="106">
        <v>0</v>
      </c>
      <c r="O2191" s="121"/>
      <c r="P2191" s="122"/>
      <c r="Q2191" s="123"/>
      <c r="R2191" s="122"/>
      <c r="S2191" s="123"/>
      <c r="T2191" s="144"/>
    </row>
    <row r="2192" spans="1:20" s="31" customFormat="1" x14ac:dyDescent="0.2">
      <c r="A2192" s="116">
        <v>110</v>
      </c>
      <c r="B2192" s="147" t="s">
        <v>939</v>
      </c>
      <c r="C2192" s="118" t="s">
        <v>990</v>
      </c>
      <c r="D2192" s="118" t="s">
        <v>991</v>
      </c>
      <c r="E2192" s="159"/>
      <c r="F2192" s="183"/>
      <c r="G2192" s="117" t="s">
        <v>73</v>
      </c>
      <c r="H2192" s="134">
        <v>10000</v>
      </c>
      <c r="I2192" s="134">
        <v>10000</v>
      </c>
      <c r="J2192" s="134">
        <v>0</v>
      </c>
      <c r="K2192" s="119">
        <v>0</v>
      </c>
      <c r="L2192" s="120">
        <v>0</v>
      </c>
      <c r="M2192" s="106">
        <v>0</v>
      </c>
      <c r="N2192" s="106">
        <v>0</v>
      </c>
      <c r="O2192" s="121" t="s">
        <v>4688</v>
      </c>
      <c r="P2192" s="122" t="s">
        <v>3546</v>
      </c>
      <c r="Q2192" s="123" t="s">
        <v>3553</v>
      </c>
      <c r="R2192" s="122" t="s">
        <v>3546</v>
      </c>
      <c r="S2192" s="123" t="s">
        <v>3547</v>
      </c>
      <c r="T2192" s="144" t="s">
        <v>4688</v>
      </c>
    </row>
    <row r="2193" spans="1:20" s="31" customFormat="1" ht="51" x14ac:dyDescent="0.2">
      <c r="A2193" s="116">
        <v>111</v>
      </c>
      <c r="B2193" s="147" t="s">
        <v>1018</v>
      </c>
      <c r="C2193" s="118" t="s">
        <v>1016</v>
      </c>
      <c r="D2193" s="118" t="s">
        <v>1017</v>
      </c>
      <c r="E2193" s="159" t="s">
        <v>6103</v>
      </c>
      <c r="F2193" s="183" t="s">
        <v>6104</v>
      </c>
      <c r="G2193" s="117" t="s">
        <v>13</v>
      </c>
      <c r="H2193" s="134">
        <v>10000</v>
      </c>
      <c r="I2193" s="134">
        <v>10000</v>
      </c>
      <c r="J2193" s="134">
        <v>503</v>
      </c>
      <c r="K2193" s="119">
        <v>5.0299999999999997E-2</v>
      </c>
      <c r="L2193" s="120">
        <v>9617970.5099999998</v>
      </c>
      <c r="M2193" s="106">
        <v>0</v>
      </c>
      <c r="N2193" s="106">
        <v>0</v>
      </c>
      <c r="O2193" s="121" t="s">
        <v>4660</v>
      </c>
      <c r="P2193" s="122" t="s">
        <v>3546</v>
      </c>
      <c r="Q2193" s="123" t="s">
        <v>3547</v>
      </c>
      <c r="R2193" s="122" t="s">
        <v>3548</v>
      </c>
      <c r="S2193" s="123" t="s">
        <v>3547</v>
      </c>
      <c r="T2193" s="123" t="s">
        <v>4660</v>
      </c>
    </row>
    <row r="2194" spans="1:20" s="31" customFormat="1" ht="63.75" x14ac:dyDescent="0.2">
      <c r="A2194" s="116">
        <v>111</v>
      </c>
      <c r="B2194" s="147" t="s">
        <v>1018</v>
      </c>
      <c r="C2194" s="118" t="s">
        <v>1021</v>
      </c>
      <c r="D2194" s="118" t="s">
        <v>1022</v>
      </c>
      <c r="E2194" s="159" t="s">
        <v>6107</v>
      </c>
      <c r="F2194" s="183" t="s">
        <v>6108</v>
      </c>
      <c r="G2194" s="117" t="s">
        <v>13</v>
      </c>
      <c r="H2194" s="134">
        <v>10000</v>
      </c>
      <c r="I2194" s="134">
        <v>10000</v>
      </c>
      <c r="J2194" s="134">
        <v>0</v>
      </c>
      <c r="K2194" s="119">
        <v>0</v>
      </c>
      <c r="L2194" s="120">
        <v>5537549</v>
      </c>
      <c r="M2194" s="106">
        <v>0</v>
      </c>
      <c r="N2194" s="106">
        <v>0</v>
      </c>
      <c r="O2194" s="121" t="s">
        <v>4660</v>
      </c>
      <c r="P2194" s="122" t="s">
        <v>3548</v>
      </c>
      <c r="Q2194" s="123" t="s">
        <v>3547</v>
      </c>
      <c r="R2194" s="122" t="s">
        <v>3548</v>
      </c>
      <c r="S2194" s="123" t="s">
        <v>3547</v>
      </c>
      <c r="T2194" s="123" t="s">
        <v>4660</v>
      </c>
    </row>
    <row r="2195" spans="1:20" s="31" customFormat="1" ht="63.75" x14ac:dyDescent="0.2">
      <c r="A2195" s="116">
        <v>111</v>
      </c>
      <c r="B2195" s="147" t="s">
        <v>1018</v>
      </c>
      <c r="C2195" s="118" t="s">
        <v>3793</v>
      </c>
      <c r="D2195" s="118" t="s">
        <v>4386</v>
      </c>
      <c r="E2195" s="159" t="s">
        <v>6115</v>
      </c>
      <c r="F2195" s="183" t="s">
        <v>6116</v>
      </c>
      <c r="G2195" s="117" t="s">
        <v>13</v>
      </c>
      <c r="H2195" s="134">
        <v>10000</v>
      </c>
      <c r="I2195" s="134">
        <v>10000</v>
      </c>
      <c r="J2195" s="134">
        <v>96.57</v>
      </c>
      <c r="K2195" s="119">
        <v>9.6570000000000007E-3</v>
      </c>
      <c r="L2195" s="120">
        <v>0</v>
      </c>
      <c r="M2195" s="106">
        <v>0</v>
      </c>
      <c r="N2195" s="106">
        <v>0</v>
      </c>
      <c r="O2195" s="121" t="s">
        <v>4660</v>
      </c>
      <c r="P2195" s="122" t="s">
        <v>3546</v>
      </c>
      <c r="Q2195" s="123" t="s">
        <v>3547</v>
      </c>
      <c r="R2195" s="122" t="s">
        <v>3548</v>
      </c>
      <c r="S2195" s="123" t="s">
        <v>3547</v>
      </c>
      <c r="T2195" s="123" t="s">
        <v>4660</v>
      </c>
    </row>
    <row r="2196" spans="1:20" s="31" customFormat="1" ht="51" x14ac:dyDescent="0.2">
      <c r="A2196" s="116">
        <v>120</v>
      </c>
      <c r="B2196" s="147" t="s">
        <v>1031</v>
      </c>
      <c r="C2196" s="118" t="s">
        <v>1029</v>
      </c>
      <c r="D2196" s="118" t="s">
        <v>1030</v>
      </c>
      <c r="E2196" s="159" t="s">
        <v>6172</v>
      </c>
      <c r="F2196" s="183" t="s">
        <v>6173</v>
      </c>
      <c r="G2196" s="117" t="s">
        <v>54</v>
      </c>
      <c r="H2196" s="134">
        <v>10000</v>
      </c>
      <c r="I2196" s="134">
        <v>10000</v>
      </c>
      <c r="J2196" s="134">
        <v>0</v>
      </c>
      <c r="K2196" s="119">
        <v>0</v>
      </c>
      <c r="L2196" s="120">
        <v>10000</v>
      </c>
      <c r="M2196" s="106">
        <v>0</v>
      </c>
      <c r="N2196" s="106">
        <v>0</v>
      </c>
      <c r="O2196" s="121"/>
      <c r="P2196" s="122"/>
      <c r="Q2196" s="123"/>
      <c r="R2196" s="122"/>
      <c r="S2196" s="123"/>
      <c r="T2196" s="123"/>
    </row>
    <row r="2197" spans="1:20" s="31" customFormat="1" ht="38.25" x14ac:dyDescent="0.2">
      <c r="A2197" s="116">
        <v>137</v>
      </c>
      <c r="B2197" s="147" t="s">
        <v>1318</v>
      </c>
      <c r="C2197" s="118" t="s">
        <v>1333</v>
      </c>
      <c r="D2197" s="118" t="s">
        <v>1334</v>
      </c>
      <c r="E2197" s="159" t="s">
        <v>6505</v>
      </c>
      <c r="F2197" s="183" t="s">
        <v>6506</v>
      </c>
      <c r="G2197" s="117" t="s">
        <v>68</v>
      </c>
      <c r="H2197" s="134">
        <v>10000</v>
      </c>
      <c r="I2197" s="134">
        <v>10000</v>
      </c>
      <c r="J2197" s="134">
        <v>0</v>
      </c>
      <c r="K2197" s="119">
        <v>0</v>
      </c>
      <c r="L2197" s="120">
        <v>1055000</v>
      </c>
      <c r="M2197" s="106">
        <v>0</v>
      </c>
      <c r="N2197" s="106">
        <v>0</v>
      </c>
      <c r="O2197" s="121"/>
      <c r="P2197" s="122"/>
      <c r="Q2197" s="123"/>
      <c r="R2197" s="122"/>
      <c r="S2197" s="123"/>
      <c r="T2197" s="123"/>
    </row>
    <row r="2198" spans="1:20" s="31" customFormat="1" ht="75" x14ac:dyDescent="0.25">
      <c r="A2198" s="153">
        <v>150</v>
      </c>
      <c r="B2198" s="173" t="s">
        <v>8001</v>
      </c>
      <c r="C2198" s="154" t="s">
        <v>4938</v>
      </c>
      <c r="D2198" s="155" t="s">
        <v>4939</v>
      </c>
      <c r="E2198" s="184" t="s">
        <v>8002</v>
      </c>
      <c r="F2198" s="185" t="s">
        <v>8003</v>
      </c>
      <c r="G2198" s="156" t="s">
        <v>13</v>
      </c>
      <c r="H2198" s="170">
        <v>0</v>
      </c>
      <c r="I2198" s="170">
        <v>9844</v>
      </c>
      <c r="J2198" s="170">
        <v>9844</v>
      </c>
      <c r="K2198" s="119">
        <v>1</v>
      </c>
      <c r="L2198" s="1">
        <v>0</v>
      </c>
      <c r="M2198" s="1">
        <v>0</v>
      </c>
      <c r="N2198" s="1">
        <v>0</v>
      </c>
      <c r="O2198" s="1"/>
      <c r="P2198" s="1"/>
      <c r="Q2198" s="1"/>
      <c r="R2198" s="1"/>
      <c r="S2198" s="1"/>
      <c r="T2198" s="1"/>
    </row>
    <row r="2199" spans="1:20" s="31" customFormat="1" ht="63.75" x14ac:dyDescent="0.2">
      <c r="A2199" s="116">
        <v>297</v>
      </c>
      <c r="B2199" s="147" t="s">
        <v>3425</v>
      </c>
      <c r="C2199" s="118" t="s">
        <v>3428</v>
      </c>
      <c r="D2199" s="118" t="s">
        <v>3429</v>
      </c>
      <c r="E2199" s="159" t="s">
        <v>8496</v>
      </c>
      <c r="F2199" s="183" t="s">
        <v>8497</v>
      </c>
      <c r="G2199" s="117" t="s">
        <v>73</v>
      </c>
      <c r="H2199" s="134">
        <v>9813</v>
      </c>
      <c r="I2199" s="134">
        <v>9813</v>
      </c>
      <c r="J2199" s="134">
        <v>0</v>
      </c>
      <c r="K2199" s="119">
        <v>0</v>
      </c>
      <c r="L2199" s="136">
        <v>75489720</v>
      </c>
      <c r="M2199" s="137">
        <v>0</v>
      </c>
      <c r="N2199" s="137">
        <v>0</v>
      </c>
      <c r="O2199" s="121"/>
      <c r="P2199" s="122"/>
      <c r="Q2199" s="123"/>
      <c r="R2199" s="122"/>
      <c r="S2199" s="123"/>
      <c r="T2199" s="138"/>
    </row>
    <row r="2200" spans="1:20" s="32" customFormat="1" x14ac:dyDescent="0.25">
      <c r="A2200" s="153">
        <v>30</v>
      </c>
      <c r="B2200" s="173" t="s">
        <v>849</v>
      </c>
      <c r="C2200" s="154" t="s">
        <v>4907</v>
      </c>
      <c r="D2200" s="155" t="s">
        <v>4908</v>
      </c>
      <c r="E2200" s="184"/>
      <c r="F2200" s="185"/>
      <c r="G2200" s="156" t="s">
        <v>23</v>
      </c>
      <c r="H2200" s="170">
        <v>0</v>
      </c>
      <c r="I2200" s="170">
        <v>9600</v>
      </c>
      <c r="J2200" s="170">
        <v>7946.94</v>
      </c>
      <c r="K2200" s="119">
        <v>0.82780624999999997</v>
      </c>
      <c r="L2200" s="1">
        <v>0</v>
      </c>
      <c r="M2200" s="1">
        <v>0</v>
      </c>
      <c r="N2200" s="1">
        <v>0</v>
      </c>
      <c r="O2200" s="1"/>
      <c r="P2200" s="1"/>
      <c r="Q2200" s="1"/>
      <c r="R2200" s="1"/>
      <c r="S2200" s="1"/>
      <c r="T2200" s="1"/>
    </row>
    <row r="2201" spans="1:20" s="32" customFormat="1" ht="38.25" x14ac:dyDescent="0.2">
      <c r="A2201" s="116">
        <v>279</v>
      </c>
      <c r="B2201" s="147" t="s">
        <v>3392</v>
      </c>
      <c r="C2201" s="118" t="s">
        <v>3979</v>
      </c>
      <c r="D2201" s="118" t="s">
        <v>4013</v>
      </c>
      <c r="E2201" s="159" t="s">
        <v>8467</v>
      </c>
      <c r="F2201" s="183" t="s">
        <v>8468</v>
      </c>
      <c r="G2201" s="117"/>
      <c r="H2201" s="134">
        <v>250000</v>
      </c>
      <c r="I2201" s="134">
        <v>8389</v>
      </c>
      <c r="J2201" s="134">
        <v>8388.7999999999993</v>
      </c>
      <c r="K2201" s="119">
        <v>0.99997615925616901</v>
      </c>
      <c r="L2201" s="136">
        <v>0</v>
      </c>
      <c r="M2201" s="137">
        <v>0</v>
      </c>
      <c r="N2201" s="137">
        <v>0</v>
      </c>
      <c r="O2201" s="121"/>
      <c r="P2201" s="122"/>
      <c r="Q2201" s="123"/>
      <c r="R2201" s="122"/>
      <c r="S2201" s="123"/>
      <c r="T2201" s="138"/>
    </row>
    <row r="2202" spans="1:20" s="31" customFormat="1" ht="63.75" x14ac:dyDescent="0.2">
      <c r="A2202" s="126">
        <v>113</v>
      </c>
      <c r="B2202" s="174" t="s">
        <v>1026</v>
      </c>
      <c r="C2202" s="86" t="s">
        <v>4625</v>
      </c>
      <c r="D2202" s="86" t="s">
        <v>4624</v>
      </c>
      <c r="E2202" s="160" t="s">
        <v>6167</v>
      </c>
      <c r="F2202" s="160" t="s">
        <v>6168</v>
      </c>
      <c r="G2202" s="82" t="s">
        <v>13</v>
      </c>
      <c r="H2202" s="165">
        <v>0</v>
      </c>
      <c r="I2202" s="134">
        <v>8320</v>
      </c>
      <c r="J2202" s="134">
        <v>8319.25</v>
      </c>
      <c r="K2202" s="119">
        <v>0.99990985576923097</v>
      </c>
      <c r="L2202" s="125">
        <v>0</v>
      </c>
      <c r="M2202" s="127">
        <v>0</v>
      </c>
      <c r="N2202" s="127">
        <v>0</v>
      </c>
      <c r="O2202" s="73"/>
      <c r="P2202" s="122"/>
      <c r="Q2202" s="123"/>
      <c r="R2202" s="122"/>
      <c r="S2202" s="123"/>
      <c r="T2202" s="125"/>
    </row>
    <row r="2203" spans="1:20" s="31" customFormat="1" ht="38.25" x14ac:dyDescent="0.2">
      <c r="A2203" s="126">
        <v>9</v>
      </c>
      <c r="B2203" s="174" t="s">
        <v>303</v>
      </c>
      <c r="C2203" s="86" t="s">
        <v>4509</v>
      </c>
      <c r="D2203" s="86" t="s">
        <v>4508</v>
      </c>
      <c r="E2203" s="160" t="s">
        <v>5353</v>
      </c>
      <c r="F2203" s="160" t="s">
        <v>5354</v>
      </c>
      <c r="G2203" s="82" t="s">
        <v>73</v>
      </c>
      <c r="H2203" s="165">
        <v>0</v>
      </c>
      <c r="I2203" s="134">
        <v>8243</v>
      </c>
      <c r="J2203" s="134">
        <v>0</v>
      </c>
      <c r="K2203" s="119">
        <v>0</v>
      </c>
      <c r="L2203" s="125">
        <v>0</v>
      </c>
      <c r="M2203" s="127">
        <v>0</v>
      </c>
      <c r="N2203" s="127">
        <v>0</v>
      </c>
      <c r="O2203" s="73"/>
      <c r="P2203" s="122"/>
      <c r="Q2203" s="123"/>
      <c r="R2203" s="122"/>
      <c r="S2203" s="123"/>
      <c r="T2203" s="125"/>
    </row>
    <row r="2204" spans="1:20" s="31" customFormat="1" ht="75" x14ac:dyDescent="0.25">
      <c r="A2204" s="153">
        <v>36</v>
      </c>
      <c r="B2204" s="173" t="s">
        <v>870</v>
      </c>
      <c r="C2204" s="154" t="s">
        <v>4909</v>
      </c>
      <c r="D2204" s="155" t="s">
        <v>4910</v>
      </c>
      <c r="E2204" s="184" t="s">
        <v>6023</v>
      </c>
      <c r="F2204" s="185" t="s">
        <v>6024</v>
      </c>
      <c r="G2204" s="156" t="s">
        <v>23</v>
      </c>
      <c r="H2204" s="170">
        <v>0</v>
      </c>
      <c r="I2204" s="170">
        <v>8225</v>
      </c>
      <c r="J2204" s="170">
        <v>8224.2999999999993</v>
      </c>
      <c r="K2204" s="119">
        <v>0.99991489361702102</v>
      </c>
      <c r="L2204" s="1">
        <v>0</v>
      </c>
      <c r="M2204" s="1">
        <v>0</v>
      </c>
      <c r="N2204" s="1">
        <v>0</v>
      </c>
      <c r="O2204" s="1"/>
      <c r="P2204" s="1"/>
      <c r="Q2204" s="1"/>
      <c r="R2204" s="1"/>
      <c r="S2204" s="1"/>
      <c r="T2204" s="1"/>
    </row>
    <row r="2205" spans="1:20" s="31" customFormat="1" ht="60" x14ac:dyDescent="0.25">
      <c r="A2205" s="153">
        <v>21</v>
      </c>
      <c r="B2205" s="173" t="s">
        <v>707</v>
      </c>
      <c r="C2205" s="154" t="s">
        <v>4899</v>
      </c>
      <c r="D2205" s="155" t="s">
        <v>4900</v>
      </c>
      <c r="E2205" s="184" t="s">
        <v>5860</v>
      </c>
      <c r="F2205" s="185" t="s">
        <v>5861</v>
      </c>
      <c r="G2205" s="156" t="s">
        <v>13</v>
      </c>
      <c r="H2205" s="170">
        <v>0</v>
      </c>
      <c r="I2205" s="170">
        <v>8075</v>
      </c>
      <c r="J2205" s="170">
        <v>2405.4</v>
      </c>
      <c r="K2205" s="119">
        <v>0.29788235294117599</v>
      </c>
      <c r="L2205" s="1">
        <v>0</v>
      </c>
      <c r="M2205" s="1">
        <v>0</v>
      </c>
      <c r="N2205" s="1">
        <v>0</v>
      </c>
      <c r="O2205" s="1"/>
      <c r="P2205" s="1"/>
      <c r="Q2205" s="1"/>
      <c r="R2205" s="1"/>
      <c r="S2205" s="1"/>
      <c r="T2205" s="1"/>
    </row>
    <row r="2206" spans="1:20" s="31" customFormat="1" ht="51" x14ac:dyDescent="0.2">
      <c r="A2206" s="116">
        <v>120</v>
      </c>
      <c r="B2206" s="147" t="s">
        <v>1031</v>
      </c>
      <c r="C2206" s="118" t="s">
        <v>1038</v>
      </c>
      <c r="D2206" s="118" t="s">
        <v>1039</v>
      </c>
      <c r="E2206" s="159" t="s">
        <v>6180</v>
      </c>
      <c r="F2206" s="183" t="s">
        <v>6181</v>
      </c>
      <c r="G2206" s="117" t="s">
        <v>65</v>
      </c>
      <c r="H2206" s="134">
        <v>8000</v>
      </c>
      <c r="I2206" s="134">
        <v>8000</v>
      </c>
      <c r="J2206" s="134">
        <v>0</v>
      </c>
      <c r="K2206" s="119">
        <v>0</v>
      </c>
      <c r="L2206" s="120">
        <v>8000</v>
      </c>
      <c r="M2206" s="106">
        <v>0</v>
      </c>
      <c r="N2206" s="106">
        <v>0</v>
      </c>
      <c r="O2206" s="121"/>
      <c r="P2206" s="122"/>
      <c r="Q2206" s="123"/>
      <c r="R2206" s="122"/>
      <c r="S2206" s="123"/>
      <c r="T2206" s="123"/>
    </row>
    <row r="2207" spans="1:20" s="31" customFormat="1" ht="90" x14ac:dyDescent="0.25">
      <c r="A2207" s="153">
        <v>21</v>
      </c>
      <c r="B2207" s="173" t="s">
        <v>707</v>
      </c>
      <c r="C2207" s="154" t="s">
        <v>4897</v>
      </c>
      <c r="D2207" s="155" t="s">
        <v>4898</v>
      </c>
      <c r="E2207" s="184" t="s">
        <v>5858</v>
      </c>
      <c r="F2207" s="185" t="s">
        <v>5859</v>
      </c>
      <c r="G2207" s="156" t="s">
        <v>23</v>
      </c>
      <c r="H2207" s="170">
        <v>0</v>
      </c>
      <c r="I2207" s="170">
        <v>7620</v>
      </c>
      <c r="J2207" s="170">
        <v>1286.68</v>
      </c>
      <c r="K2207" s="119">
        <v>0.168855643044619</v>
      </c>
      <c r="L2207" s="1">
        <v>0</v>
      </c>
      <c r="M2207" s="1">
        <v>0</v>
      </c>
      <c r="N2207" s="1">
        <v>0</v>
      </c>
      <c r="O2207" s="1"/>
      <c r="P2207" s="1"/>
      <c r="Q2207" s="1"/>
      <c r="R2207" s="1"/>
      <c r="S2207" s="1"/>
      <c r="T2207" s="1"/>
    </row>
    <row r="2208" spans="1:20" s="31" customFormat="1" ht="51" x14ac:dyDescent="0.2">
      <c r="A2208" s="116">
        <v>109</v>
      </c>
      <c r="B2208" s="147" t="s">
        <v>923</v>
      </c>
      <c r="C2208" s="118" t="s">
        <v>922</v>
      </c>
      <c r="D2208" s="118" t="s">
        <v>3622</v>
      </c>
      <c r="E2208" s="159" t="s">
        <v>6068</v>
      </c>
      <c r="F2208" s="183" t="s">
        <v>6069</v>
      </c>
      <c r="G2208" s="117" t="s">
        <v>23</v>
      </c>
      <c r="H2208" s="134">
        <v>35000</v>
      </c>
      <c r="I2208" s="134">
        <v>7604</v>
      </c>
      <c r="J2208" s="134">
        <v>0</v>
      </c>
      <c r="K2208" s="119">
        <v>0</v>
      </c>
      <c r="L2208" s="120">
        <v>0</v>
      </c>
      <c r="M2208" s="106">
        <v>0</v>
      </c>
      <c r="N2208" s="106">
        <v>0</v>
      </c>
      <c r="O2208" s="121"/>
      <c r="P2208" s="122"/>
      <c r="Q2208" s="123"/>
      <c r="R2208" s="122"/>
      <c r="S2208" s="123"/>
      <c r="T2208" s="123"/>
    </row>
    <row r="2209" spans="1:20" s="31" customFormat="1" ht="63.75" x14ac:dyDescent="0.2">
      <c r="A2209" s="126">
        <v>9</v>
      </c>
      <c r="B2209" s="174" t="s">
        <v>303</v>
      </c>
      <c r="C2209" s="86" t="s">
        <v>4572</v>
      </c>
      <c r="D2209" s="86" t="s">
        <v>4571</v>
      </c>
      <c r="E2209" s="160" t="s">
        <v>5462</v>
      </c>
      <c r="F2209" s="160" t="s">
        <v>5463</v>
      </c>
      <c r="G2209" s="82" t="s">
        <v>13</v>
      </c>
      <c r="H2209" s="165">
        <v>0</v>
      </c>
      <c r="I2209" s="134">
        <v>7162</v>
      </c>
      <c r="J2209" s="134">
        <v>0</v>
      </c>
      <c r="K2209" s="119">
        <v>0</v>
      </c>
      <c r="L2209" s="125">
        <v>0</v>
      </c>
      <c r="M2209" s="127">
        <v>0</v>
      </c>
      <c r="N2209" s="127">
        <v>0</v>
      </c>
      <c r="O2209" s="73"/>
      <c r="P2209" s="122"/>
      <c r="Q2209" s="123"/>
      <c r="R2209" s="122"/>
      <c r="S2209" s="123"/>
      <c r="T2209" s="125"/>
    </row>
    <row r="2210" spans="1:20" s="31" customFormat="1" ht="45" x14ac:dyDescent="0.25">
      <c r="A2210" s="153">
        <v>141</v>
      </c>
      <c r="B2210" s="173" t="s">
        <v>6615</v>
      </c>
      <c r="C2210" s="154" t="s">
        <v>4934</v>
      </c>
      <c r="D2210" s="155" t="s">
        <v>4935</v>
      </c>
      <c r="E2210" s="184" t="s">
        <v>6616</v>
      </c>
      <c r="F2210" s="185" t="s">
        <v>6617</v>
      </c>
      <c r="G2210" s="156" t="s">
        <v>23</v>
      </c>
      <c r="H2210" s="170">
        <v>0</v>
      </c>
      <c r="I2210" s="170">
        <v>6500</v>
      </c>
      <c r="J2210" s="170">
        <v>3620.69</v>
      </c>
      <c r="K2210" s="119">
        <v>0.55702923076923105</v>
      </c>
      <c r="L2210" s="1">
        <v>0</v>
      </c>
      <c r="M2210" s="1">
        <v>0</v>
      </c>
      <c r="N2210" s="1">
        <v>0</v>
      </c>
      <c r="O2210" s="1"/>
      <c r="P2210" s="1"/>
      <c r="Q2210" s="1"/>
      <c r="R2210" s="1"/>
      <c r="S2210" s="1"/>
      <c r="T2210" s="1"/>
    </row>
    <row r="2211" spans="1:20" s="31" customFormat="1" ht="25.5" x14ac:dyDescent="0.2">
      <c r="A2211" s="116">
        <v>145</v>
      </c>
      <c r="B2211" s="147" t="s">
        <v>1448</v>
      </c>
      <c r="C2211" s="118" t="s">
        <v>1469</v>
      </c>
      <c r="D2211" s="118" t="s">
        <v>1470</v>
      </c>
      <c r="E2211" s="159"/>
      <c r="F2211" s="183"/>
      <c r="G2211" s="148" t="s">
        <v>23</v>
      </c>
      <c r="H2211" s="134">
        <v>6200</v>
      </c>
      <c r="I2211" s="134">
        <v>6200</v>
      </c>
      <c r="J2211" s="134">
        <v>0</v>
      </c>
      <c r="K2211" s="119">
        <v>0</v>
      </c>
      <c r="L2211" s="136">
        <v>1170000</v>
      </c>
      <c r="M2211" s="137">
        <v>0</v>
      </c>
      <c r="N2211" s="137">
        <v>0</v>
      </c>
      <c r="O2211" s="121"/>
      <c r="P2211" s="122"/>
      <c r="Q2211" s="123"/>
      <c r="R2211" s="122"/>
      <c r="S2211" s="123"/>
      <c r="T2211" s="138"/>
    </row>
    <row r="2212" spans="1:20" s="31" customFormat="1" ht="51" x14ac:dyDescent="0.2">
      <c r="A2212" s="116">
        <v>120</v>
      </c>
      <c r="B2212" s="147" t="s">
        <v>1031</v>
      </c>
      <c r="C2212" s="118" t="s">
        <v>1129</v>
      </c>
      <c r="D2212" s="118" t="s">
        <v>1130</v>
      </c>
      <c r="E2212" s="159" t="s">
        <v>6270</v>
      </c>
      <c r="F2212" s="183" t="s">
        <v>6271</v>
      </c>
      <c r="G2212" s="117" t="s">
        <v>798</v>
      </c>
      <c r="H2212" s="134">
        <v>6000</v>
      </c>
      <c r="I2212" s="134">
        <v>6000</v>
      </c>
      <c r="J2212" s="134">
        <v>0</v>
      </c>
      <c r="K2212" s="119">
        <v>0</v>
      </c>
      <c r="L2212" s="120">
        <v>13670</v>
      </c>
      <c r="M2212" s="106">
        <v>0</v>
      </c>
      <c r="N2212" s="106">
        <v>0</v>
      </c>
      <c r="O2212" s="121"/>
      <c r="P2212" s="122"/>
      <c r="Q2212" s="123"/>
      <c r="R2212" s="122"/>
      <c r="S2212" s="123"/>
      <c r="T2212" s="123"/>
    </row>
    <row r="2213" spans="1:20" s="31" customFormat="1" ht="63.75" x14ac:dyDescent="0.2">
      <c r="A2213" s="116">
        <v>145</v>
      </c>
      <c r="B2213" s="147" t="s">
        <v>1448</v>
      </c>
      <c r="C2213" s="118" t="s">
        <v>1479</v>
      </c>
      <c r="D2213" s="118" t="s">
        <v>1480</v>
      </c>
      <c r="E2213" s="159" t="s">
        <v>6650</v>
      </c>
      <c r="F2213" s="183" t="s">
        <v>6651</v>
      </c>
      <c r="G2213" s="148" t="s">
        <v>26</v>
      </c>
      <c r="H2213" s="134">
        <v>6000</v>
      </c>
      <c r="I2213" s="134">
        <v>6000</v>
      </c>
      <c r="J2213" s="134">
        <v>0</v>
      </c>
      <c r="K2213" s="119">
        <v>0</v>
      </c>
      <c r="L2213" s="136">
        <v>4537000</v>
      </c>
      <c r="M2213" s="137">
        <v>0</v>
      </c>
      <c r="N2213" s="137">
        <v>0</v>
      </c>
      <c r="O2213" s="121"/>
      <c r="P2213" s="122"/>
      <c r="Q2213" s="123"/>
      <c r="R2213" s="122"/>
      <c r="S2213" s="123"/>
      <c r="T2213" s="138"/>
    </row>
    <row r="2214" spans="1:20" s="31" customFormat="1" ht="38.25" x14ac:dyDescent="0.2">
      <c r="A2214" s="116">
        <v>120</v>
      </c>
      <c r="B2214" s="147" t="s">
        <v>1031</v>
      </c>
      <c r="C2214" s="118" t="s">
        <v>1097</v>
      </c>
      <c r="D2214" s="118" t="s">
        <v>1099</v>
      </c>
      <c r="E2214" s="159" t="s">
        <v>6238</v>
      </c>
      <c r="F2214" s="183" t="s">
        <v>6239</v>
      </c>
      <c r="G2214" s="117" t="s">
        <v>25</v>
      </c>
      <c r="H2214" s="134">
        <v>5500</v>
      </c>
      <c r="I2214" s="134">
        <v>5500</v>
      </c>
      <c r="J2214" s="134">
        <v>0</v>
      </c>
      <c r="K2214" s="119">
        <v>0</v>
      </c>
      <c r="L2214" s="120">
        <v>2360</v>
      </c>
      <c r="M2214" s="106">
        <v>0</v>
      </c>
      <c r="N2214" s="106">
        <v>0</v>
      </c>
      <c r="O2214" s="121"/>
      <c r="P2214" s="122"/>
      <c r="Q2214" s="123"/>
      <c r="R2214" s="122"/>
      <c r="S2214" s="123"/>
      <c r="T2214" s="123"/>
    </row>
    <row r="2215" spans="1:20" s="31" customFormat="1" ht="102" x14ac:dyDescent="0.2">
      <c r="A2215" s="116">
        <v>47</v>
      </c>
      <c r="B2215" s="147" t="s">
        <v>877</v>
      </c>
      <c r="C2215" s="118" t="s">
        <v>878</v>
      </c>
      <c r="D2215" s="118" t="s">
        <v>879</v>
      </c>
      <c r="E2215" s="159" t="s">
        <v>6034</v>
      </c>
      <c r="F2215" s="183" t="s">
        <v>6035</v>
      </c>
      <c r="G2215" s="117"/>
      <c r="H2215" s="134">
        <v>0</v>
      </c>
      <c r="I2215" s="134">
        <v>5409</v>
      </c>
      <c r="J2215" s="134">
        <v>2399.11</v>
      </c>
      <c r="K2215" s="119">
        <v>0.44354039563690201</v>
      </c>
      <c r="L2215" s="120">
        <v>0</v>
      </c>
      <c r="M2215" s="106">
        <v>0.2</v>
      </c>
      <c r="N2215" s="106">
        <v>0</v>
      </c>
      <c r="O2215" s="121"/>
      <c r="P2215" s="122"/>
      <c r="Q2215" s="123"/>
      <c r="R2215" s="122"/>
      <c r="S2215" s="123"/>
      <c r="T2215" s="123"/>
    </row>
    <row r="2216" spans="1:20" s="31" customFormat="1" ht="51" x14ac:dyDescent="0.2">
      <c r="A2216" s="116">
        <v>137</v>
      </c>
      <c r="B2216" s="147" t="s">
        <v>1318</v>
      </c>
      <c r="C2216" s="118" t="s">
        <v>1321</v>
      </c>
      <c r="D2216" s="118" t="s">
        <v>1322</v>
      </c>
      <c r="E2216" s="159" t="s">
        <v>6493</v>
      </c>
      <c r="F2216" s="183" t="s">
        <v>6494</v>
      </c>
      <c r="G2216" s="117" t="s">
        <v>13</v>
      </c>
      <c r="H2216" s="134">
        <v>5280</v>
      </c>
      <c r="I2216" s="134">
        <v>5280</v>
      </c>
      <c r="J2216" s="134">
        <v>0</v>
      </c>
      <c r="K2216" s="119">
        <v>0</v>
      </c>
      <c r="L2216" s="120">
        <v>535000</v>
      </c>
      <c r="M2216" s="106">
        <v>0</v>
      </c>
      <c r="N2216" s="106">
        <v>0</v>
      </c>
      <c r="O2216" s="121"/>
      <c r="P2216" s="122"/>
      <c r="Q2216" s="123"/>
      <c r="R2216" s="122"/>
      <c r="S2216" s="123"/>
      <c r="T2216" s="123"/>
    </row>
    <row r="2217" spans="1:20" s="31" customFormat="1" x14ac:dyDescent="0.2">
      <c r="A2217" s="116">
        <v>110</v>
      </c>
      <c r="B2217" s="147" t="s">
        <v>939</v>
      </c>
      <c r="C2217" s="118" t="s">
        <v>984</v>
      </c>
      <c r="D2217" s="118"/>
      <c r="E2217" s="159"/>
      <c r="F2217" s="183"/>
      <c r="G2217" s="117" t="s">
        <v>62</v>
      </c>
      <c r="H2217" s="134">
        <v>5000</v>
      </c>
      <c r="I2217" s="134">
        <v>5000</v>
      </c>
      <c r="J2217" s="134">
        <v>0</v>
      </c>
      <c r="K2217" s="119">
        <v>0</v>
      </c>
      <c r="L2217" s="120">
        <v>0</v>
      </c>
      <c r="M2217" s="106">
        <v>0</v>
      </c>
      <c r="N2217" s="106">
        <v>0</v>
      </c>
      <c r="O2217" s="121" t="s">
        <v>4689</v>
      </c>
      <c r="P2217" s="122" t="s">
        <v>3548</v>
      </c>
      <c r="Q2217" s="123" t="s">
        <v>3547</v>
      </c>
      <c r="R2217" s="122" t="s">
        <v>3546</v>
      </c>
      <c r="S2217" s="123" t="s">
        <v>3547</v>
      </c>
      <c r="T2217" s="144" t="s">
        <v>4689</v>
      </c>
    </row>
    <row r="2218" spans="1:20" s="31" customFormat="1" ht="38.25" x14ac:dyDescent="0.2">
      <c r="A2218" s="116">
        <v>120</v>
      </c>
      <c r="B2218" s="147" t="s">
        <v>1031</v>
      </c>
      <c r="C2218" s="118" t="s">
        <v>1048</v>
      </c>
      <c r="D2218" s="118" t="s">
        <v>1049</v>
      </c>
      <c r="E2218" s="159" t="s">
        <v>6190</v>
      </c>
      <c r="F2218" s="183" t="s">
        <v>6191</v>
      </c>
      <c r="G2218" s="117" t="s">
        <v>85</v>
      </c>
      <c r="H2218" s="134">
        <v>5000</v>
      </c>
      <c r="I2218" s="134">
        <v>5000</v>
      </c>
      <c r="J2218" s="134">
        <v>0</v>
      </c>
      <c r="K2218" s="119">
        <v>0</v>
      </c>
      <c r="L2218" s="120">
        <v>5000</v>
      </c>
      <c r="M2218" s="106">
        <v>0</v>
      </c>
      <c r="N2218" s="106">
        <v>0</v>
      </c>
      <c r="O2218" s="121"/>
      <c r="P2218" s="122"/>
      <c r="Q2218" s="123"/>
      <c r="R2218" s="122"/>
      <c r="S2218" s="123"/>
      <c r="T2218" s="123"/>
    </row>
    <row r="2219" spans="1:20" s="31" customFormat="1" ht="63.75" x14ac:dyDescent="0.2">
      <c r="A2219" s="116">
        <v>145</v>
      </c>
      <c r="B2219" s="147" t="s">
        <v>1448</v>
      </c>
      <c r="C2219" s="118" t="s">
        <v>1483</v>
      </c>
      <c r="D2219" s="118" t="s">
        <v>1484</v>
      </c>
      <c r="E2219" s="159" t="s">
        <v>6654</v>
      </c>
      <c r="F2219" s="183" t="s">
        <v>6655</v>
      </c>
      <c r="G2219" s="148" t="s">
        <v>62</v>
      </c>
      <c r="H2219" s="134">
        <v>5000</v>
      </c>
      <c r="I2219" s="134">
        <v>5000</v>
      </c>
      <c r="J2219" s="134">
        <v>0</v>
      </c>
      <c r="K2219" s="119">
        <v>0</v>
      </c>
      <c r="L2219" s="136">
        <v>310300</v>
      </c>
      <c r="M2219" s="137">
        <v>0</v>
      </c>
      <c r="N2219" s="137">
        <v>0</v>
      </c>
      <c r="O2219" s="121"/>
      <c r="P2219" s="122"/>
      <c r="Q2219" s="123"/>
      <c r="R2219" s="122"/>
      <c r="S2219" s="123"/>
      <c r="T2219" s="138"/>
    </row>
    <row r="2220" spans="1:20" s="31" customFormat="1" ht="63.75" x14ac:dyDescent="0.2">
      <c r="A2220" s="116">
        <v>16</v>
      </c>
      <c r="B2220" s="147" t="s">
        <v>590</v>
      </c>
      <c r="C2220" s="118" t="s">
        <v>653</v>
      </c>
      <c r="D2220" s="118" t="s">
        <v>654</v>
      </c>
      <c r="E2220" s="159" t="s">
        <v>5743</v>
      </c>
      <c r="F2220" s="183" t="s">
        <v>5744</v>
      </c>
      <c r="G2220" s="117" t="s">
        <v>13</v>
      </c>
      <c r="H2220" s="134">
        <v>15000</v>
      </c>
      <c r="I2220" s="134">
        <v>4500</v>
      </c>
      <c r="J2220" s="134">
        <v>0</v>
      </c>
      <c r="K2220" s="119">
        <v>0</v>
      </c>
      <c r="L2220" s="120">
        <v>85000</v>
      </c>
      <c r="M2220" s="106">
        <v>0</v>
      </c>
      <c r="N2220" s="106">
        <v>0</v>
      </c>
      <c r="O2220" s="121"/>
      <c r="P2220" s="122"/>
      <c r="Q2220" s="123"/>
      <c r="R2220" s="122"/>
      <c r="S2220" s="123"/>
      <c r="T2220" s="123"/>
    </row>
    <row r="2221" spans="1:20" s="31" customFormat="1" x14ac:dyDescent="0.2">
      <c r="A2221" s="116">
        <v>120</v>
      </c>
      <c r="B2221" s="147" t="s">
        <v>1031</v>
      </c>
      <c r="C2221" s="118" t="s">
        <v>3819</v>
      </c>
      <c r="D2221" s="118"/>
      <c r="E2221" s="159"/>
      <c r="F2221" s="151"/>
      <c r="G2221" s="117"/>
      <c r="H2221" s="134">
        <v>3500</v>
      </c>
      <c r="I2221" s="134">
        <v>3500</v>
      </c>
      <c r="J2221" s="134">
        <v>0</v>
      </c>
      <c r="K2221" s="119">
        <v>0</v>
      </c>
      <c r="L2221" s="120">
        <v>0</v>
      </c>
      <c r="M2221" s="106">
        <v>0</v>
      </c>
      <c r="N2221" s="106">
        <v>0</v>
      </c>
      <c r="O2221" s="121"/>
      <c r="P2221" s="122"/>
      <c r="Q2221" s="123"/>
      <c r="R2221" s="122"/>
      <c r="S2221" s="123"/>
      <c r="T2221" s="123"/>
    </row>
    <row r="2222" spans="1:20" s="31" customFormat="1" ht="75" x14ac:dyDescent="0.25">
      <c r="A2222" s="153">
        <v>21</v>
      </c>
      <c r="B2222" s="173" t="s">
        <v>707</v>
      </c>
      <c r="C2222" s="154" t="s">
        <v>4893</v>
      </c>
      <c r="D2222" s="155" t="s">
        <v>4894</v>
      </c>
      <c r="E2222" s="184" t="s">
        <v>3486</v>
      </c>
      <c r="F2222" s="185" t="s">
        <v>5855</v>
      </c>
      <c r="G2222" s="156" t="s">
        <v>13</v>
      </c>
      <c r="H2222" s="170">
        <v>0</v>
      </c>
      <c r="I2222" s="170">
        <v>3392</v>
      </c>
      <c r="J2222" s="170">
        <v>3045.47</v>
      </c>
      <c r="K2222" s="119">
        <v>0.89783903301886803</v>
      </c>
      <c r="L2222" s="1">
        <v>0</v>
      </c>
      <c r="M2222" s="1">
        <v>0</v>
      </c>
      <c r="N2222" s="1">
        <v>0</v>
      </c>
      <c r="O2222" s="1"/>
      <c r="P2222" s="1"/>
      <c r="Q2222" s="1"/>
      <c r="R2222" s="1"/>
      <c r="S2222" s="1"/>
      <c r="T2222" s="1"/>
    </row>
    <row r="2223" spans="1:20" s="31" customFormat="1" ht="76.5" x14ac:dyDescent="0.25">
      <c r="A2223" s="153">
        <v>21</v>
      </c>
      <c r="B2223" s="173" t="s">
        <v>707</v>
      </c>
      <c r="C2223" s="154" t="s">
        <v>4895</v>
      </c>
      <c r="D2223" s="155" t="s">
        <v>4896</v>
      </c>
      <c r="E2223" s="184" t="s">
        <v>5856</v>
      </c>
      <c r="F2223" s="185" t="s">
        <v>5857</v>
      </c>
      <c r="G2223" s="156" t="s">
        <v>13</v>
      </c>
      <c r="H2223" s="170">
        <v>0</v>
      </c>
      <c r="I2223" s="170">
        <v>3202</v>
      </c>
      <c r="J2223" s="170">
        <v>0</v>
      </c>
      <c r="K2223" s="119">
        <v>0</v>
      </c>
      <c r="L2223" s="1">
        <v>0</v>
      </c>
      <c r="M2223" s="1">
        <v>0</v>
      </c>
      <c r="N2223" s="1">
        <v>0</v>
      </c>
      <c r="O2223" s="1"/>
      <c r="P2223" s="1"/>
      <c r="Q2223" s="1"/>
      <c r="R2223" s="1"/>
      <c r="S2223" s="1"/>
      <c r="T2223" s="1"/>
    </row>
    <row r="2224" spans="1:20" s="31" customFormat="1" ht="38.25" x14ac:dyDescent="0.2">
      <c r="A2224" s="116">
        <v>120</v>
      </c>
      <c r="B2224" s="147" t="s">
        <v>1031</v>
      </c>
      <c r="C2224" s="118" t="s">
        <v>1100</v>
      </c>
      <c r="D2224" s="118" t="s">
        <v>1098</v>
      </c>
      <c r="E2224" s="159" t="s">
        <v>6240</v>
      </c>
      <c r="F2224" s="183" t="s">
        <v>6241</v>
      </c>
      <c r="G2224" s="117" t="s">
        <v>798</v>
      </c>
      <c r="H2224" s="134">
        <v>3000</v>
      </c>
      <c r="I2224" s="134">
        <v>3000</v>
      </c>
      <c r="J2224" s="134">
        <v>0</v>
      </c>
      <c r="K2224" s="119">
        <v>0</v>
      </c>
      <c r="L2224" s="120">
        <v>2220</v>
      </c>
      <c r="M2224" s="106">
        <v>0</v>
      </c>
      <c r="N2224" s="106">
        <v>0</v>
      </c>
      <c r="O2224" s="121"/>
      <c r="P2224" s="122"/>
      <c r="Q2224" s="123"/>
      <c r="R2224" s="122"/>
      <c r="S2224" s="123"/>
      <c r="T2224" s="123"/>
    </row>
    <row r="2225" spans="1:20" s="31" customFormat="1" ht="63.75" x14ac:dyDescent="0.2">
      <c r="A2225" s="116">
        <v>120</v>
      </c>
      <c r="B2225" s="147" t="s">
        <v>1031</v>
      </c>
      <c r="C2225" s="118" t="s">
        <v>1131</v>
      </c>
      <c r="D2225" s="118" t="s">
        <v>1132</v>
      </c>
      <c r="E2225" s="159" t="s">
        <v>6272</v>
      </c>
      <c r="F2225" s="183" t="s">
        <v>6273</v>
      </c>
      <c r="G2225" s="117" t="s">
        <v>800</v>
      </c>
      <c r="H2225" s="134">
        <v>3000</v>
      </c>
      <c r="I2225" s="134">
        <v>3000</v>
      </c>
      <c r="J2225" s="134">
        <v>0</v>
      </c>
      <c r="K2225" s="119">
        <v>0</v>
      </c>
      <c r="L2225" s="120">
        <v>6830</v>
      </c>
      <c r="M2225" s="106">
        <v>0</v>
      </c>
      <c r="N2225" s="106">
        <v>0</v>
      </c>
      <c r="O2225" s="121"/>
      <c r="P2225" s="122"/>
      <c r="Q2225" s="123"/>
      <c r="R2225" s="122"/>
      <c r="S2225" s="123"/>
      <c r="T2225" s="123"/>
    </row>
    <row r="2226" spans="1:20" s="31" customFormat="1" ht="63.75" x14ac:dyDescent="0.2">
      <c r="A2226" s="116">
        <v>120</v>
      </c>
      <c r="B2226" s="147" t="s">
        <v>1031</v>
      </c>
      <c r="C2226" s="118" t="s">
        <v>1135</v>
      </c>
      <c r="D2226" s="118" t="s">
        <v>1136</v>
      </c>
      <c r="E2226" s="159" t="s">
        <v>6276</v>
      </c>
      <c r="F2226" s="183" t="s">
        <v>6277</v>
      </c>
      <c r="G2226" s="117" t="s">
        <v>54</v>
      </c>
      <c r="H2226" s="134">
        <v>3000</v>
      </c>
      <c r="I2226" s="134">
        <v>3000</v>
      </c>
      <c r="J2226" s="134">
        <v>0</v>
      </c>
      <c r="K2226" s="119">
        <v>0</v>
      </c>
      <c r="L2226" s="120">
        <v>13670</v>
      </c>
      <c r="M2226" s="106">
        <v>0</v>
      </c>
      <c r="N2226" s="106">
        <v>0</v>
      </c>
      <c r="O2226" s="121"/>
      <c r="P2226" s="122"/>
      <c r="Q2226" s="123"/>
      <c r="R2226" s="122"/>
      <c r="S2226" s="123"/>
      <c r="T2226" s="123"/>
    </row>
    <row r="2227" spans="1:20" s="31" customFormat="1" ht="51" x14ac:dyDescent="0.2">
      <c r="A2227" s="128">
        <v>21</v>
      </c>
      <c r="B2227" s="177" t="s">
        <v>707</v>
      </c>
      <c r="C2227" s="94" t="s">
        <v>4736</v>
      </c>
      <c r="D2227" s="94" t="s">
        <v>4737</v>
      </c>
      <c r="E2227" s="162" t="s">
        <v>5843</v>
      </c>
      <c r="F2227" s="162" t="s">
        <v>5844</v>
      </c>
      <c r="G2227" s="113" t="s">
        <v>13</v>
      </c>
      <c r="H2227" s="167">
        <v>0</v>
      </c>
      <c r="I2227" s="134">
        <v>2877</v>
      </c>
      <c r="J2227" s="134">
        <v>646</v>
      </c>
      <c r="K2227" s="119">
        <v>0.224539450816823</v>
      </c>
      <c r="L2227" s="129">
        <v>0</v>
      </c>
      <c r="M2227" s="128">
        <v>0</v>
      </c>
      <c r="N2227" s="128">
        <v>0</v>
      </c>
      <c r="O2227" s="114" t="s">
        <v>3547</v>
      </c>
      <c r="P2227" s="128" t="s">
        <v>3546</v>
      </c>
      <c r="Q2227" s="129" t="s">
        <v>3547</v>
      </c>
      <c r="R2227" s="129" t="s">
        <v>3546</v>
      </c>
      <c r="S2227" s="129" t="s">
        <v>3547</v>
      </c>
      <c r="T2227" s="129" t="s">
        <v>3547</v>
      </c>
    </row>
    <row r="2228" spans="1:20" s="31" customFormat="1" x14ac:dyDescent="0.2">
      <c r="A2228" s="128">
        <v>36</v>
      </c>
      <c r="B2228" s="177" t="s">
        <v>870</v>
      </c>
      <c r="C2228" s="94" t="s">
        <v>4760</v>
      </c>
      <c r="D2228" s="94" t="s">
        <v>4761</v>
      </c>
      <c r="E2228" s="162"/>
      <c r="F2228" s="183"/>
      <c r="G2228" s="113" t="s">
        <v>73</v>
      </c>
      <c r="H2228" s="167">
        <v>0</v>
      </c>
      <c r="I2228" s="134">
        <v>2392</v>
      </c>
      <c r="J2228" s="134">
        <v>0</v>
      </c>
      <c r="K2228" s="119">
        <v>0</v>
      </c>
      <c r="L2228" s="120">
        <v>250000</v>
      </c>
      <c r="M2228" s="106">
        <v>1</v>
      </c>
      <c r="N2228" s="106">
        <v>0</v>
      </c>
      <c r="O2228" s="121"/>
      <c r="P2228" s="122" t="s">
        <v>3548</v>
      </c>
      <c r="Q2228" s="123" t="s">
        <v>3547</v>
      </c>
      <c r="R2228" s="122" t="s">
        <v>3548</v>
      </c>
      <c r="S2228" s="123" t="s">
        <v>3547</v>
      </c>
      <c r="T2228" s="129"/>
    </row>
    <row r="2229" spans="1:20" s="31" customFormat="1" ht="75" x14ac:dyDescent="0.25">
      <c r="A2229" s="153">
        <v>125</v>
      </c>
      <c r="B2229" s="173" t="s">
        <v>1188</v>
      </c>
      <c r="C2229" s="154" t="s">
        <v>4921</v>
      </c>
      <c r="D2229" s="155" t="s">
        <v>4922</v>
      </c>
      <c r="E2229" s="184" t="s">
        <v>6328</v>
      </c>
      <c r="F2229" s="185" t="s">
        <v>6329</v>
      </c>
      <c r="G2229" s="156" t="s">
        <v>68</v>
      </c>
      <c r="H2229" s="170">
        <v>0</v>
      </c>
      <c r="I2229" s="170">
        <v>2380</v>
      </c>
      <c r="J2229" s="170">
        <v>2379.25</v>
      </c>
      <c r="K2229" s="119">
        <v>0.99968487394958006</v>
      </c>
      <c r="L2229" s="1">
        <v>0</v>
      </c>
      <c r="M2229" s="1">
        <v>0</v>
      </c>
      <c r="N2229" s="1">
        <v>0</v>
      </c>
      <c r="O2229" s="1"/>
      <c r="P2229" s="1"/>
      <c r="Q2229" s="1"/>
      <c r="R2229" s="1"/>
      <c r="S2229" s="1"/>
      <c r="T2229" s="1"/>
    </row>
    <row r="2230" spans="1:20" s="31" customFormat="1" ht="63.75" x14ac:dyDescent="0.2">
      <c r="A2230" s="128">
        <v>28</v>
      </c>
      <c r="B2230" s="177" t="s">
        <v>805</v>
      </c>
      <c r="C2230" s="94" t="s">
        <v>4752</v>
      </c>
      <c r="D2230" s="94" t="s">
        <v>4753</v>
      </c>
      <c r="E2230" s="162" t="s">
        <v>5975</v>
      </c>
      <c r="F2230" s="162" t="s">
        <v>5976</v>
      </c>
      <c r="G2230" s="113" t="s">
        <v>54</v>
      </c>
      <c r="H2230" s="167">
        <v>0</v>
      </c>
      <c r="I2230" s="134">
        <v>2181</v>
      </c>
      <c r="J2230" s="134">
        <v>0</v>
      </c>
      <c r="K2230" s="119">
        <v>0</v>
      </c>
      <c r="L2230" s="129">
        <v>0</v>
      </c>
      <c r="M2230" s="129">
        <v>0</v>
      </c>
      <c r="N2230" s="129">
        <v>0</v>
      </c>
      <c r="O2230" s="114"/>
      <c r="P2230" s="129"/>
      <c r="Q2230" s="129"/>
      <c r="R2230" s="129"/>
      <c r="S2230" s="129"/>
      <c r="T2230" s="129"/>
    </row>
    <row r="2231" spans="1:20" s="31" customFormat="1" ht="63.75" x14ac:dyDescent="0.2">
      <c r="A2231" s="116">
        <v>145</v>
      </c>
      <c r="B2231" s="147" t="s">
        <v>1448</v>
      </c>
      <c r="C2231" s="118" t="s">
        <v>1461</v>
      </c>
      <c r="D2231" s="118" t="s">
        <v>1462</v>
      </c>
      <c r="E2231" s="159" t="s">
        <v>6632</v>
      </c>
      <c r="F2231" s="183" t="s">
        <v>6633</v>
      </c>
      <c r="G2231" s="148"/>
      <c r="H2231" s="134">
        <v>1000</v>
      </c>
      <c r="I2231" s="134">
        <v>1000</v>
      </c>
      <c r="J2231" s="134">
        <v>0</v>
      </c>
      <c r="K2231" s="119">
        <v>0</v>
      </c>
      <c r="L2231" s="136">
        <v>0</v>
      </c>
      <c r="M2231" s="137">
        <v>0</v>
      </c>
      <c r="N2231" s="137">
        <v>0</v>
      </c>
      <c r="O2231" s="121"/>
      <c r="P2231" s="122"/>
      <c r="Q2231" s="123"/>
      <c r="R2231" s="122"/>
      <c r="S2231" s="123"/>
      <c r="T2231" s="138"/>
    </row>
    <row r="2232" spans="1:20" s="31" customFormat="1" ht="63.75" x14ac:dyDescent="0.2">
      <c r="A2232" s="116">
        <v>145</v>
      </c>
      <c r="B2232" s="147" t="s">
        <v>1448</v>
      </c>
      <c r="C2232" s="118" t="s">
        <v>1471</v>
      </c>
      <c r="D2232" s="118" t="s">
        <v>1472</v>
      </c>
      <c r="E2232" s="159" t="s">
        <v>6642</v>
      </c>
      <c r="F2232" s="183" t="s">
        <v>6643</v>
      </c>
      <c r="G2232" s="148" t="s">
        <v>13</v>
      </c>
      <c r="H2232" s="134">
        <v>1000</v>
      </c>
      <c r="I2232" s="134">
        <v>1000</v>
      </c>
      <c r="J2232" s="134">
        <v>0</v>
      </c>
      <c r="K2232" s="119">
        <v>0</v>
      </c>
      <c r="L2232" s="136">
        <v>307277.25</v>
      </c>
      <c r="M2232" s="137">
        <v>0</v>
      </c>
      <c r="N2232" s="137">
        <v>0</v>
      </c>
      <c r="O2232" s="121"/>
      <c r="P2232" s="122"/>
      <c r="Q2232" s="123"/>
      <c r="R2232" s="122"/>
      <c r="S2232" s="123"/>
      <c r="T2232" s="138"/>
    </row>
    <row r="2233" spans="1:20" s="31" customFormat="1" ht="25.5" x14ac:dyDescent="0.2">
      <c r="A2233" s="116">
        <v>145</v>
      </c>
      <c r="B2233" s="147" t="s">
        <v>1448</v>
      </c>
      <c r="C2233" s="118" t="s">
        <v>1485</v>
      </c>
      <c r="D2233" s="118" t="s">
        <v>1486</v>
      </c>
      <c r="E2233" s="159"/>
      <c r="F2233" s="183"/>
      <c r="G2233" s="148" t="s">
        <v>13</v>
      </c>
      <c r="H2233" s="134">
        <v>1000</v>
      </c>
      <c r="I2233" s="134">
        <v>1000</v>
      </c>
      <c r="J2233" s="134">
        <v>0</v>
      </c>
      <c r="K2233" s="119">
        <v>0</v>
      </c>
      <c r="L2233" s="136">
        <v>192343</v>
      </c>
      <c r="M2233" s="137">
        <v>0</v>
      </c>
      <c r="N2233" s="137">
        <v>0</v>
      </c>
      <c r="O2233" s="121"/>
      <c r="P2233" s="122"/>
      <c r="Q2233" s="123"/>
      <c r="R2233" s="122"/>
      <c r="S2233" s="123"/>
      <c r="T2233" s="138"/>
    </row>
    <row r="2234" spans="1:20" s="31" customFormat="1" ht="63.75" x14ac:dyDescent="0.2">
      <c r="A2234" s="126">
        <v>191</v>
      </c>
      <c r="B2234" s="174" t="s">
        <v>3074</v>
      </c>
      <c r="C2234" s="86" t="s">
        <v>4649</v>
      </c>
      <c r="D2234" s="86" t="s">
        <v>4648</v>
      </c>
      <c r="E2234" s="160" t="s">
        <v>8138</v>
      </c>
      <c r="F2234" s="160" t="s">
        <v>8139</v>
      </c>
      <c r="G2234" s="82" t="s">
        <v>13</v>
      </c>
      <c r="H2234" s="165">
        <v>0</v>
      </c>
      <c r="I2234" s="134">
        <v>912</v>
      </c>
      <c r="J2234" s="134">
        <v>911.96</v>
      </c>
      <c r="K2234" s="119">
        <v>0.99995614035087699</v>
      </c>
      <c r="L2234" s="125">
        <v>0</v>
      </c>
      <c r="M2234" s="127">
        <v>0</v>
      </c>
      <c r="N2234" s="127">
        <v>0</v>
      </c>
      <c r="O2234" s="73"/>
      <c r="P2234" s="122"/>
      <c r="Q2234" s="123"/>
      <c r="R2234" s="122"/>
      <c r="S2234" s="123"/>
      <c r="T2234" s="125"/>
    </row>
    <row r="2235" spans="1:20" s="31" customFormat="1" ht="63.75" x14ac:dyDescent="0.2">
      <c r="A2235" s="116">
        <v>145</v>
      </c>
      <c r="B2235" s="147" t="s">
        <v>1448</v>
      </c>
      <c r="C2235" s="118" t="s">
        <v>1451</v>
      </c>
      <c r="D2235" s="118" t="s">
        <v>1452</v>
      </c>
      <c r="E2235" s="159" t="s">
        <v>6624</v>
      </c>
      <c r="F2235" s="183" t="s">
        <v>6625</v>
      </c>
      <c r="G2235" s="148" t="s">
        <v>26</v>
      </c>
      <c r="H2235" s="134">
        <v>500</v>
      </c>
      <c r="I2235" s="134">
        <v>500</v>
      </c>
      <c r="J2235" s="134">
        <v>0</v>
      </c>
      <c r="K2235" s="119">
        <v>0</v>
      </c>
      <c r="L2235" s="136">
        <v>4332000</v>
      </c>
      <c r="M2235" s="137">
        <v>0</v>
      </c>
      <c r="N2235" s="137">
        <v>0</v>
      </c>
      <c r="O2235" s="121"/>
      <c r="P2235" s="122"/>
      <c r="Q2235" s="123"/>
      <c r="R2235" s="122"/>
      <c r="S2235" s="123"/>
      <c r="T2235" s="138"/>
    </row>
    <row r="2236" spans="1:20" s="31" customFormat="1" ht="38.25" x14ac:dyDescent="0.25">
      <c r="A2236" s="153">
        <v>21</v>
      </c>
      <c r="B2236" s="173" t="s">
        <v>707</v>
      </c>
      <c r="C2236" s="154" t="s">
        <v>4891</v>
      </c>
      <c r="D2236" s="155" t="s">
        <v>4892</v>
      </c>
      <c r="E2236" s="184" t="s">
        <v>5841</v>
      </c>
      <c r="F2236" s="185" t="s">
        <v>5842</v>
      </c>
      <c r="G2236" s="156" t="s">
        <v>54</v>
      </c>
      <c r="H2236" s="170">
        <v>0</v>
      </c>
      <c r="I2236" s="170">
        <v>452</v>
      </c>
      <c r="J2236" s="170">
        <v>12.5</v>
      </c>
      <c r="K2236" s="119">
        <v>2.7654867256637201E-2</v>
      </c>
      <c r="L2236" s="1">
        <v>0</v>
      </c>
      <c r="M2236" s="1">
        <v>0</v>
      </c>
      <c r="N2236" s="1">
        <v>0</v>
      </c>
      <c r="O2236" s="1"/>
      <c r="P2236" s="1"/>
      <c r="Q2236" s="1"/>
      <c r="R2236" s="1"/>
      <c r="S2236" s="1"/>
      <c r="T2236" s="1"/>
    </row>
    <row r="2237" spans="1:20" s="31" customFormat="1" ht="45" x14ac:dyDescent="0.25">
      <c r="A2237" s="153">
        <v>150</v>
      </c>
      <c r="B2237" s="173" t="s">
        <v>8001</v>
      </c>
      <c r="C2237" s="154" t="s">
        <v>4936</v>
      </c>
      <c r="D2237" s="155" t="s">
        <v>4937</v>
      </c>
      <c r="E2237" s="184"/>
      <c r="F2237" s="185"/>
      <c r="G2237" s="156" t="s">
        <v>13</v>
      </c>
      <c r="H2237" s="170">
        <v>0</v>
      </c>
      <c r="I2237" s="170">
        <v>317</v>
      </c>
      <c r="J2237" s="170">
        <v>0</v>
      </c>
      <c r="K2237" s="119">
        <v>0</v>
      </c>
      <c r="L2237" s="1">
        <v>0</v>
      </c>
      <c r="M2237" s="1">
        <v>0</v>
      </c>
      <c r="N2237" s="1">
        <v>0</v>
      </c>
      <c r="O2237" s="1"/>
      <c r="P2237" s="1"/>
      <c r="Q2237" s="1"/>
      <c r="R2237" s="1"/>
      <c r="S2237" s="1"/>
      <c r="T2237" s="1"/>
    </row>
    <row r="2238" spans="1:20" s="31" customFormat="1" ht="63.75" x14ac:dyDescent="0.2">
      <c r="A2238" s="116">
        <v>145</v>
      </c>
      <c r="B2238" s="147" t="s">
        <v>1448</v>
      </c>
      <c r="C2238" s="118" t="s">
        <v>1473</v>
      </c>
      <c r="D2238" s="118" t="s">
        <v>1474</v>
      </c>
      <c r="E2238" s="159" t="s">
        <v>6644</v>
      </c>
      <c r="F2238" s="183" t="s">
        <v>6645</v>
      </c>
      <c r="G2238" s="148" t="s">
        <v>26</v>
      </c>
      <c r="H2238" s="134">
        <v>100</v>
      </c>
      <c r="I2238" s="134">
        <v>100</v>
      </c>
      <c r="J2238" s="134">
        <v>0</v>
      </c>
      <c r="K2238" s="119">
        <v>0</v>
      </c>
      <c r="L2238" s="136">
        <v>3396392.27</v>
      </c>
      <c r="M2238" s="137">
        <v>0</v>
      </c>
      <c r="N2238" s="137">
        <v>0</v>
      </c>
      <c r="O2238" s="121"/>
      <c r="P2238" s="122"/>
      <c r="Q2238" s="123"/>
      <c r="R2238" s="122"/>
      <c r="S2238" s="123"/>
      <c r="T2238" s="138"/>
    </row>
    <row r="2239" spans="1:20" s="31" customFormat="1" ht="45" x14ac:dyDescent="0.25">
      <c r="A2239" s="153">
        <v>21</v>
      </c>
      <c r="B2239" s="173" t="s">
        <v>707</v>
      </c>
      <c r="C2239" s="154" t="s">
        <v>4887</v>
      </c>
      <c r="D2239" s="155" t="s">
        <v>4888</v>
      </c>
      <c r="E2239" s="184" t="s">
        <v>5833</v>
      </c>
      <c r="F2239" s="185" t="s">
        <v>5834</v>
      </c>
      <c r="G2239" s="156" t="s">
        <v>13</v>
      </c>
      <c r="H2239" s="170">
        <v>0</v>
      </c>
      <c r="I2239" s="170">
        <v>57</v>
      </c>
      <c r="J2239" s="170">
        <v>41.04</v>
      </c>
      <c r="K2239" s="119">
        <v>0.72</v>
      </c>
      <c r="L2239" s="1">
        <v>0</v>
      </c>
      <c r="M2239" s="1">
        <v>0</v>
      </c>
      <c r="N2239" s="1">
        <v>0</v>
      </c>
      <c r="O2239" s="1"/>
      <c r="P2239" s="1"/>
      <c r="Q2239" s="1"/>
      <c r="R2239" s="1"/>
      <c r="S2239" s="1"/>
      <c r="T2239" s="1"/>
    </row>
    <row r="2240" spans="1:20" s="31" customFormat="1" ht="60" x14ac:dyDescent="0.25">
      <c r="A2240" s="153">
        <v>21</v>
      </c>
      <c r="B2240" s="173" t="s">
        <v>707</v>
      </c>
      <c r="C2240" s="154" t="s">
        <v>4889</v>
      </c>
      <c r="D2240" s="155" t="s">
        <v>4890</v>
      </c>
      <c r="E2240" s="184" t="s">
        <v>5837</v>
      </c>
      <c r="F2240" s="185" t="s">
        <v>5838</v>
      </c>
      <c r="G2240" s="156" t="s">
        <v>13</v>
      </c>
      <c r="H2240" s="170">
        <v>0</v>
      </c>
      <c r="I2240" s="170">
        <v>15</v>
      </c>
      <c r="J2240" s="170">
        <v>14.92</v>
      </c>
      <c r="K2240" s="119">
        <v>0.99466666666666703</v>
      </c>
      <c r="L2240" s="1">
        <v>0</v>
      </c>
      <c r="M2240" s="1">
        <v>0</v>
      </c>
      <c r="N2240" s="1">
        <v>0</v>
      </c>
      <c r="O2240" s="1"/>
      <c r="P2240" s="1"/>
      <c r="Q2240" s="1"/>
      <c r="R2240" s="1"/>
      <c r="S2240" s="1"/>
      <c r="T2240" s="1"/>
    </row>
    <row r="2241" spans="1:20" s="31" customFormat="1" x14ac:dyDescent="0.25">
      <c r="A2241" s="153">
        <v>7</v>
      </c>
      <c r="B2241" s="173" t="s">
        <v>51</v>
      </c>
      <c r="C2241" s="154" t="s">
        <v>4836</v>
      </c>
      <c r="D2241" s="155" t="s">
        <v>4837</v>
      </c>
      <c r="E2241" s="184"/>
      <c r="F2241" s="185"/>
      <c r="G2241" s="156" t="s">
        <v>13</v>
      </c>
      <c r="H2241" s="170">
        <v>0</v>
      </c>
      <c r="I2241" s="170">
        <v>1</v>
      </c>
      <c r="J2241" s="170">
        <v>0</v>
      </c>
      <c r="K2241" s="119">
        <v>0</v>
      </c>
      <c r="L2241" s="1">
        <v>0</v>
      </c>
      <c r="M2241" s="1">
        <v>0</v>
      </c>
      <c r="N2241" s="1">
        <v>0</v>
      </c>
      <c r="O2241" s="1"/>
      <c r="P2241" s="1"/>
      <c r="Q2241" s="1"/>
      <c r="R2241" s="1"/>
      <c r="S2241" s="1"/>
      <c r="T2241" s="1"/>
    </row>
    <row r="2242" spans="1:20" s="31" customFormat="1" x14ac:dyDescent="0.25">
      <c r="A2242" s="153">
        <v>7</v>
      </c>
      <c r="B2242" s="173" t="s">
        <v>51</v>
      </c>
      <c r="C2242" s="154" t="s">
        <v>4840</v>
      </c>
      <c r="D2242" s="155" t="s">
        <v>4841</v>
      </c>
      <c r="E2242" s="184"/>
      <c r="F2242" s="185"/>
      <c r="G2242" s="156" t="s">
        <v>65</v>
      </c>
      <c r="H2242" s="170">
        <v>0</v>
      </c>
      <c r="I2242" s="170">
        <v>1</v>
      </c>
      <c r="J2242" s="170">
        <v>0</v>
      </c>
      <c r="K2242" s="119">
        <v>0</v>
      </c>
      <c r="L2242" s="1">
        <v>0</v>
      </c>
      <c r="M2242" s="1">
        <v>0</v>
      </c>
      <c r="N2242" s="1">
        <v>0</v>
      </c>
      <c r="O2242" s="1"/>
      <c r="P2242" s="1"/>
      <c r="Q2242" s="1"/>
      <c r="R2242" s="1"/>
      <c r="S2242" s="1"/>
      <c r="T2242" s="1"/>
    </row>
    <row r="2243" spans="1:20" s="31" customFormat="1" x14ac:dyDescent="0.25">
      <c r="A2243" s="153">
        <v>7</v>
      </c>
      <c r="B2243" s="173" t="s">
        <v>51</v>
      </c>
      <c r="C2243" s="154" t="s">
        <v>4848</v>
      </c>
      <c r="D2243" s="155" t="s">
        <v>4849</v>
      </c>
      <c r="E2243" s="184"/>
      <c r="F2243" s="185"/>
      <c r="G2243" s="156" t="s">
        <v>13</v>
      </c>
      <c r="H2243" s="170">
        <v>0</v>
      </c>
      <c r="I2243" s="170">
        <v>1</v>
      </c>
      <c r="J2243" s="170">
        <v>0</v>
      </c>
      <c r="K2243" s="119">
        <v>0</v>
      </c>
      <c r="L2243" s="1">
        <v>0</v>
      </c>
      <c r="M2243" s="1">
        <v>0</v>
      </c>
      <c r="N2243" s="1">
        <v>0</v>
      </c>
      <c r="O2243" s="1"/>
      <c r="P2243" s="1"/>
      <c r="Q2243" s="1"/>
      <c r="R2243" s="1"/>
      <c r="S2243" s="1"/>
      <c r="T2243" s="1"/>
    </row>
    <row r="2244" spans="1:20" s="31" customFormat="1" x14ac:dyDescent="0.25">
      <c r="A2244" s="153">
        <v>7</v>
      </c>
      <c r="B2244" s="173" t="s">
        <v>51</v>
      </c>
      <c r="C2244" s="154" t="s">
        <v>4850</v>
      </c>
      <c r="D2244" s="155" t="s">
        <v>4851</v>
      </c>
      <c r="E2244" s="184"/>
      <c r="F2244" s="185"/>
      <c r="G2244" s="156" t="s">
        <v>73</v>
      </c>
      <c r="H2244" s="170">
        <v>0</v>
      </c>
      <c r="I2244" s="170">
        <v>1</v>
      </c>
      <c r="J2244" s="170">
        <v>0</v>
      </c>
      <c r="K2244" s="119">
        <v>0</v>
      </c>
      <c r="L2244" s="1">
        <v>0</v>
      </c>
      <c r="M2244" s="1">
        <v>0</v>
      </c>
      <c r="N2244" s="1">
        <v>0</v>
      </c>
      <c r="O2244" s="1"/>
      <c r="P2244" s="1"/>
      <c r="Q2244" s="1"/>
      <c r="R2244" s="1"/>
      <c r="S2244" s="1"/>
      <c r="T2244" s="1"/>
    </row>
    <row r="2245" spans="1:20" s="31" customFormat="1" x14ac:dyDescent="0.25">
      <c r="A2245" s="153">
        <v>7</v>
      </c>
      <c r="B2245" s="173" t="s">
        <v>51</v>
      </c>
      <c r="C2245" s="154" t="s">
        <v>4854</v>
      </c>
      <c r="D2245" s="155" t="s">
        <v>4855</v>
      </c>
      <c r="E2245" s="184"/>
      <c r="F2245" s="185"/>
      <c r="G2245" s="156" t="s">
        <v>73</v>
      </c>
      <c r="H2245" s="170">
        <v>0</v>
      </c>
      <c r="I2245" s="170">
        <v>1</v>
      </c>
      <c r="J2245" s="170">
        <v>0</v>
      </c>
      <c r="K2245" s="119">
        <v>0</v>
      </c>
      <c r="L2245" s="1">
        <v>0</v>
      </c>
      <c r="M2245" s="1">
        <v>0</v>
      </c>
      <c r="N2245" s="1">
        <v>0</v>
      </c>
      <c r="O2245" s="1"/>
      <c r="P2245" s="1"/>
      <c r="Q2245" s="1"/>
      <c r="R2245" s="1"/>
      <c r="S2245" s="1"/>
      <c r="T2245" s="1"/>
    </row>
    <row r="2246" spans="1:20" s="31" customFormat="1" ht="51" x14ac:dyDescent="0.2">
      <c r="A2246" s="116">
        <v>1</v>
      </c>
      <c r="B2246" s="147" t="s">
        <v>14</v>
      </c>
      <c r="C2246" s="118" t="s">
        <v>19</v>
      </c>
      <c r="D2246" s="118" t="s">
        <v>20</v>
      </c>
      <c r="E2246" s="159" t="s">
        <v>3464</v>
      </c>
      <c r="F2246" s="183" t="s">
        <v>4962</v>
      </c>
      <c r="G2246" s="117" t="s">
        <v>13</v>
      </c>
      <c r="H2246" s="134">
        <v>10000</v>
      </c>
      <c r="I2246" s="134">
        <v>0</v>
      </c>
      <c r="J2246" s="134">
        <v>0</v>
      </c>
      <c r="K2246" s="119">
        <v>0</v>
      </c>
      <c r="L2246" s="64">
        <v>5963300</v>
      </c>
      <c r="M2246" s="65">
        <v>0</v>
      </c>
      <c r="N2246" s="65">
        <v>0</v>
      </c>
      <c r="O2246" s="71"/>
      <c r="P2246" s="122"/>
      <c r="Q2246" s="123"/>
      <c r="R2246" s="122"/>
      <c r="S2246" s="123"/>
      <c r="T2246" s="66"/>
    </row>
    <row r="2247" spans="1:20" s="31" customFormat="1" x14ac:dyDescent="0.2">
      <c r="A2247" s="116">
        <v>7</v>
      </c>
      <c r="B2247" s="147" t="s">
        <v>51</v>
      </c>
      <c r="C2247" s="118" t="s">
        <v>3688</v>
      </c>
      <c r="D2247" s="118"/>
      <c r="E2247" s="159"/>
      <c r="F2247" s="183"/>
      <c r="G2247" s="117" t="s">
        <v>13</v>
      </c>
      <c r="H2247" s="134">
        <v>50000</v>
      </c>
      <c r="I2247" s="134">
        <v>0</v>
      </c>
      <c r="J2247" s="134">
        <v>0</v>
      </c>
      <c r="K2247" s="119">
        <v>0</v>
      </c>
      <c r="L2247" s="120">
        <v>0</v>
      </c>
      <c r="M2247" s="106">
        <v>0</v>
      </c>
      <c r="N2247" s="106">
        <v>0</v>
      </c>
      <c r="O2247" s="121"/>
      <c r="P2247" s="122"/>
      <c r="Q2247" s="123"/>
      <c r="R2247" s="122"/>
      <c r="S2247" s="123"/>
      <c r="T2247" s="123"/>
    </row>
    <row r="2248" spans="1:20" s="31" customFormat="1" ht="63.75" x14ac:dyDescent="0.2">
      <c r="A2248" s="116">
        <v>13</v>
      </c>
      <c r="B2248" s="147" t="s">
        <v>510</v>
      </c>
      <c r="C2248" s="118" t="s">
        <v>527</v>
      </c>
      <c r="D2248" s="118" t="s">
        <v>528</v>
      </c>
      <c r="E2248" s="159" t="s">
        <v>5632</v>
      </c>
      <c r="F2248" s="183" t="s">
        <v>5633</v>
      </c>
      <c r="G2248" s="117" t="s">
        <v>54</v>
      </c>
      <c r="H2248" s="134">
        <v>106500</v>
      </c>
      <c r="I2248" s="134">
        <v>0</v>
      </c>
      <c r="J2248" s="134">
        <v>0</v>
      </c>
      <c r="K2248" s="119">
        <v>0</v>
      </c>
      <c r="L2248" s="120">
        <v>2233500</v>
      </c>
      <c r="M2248" s="106">
        <v>0</v>
      </c>
      <c r="N2248" s="106">
        <v>0</v>
      </c>
      <c r="O2248" s="121"/>
      <c r="P2248" s="122"/>
      <c r="Q2248" s="123"/>
      <c r="R2248" s="122"/>
      <c r="S2248" s="123"/>
      <c r="T2248" s="123"/>
    </row>
    <row r="2249" spans="1:20" s="31" customFormat="1" ht="63.75" x14ac:dyDescent="0.2">
      <c r="A2249" s="116">
        <v>14</v>
      </c>
      <c r="B2249" s="147" t="s">
        <v>532</v>
      </c>
      <c r="C2249" s="118" t="s">
        <v>561</v>
      </c>
      <c r="D2249" s="118" t="s">
        <v>562</v>
      </c>
      <c r="E2249" s="159" t="s">
        <v>5658</v>
      </c>
      <c r="F2249" s="183" t="s">
        <v>5659</v>
      </c>
      <c r="G2249" s="117" t="s">
        <v>54</v>
      </c>
      <c r="H2249" s="134">
        <v>2000000</v>
      </c>
      <c r="I2249" s="134">
        <v>0</v>
      </c>
      <c r="J2249" s="134">
        <v>0</v>
      </c>
      <c r="K2249" s="119">
        <v>0</v>
      </c>
      <c r="L2249" s="120">
        <v>26225498.609999999</v>
      </c>
      <c r="M2249" s="106">
        <v>1</v>
      </c>
      <c r="N2249" s="106">
        <v>0</v>
      </c>
      <c r="O2249" s="121"/>
      <c r="P2249" s="122" t="s">
        <v>3548</v>
      </c>
      <c r="Q2249" s="123"/>
      <c r="R2249" s="122"/>
      <c r="S2249" s="123"/>
      <c r="T2249" s="123"/>
    </row>
    <row r="2250" spans="1:20" s="31" customFormat="1" ht="63.75" x14ac:dyDescent="0.2">
      <c r="A2250" s="116">
        <v>14</v>
      </c>
      <c r="B2250" s="147" t="s">
        <v>532</v>
      </c>
      <c r="C2250" s="118" t="s">
        <v>563</v>
      </c>
      <c r="D2250" s="118" t="s">
        <v>564</v>
      </c>
      <c r="E2250" s="159" t="s">
        <v>5660</v>
      </c>
      <c r="F2250" s="183" t="s">
        <v>5661</v>
      </c>
      <c r="G2250" s="117" t="s">
        <v>73</v>
      </c>
      <c r="H2250" s="134">
        <v>9000000</v>
      </c>
      <c r="I2250" s="134">
        <v>0</v>
      </c>
      <c r="J2250" s="134">
        <v>0</v>
      </c>
      <c r="K2250" s="119">
        <v>0</v>
      </c>
      <c r="L2250" s="120">
        <v>156476372.83000001</v>
      </c>
      <c r="M2250" s="106">
        <v>0.997</v>
      </c>
      <c r="N2250" s="106">
        <v>0</v>
      </c>
      <c r="O2250" s="121"/>
      <c r="P2250" s="122" t="s">
        <v>3548</v>
      </c>
      <c r="Q2250" s="123"/>
      <c r="R2250" s="122"/>
      <c r="S2250" s="123"/>
      <c r="T2250" s="123"/>
    </row>
    <row r="2251" spans="1:20" s="31" customFormat="1" ht="51" x14ac:dyDescent="0.2">
      <c r="A2251" s="116">
        <v>16</v>
      </c>
      <c r="B2251" s="147" t="s">
        <v>590</v>
      </c>
      <c r="C2251" s="118" t="s">
        <v>623</v>
      </c>
      <c r="D2251" s="118" t="s">
        <v>624</v>
      </c>
      <c r="E2251" s="159" t="s">
        <v>5713</v>
      </c>
      <c r="F2251" s="183" t="s">
        <v>5714</v>
      </c>
      <c r="G2251" s="117" t="s">
        <v>13</v>
      </c>
      <c r="H2251" s="134">
        <v>79999</v>
      </c>
      <c r="I2251" s="134">
        <v>0</v>
      </c>
      <c r="J2251" s="134">
        <v>0</v>
      </c>
      <c r="K2251" s="119">
        <v>0</v>
      </c>
      <c r="L2251" s="136">
        <v>341513</v>
      </c>
      <c r="M2251" s="137">
        <v>0</v>
      </c>
      <c r="N2251" s="137">
        <v>0</v>
      </c>
      <c r="O2251" s="121"/>
      <c r="P2251" s="122"/>
      <c r="Q2251" s="123"/>
      <c r="R2251" s="122"/>
      <c r="S2251" s="123"/>
      <c r="T2251" s="123"/>
    </row>
    <row r="2252" spans="1:20" s="31" customFormat="1" ht="63.75" x14ac:dyDescent="0.2">
      <c r="A2252" s="116">
        <v>16</v>
      </c>
      <c r="B2252" s="147" t="s">
        <v>590</v>
      </c>
      <c r="C2252" s="118" t="s">
        <v>633</v>
      </c>
      <c r="D2252" s="118" t="s">
        <v>634</v>
      </c>
      <c r="E2252" s="159" t="s">
        <v>5723</v>
      </c>
      <c r="F2252" s="183" t="s">
        <v>5724</v>
      </c>
      <c r="G2252" s="117" t="s">
        <v>13</v>
      </c>
      <c r="H2252" s="134">
        <v>100000</v>
      </c>
      <c r="I2252" s="134">
        <v>0</v>
      </c>
      <c r="J2252" s="134">
        <v>0</v>
      </c>
      <c r="K2252" s="119">
        <v>0</v>
      </c>
      <c r="L2252" s="120">
        <v>4508000</v>
      </c>
      <c r="M2252" s="106">
        <v>0</v>
      </c>
      <c r="N2252" s="106">
        <v>0</v>
      </c>
      <c r="O2252" s="121"/>
      <c r="P2252" s="122"/>
      <c r="Q2252" s="123"/>
      <c r="R2252" s="122"/>
      <c r="S2252" s="123"/>
      <c r="T2252" s="123"/>
    </row>
    <row r="2253" spans="1:20" s="31" customFormat="1" ht="63.75" x14ac:dyDescent="0.2">
      <c r="A2253" s="116">
        <v>145</v>
      </c>
      <c r="B2253" s="147" t="s">
        <v>1448</v>
      </c>
      <c r="C2253" s="118" t="s">
        <v>1453</v>
      </c>
      <c r="D2253" s="118" t="s">
        <v>1454</v>
      </c>
      <c r="E2253" s="159" t="s">
        <v>6626</v>
      </c>
      <c r="F2253" s="183" t="s">
        <v>6627</v>
      </c>
      <c r="G2253" s="148" t="s">
        <v>54</v>
      </c>
      <c r="H2253" s="134">
        <v>172000</v>
      </c>
      <c r="I2253" s="134">
        <v>0</v>
      </c>
      <c r="J2253" s="134">
        <v>0</v>
      </c>
      <c r="K2253" s="119">
        <v>0</v>
      </c>
      <c r="L2253" s="136">
        <v>8600000</v>
      </c>
      <c r="M2253" s="137">
        <v>0</v>
      </c>
      <c r="N2253" s="137">
        <v>0</v>
      </c>
      <c r="O2253" s="121"/>
      <c r="P2253" s="122"/>
      <c r="Q2253" s="123"/>
      <c r="R2253" s="122"/>
      <c r="S2253" s="123"/>
      <c r="T2253" s="138"/>
    </row>
    <row r="2254" spans="1:20" s="31" customFormat="1" ht="25.5" x14ac:dyDescent="0.2">
      <c r="A2254" s="116">
        <v>145</v>
      </c>
      <c r="B2254" s="147" t="s">
        <v>1448</v>
      </c>
      <c r="C2254" s="118" t="s">
        <v>1459</v>
      </c>
      <c r="D2254" s="118" t="s">
        <v>1460</v>
      </c>
      <c r="E2254" s="159"/>
      <c r="F2254" s="183"/>
      <c r="G2254" s="148" t="s">
        <v>54</v>
      </c>
      <c r="H2254" s="134">
        <v>234720</v>
      </c>
      <c r="I2254" s="134">
        <v>0</v>
      </c>
      <c r="J2254" s="134">
        <v>0</v>
      </c>
      <c r="K2254" s="119">
        <v>0</v>
      </c>
      <c r="L2254" s="136">
        <v>4800000</v>
      </c>
      <c r="M2254" s="137">
        <v>0</v>
      </c>
      <c r="N2254" s="137">
        <v>0</v>
      </c>
      <c r="O2254" s="121"/>
      <c r="P2254" s="122"/>
      <c r="Q2254" s="123"/>
      <c r="R2254" s="122"/>
      <c r="S2254" s="123"/>
      <c r="T2254" s="138"/>
    </row>
    <row r="2255" spans="1:20" s="31" customFormat="1" ht="51" x14ac:dyDescent="0.2">
      <c r="A2255" s="116">
        <v>187</v>
      </c>
      <c r="B2255" s="147" t="s">
        <v>2953</v>
      </c>
      <c r="C2255" s="118" t="s">
        <v>2960</v>
      </c>
      <c r="D2255" s="118" t="s">
        <v>2961</v>
      </c>
      <c r="E2255" s="159" t="s">
        <v>8023</v>
      </c>
      <c r="F2255" s="183"/>
      <c r="G2255" s="117" t="s">
        <v>62</v>
      </c>
      <c r="H2255" s="134">
        <v>100000</v>
      </c>
      <c r="I2255" s="134">
        <v>0</v>
      </c>
      <c r="J2255" s="134">
        <v>0</v>
      </c>
      <c r="K2255" s="119">
        <v>0</v>
      </c>
      <c r="L2255" s="136">
        <v>3603000</v>
      </c>
      <c r="M2255" s="137">
        <v>0</v>
      </c>
      <c r="N2255" s="137">
        <v>0</v>
      </c>
      <c r="O2255" s="121"/>
      <c r="P2255" s="122"/>
      <c r="Q2255" s="123"/>
      <c r="R2255" s="122"/>
      <c r="S2255" s="123"/>
      <c r="T2255" s="138"/>
    </row>
    <row r="2256" spans="1:20" s="31" customFormat="1" ht="63.75" x14ac:dyDescent="0.2">
      <c r="A2256" s="116">
        <v>238</v>
      </c>
      <c r="B2256" s="147" t="s">
        <v>3202</v>
      </c>
      <c r="C2256" s="118" t="s">
        <v>3205</v>
      </c>
      <c r="D2256" s="118" t="s">
        <v>3206</v>
      </c>
      <c r="E2256" s="159" t="s">
        <v>8270</v>
      </c>
      <c r="F2256" s="183" t="s">
        <v>8271</v>
      </c>
      <c r="G2256" s="117" t="s">
        <v>73</v>
      </c>
      <c r="H2256" s="134">
        <v>120000</v>
      </c>
      <c r="I2256" s="134">
        <v>0</v>
      </c>
      <c r="J2256" s="134">
        <v>0</v>
      </c>
      <c r="K2256" s="119">
        <v>0</v>
      </c>
      <c r="L2256" s="136">
        <v>0</v>
      </c>
      <c r="M2256" s="137">
        <v>1</v>
      </c>
      <c r="N2256" s="137">
        <v>0</v>
      </c>
      <c r="O2256" s="121"/>
      <c r="P2256" s="122" t="s">
        <v>3546</v>
      </c>
      <c r="Q2256" s="123" t="s">
        <v>3547</v>
      </c>
      <c r="R2256" s="122" t="s">
        <v>3546</v>
      </c>
      <c r="S2256" s="123" t="s">
        <v>3547</v>
      </c>
      <c r="T2256" s="138"/>
    </row>
    <row r="2257" spans="1:20" s="31" customFormat="1" ht="51" x14ac:dyDescent="0.2">
      <c r="A2257" s="116">
        <v>238</v>
      </c>
      <c r="B2257" s="147" t="s">
        <v>3202</v>
      </c>
      <c r="C2257" s="118" t="s">
        <v>3223</v>
      </c>
      <c r="D2257" s="118" t="s">
        <v>3224</v>
      </c>
      <c r="E2257" s="159" t="s">
        <v>8287</v>
      </c>
      <c r="F2257" s="183" t="s">
        <v>8288</v>
      </c>
      <c r="G2257" s="117" t="s">
        <v>23</v>
      </c>
      <c r="H2257" s="134">
        <v>350445</v>
      </c>
      <c r="I2257" s="134">
        <v>0</v>
      </c>
      <c r="J2257" s="134">
        <v>0</v>
      </c>
      <c r="K2257" s="119">
        <v>0</v>
      </c>
      <c r="L2257" s="136">
        <v>0</v>
      </c>
      <c r="M2257" s="137">
        <v>0</v>
      </c>
      <c r="N2257" s="137">
        <v>0</v>
      </c>
      <c r="O2257" s="121"/>
      <c r="P2257" s="122" t="s">
        <v>3546</v>
      </c>
      <c r="Q2257" s="123" t="s">
        <v>3547</v>
      </c>
      <c r="R2257" s="122" t="s">
        <v>3546</v>
      </c>
      <c r="S2257" s="123" t="s">
        <v>3547</v>
      </c>
      <c r="T2257" s="138"/>
    </row>
    <row r="2258" spans="1:20" s="31" customFormat="1" ht="15" customHeight="1" x14ac:dyDescent="0.2">
      <c r="A2258" s="116">
        <v>282</v>
      </c>
      <c r="B2258" s="147" t="s">
        <v>3411</v>
      </c>
      <c r="C2258" s="118" t="s">
        <v>3409</v>
      </c>
      <c r="D2258" s="118" t="s">
        <v>3410</v>
      </c>
      <c r="E2258" s="159" t="s">
        <v>8483</v>
      </c>
      <c r="F2258" s="183" t="s">
        <v>8484</v>
      </c>
      <c r="G2258" s="117" t="s">
        <v>26</v>
      </c>
      <c r="H2258" s="134">
        <v>1076817</v>
      </c>
      <c r="I2258" s="134">
        <v>0</v>
      </c>
      <c r="J2258" s="134">
        <v>0</v>
      </c>
      <c r="K2258" s="119">
        <v>0</v>
      </c>
      <c r="L2258" s="136">
        <v>3576817</v>
      </c>
      <c r="M2258" s="137">
        <v>0</v>
      </c>
      <c r="N2258" s="137">
        <v>0</v>
      </c>
      <c r="O2258" s="121"/>
      <c r="P2258" s="122"/>
      <c r="Q2258" s="123"/>
      <c r="R2258" s="122"/>
      <c r="S2258" s="123"/>
      <c r="T2258" s="138"/>
    </row>
    <row r="2260" spans="1:20" s="31" customFormat="1" x14ac:dyDescent="0.25">
      <c r="A2260" s="34"/>
      <c r="B2260" s="182"/>
      <c r="C2260" s="35"/>
      <c r="D2260" s="34"/>
      <c r="E2260" s="34"/>
      <c r="F2260" s="35"/>
      <c r="G2260" s="35"/>
      <c r="H2260" s="36">
        <f>SUM(H11:H2258)</f>
        <v>5609371398</v>
      </c>
      <c r="I2260" s="36">
        <f>SUM(I11:I2258)</f>
        <v>5690411595</v>
      </c>
      <c r="J2260" s="36">
        <f>SUM(J11:J2258)</f>
        <v>1137803924.0499995</v>
      </c>
      <c r="K2260" s="81">
        <f>IFERROR((J2260/I2260),0)</f>
        <v>0.19995107648271962</v>
      </c>
      <c r="L2260" s="89"/>
      <c r="M2260" s="90"/>
      <c r="N2260" s="90"/>
      <c r="O2260" s="91"/>
      <c r="P2260" s="92"/>
      <c r="Q2260" s="93"/>
      <c r="R2260" s="92"/>
      <c r="S2260" s="93"/>
      <c r="T2260" s="93"/>
    </row>
    <row r="2261" spans="1:20" x14ac:dyDescent="0.25">
      <c r="L2261" s="46"/>
      <c r="M2261" s="44"/>
      <c r="N2261" s="44"/>
      <c r="O2261" s="77"/>
      <c r="P2261" s="45"/>
      <c r="Q2261" s="41"/>
      <c r="R2261" s="45"/>
      <c r="S2261" s="41"/>
      <c r="T2261" s="41"/>
    </row>
    <row r="2262" spans="1:20" x14ac:dyDescent="0.25">
      <c r="L2262" s="46"/>
    </row>
  </sheetData>
  <sortState ref="A11:T2258">
    <sortCondition descending="1" ref="I11:I2258"/>
  </sortState>
  <mergeCells count="9">
    <mergeCell ref="A8:G8"/>
    <mergeCell ref="H8:L8"/>
    <mergeCell ref="M8:O8"/>
    <mergeCell ref="P8:T8"/>
    <mergeCell ref="A1:T1"/>
    <mergeCell ref="A2:T2"/>
    <mergeCell ref="A3:T3"/>
    <mergeCell ref="A5:T5"/>
    <mergeCell ref="A6:T6"/>
  </mergeCells>
  <pageMargins left="0.70866141732283472" right="0.70866141732283472" top="0.74803149606299213" bottom="0.74803149606299213" header="0.31496062992125984" footer="0.31496062992125984"/>
  <pageSetup paperSize="5" scale="65" orientation="landscape" r:id="rId1"/>
  <colBreaks count="1" manualBreakCount="1">
    <brk id="14" max="2151" man="1"/>
  </colBreaks>
  <extLst>
    <ext xmlns:x14="http://schemas.microsoft.com/office/spreadsheetml/2009/9/main" uri="{CCE6A557-97BC-4b89-ADB6-D9C93CAAB3DF}">
      <x14:dataValidations xmlns:xm="http://schemas.microsoft.com/office/excel/2006/main" count="3">
        <x14:dataValidation type="list" allowBlank="1" showInputMessage="1" showErrorMessage="1">
          <x14:formula1>
            <xm:f>Lista!$F$6:$F$15</xm:f>
          </x14:formula1>
          <xm:sqref>S2260 S82:S2258</xm:sqref>
        </x14:dataValidation>
        <x14:dataValidation type="list" allowBlank="1" showInputMessage="1" showErrorMessage="1">
          <x14:formula1>
            <xm:f>Lista!$B$6:$B$13</xm:f>
          </x14:formula1>
          <xm:sqref>Q2260 Q82:Q2258</xm:sqref>
        </x14:dataValidation>
        <x14:dataValidation type="list" allowBlank="1" showInputMessage="1" showErrorMessage="1">
          <x14:formula1>
            <xm:f>Lista!$J$6:$J$7</xm:f>
          </x14:formula1>
          <xm:sqref>R2260 R82:R2258 P2260 P82:P2258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3"/>
  <sheetViews>
    <sheetView showGridLines="0" tabSelected="1" zoomScale="90" zoomScaleNormal="90" zoomScaleSheetLayoutView="80" workbookViewId="0">
      <pane xSplit="5" ySplit="6" topLeftCell="F8" activePane="bottomRight" state="frozen"/>
      <selection pane="topRight" activeCell="F1" sqref="F1"/>
      <selection pane="bottomLeft" activeCell="A11" sqref="A11"/>
      <selection pane="bottomRight" activeCell="D9" sqref="D9"/>
    </sheetView>
  </sheetViews>
  <sheetFormatPr baseColWidth="10" defaultRowHeight="15" x14ac:dyDescent="0.25"/>
  <cols>
    <col min="1" max="1" width="7.42578125" bestFit="1" customWidth="1"/>
    <col min="2" max="2" width="13.28515625" customWidth="1"/>
    <col min="3" max="3" width="13.5703125" style="202" bestFit="1" customWidth="1"/>
    <col min="4" max="4" width="13.42578125" style="78" customWidth="1"/>
    <col min="5" max="5" width="13.28515625" style="192" customWidth="1"/>
    <col min="6" max="6" width="22.42578125" style="192" customWidth="1"/>
    <col min="7" max="7" width="31.42578125" style="192" customWidth="1"/>
    <col min="8" max="8" width="10.5703125" style="79" customWidth="1"/>
    <col min="9" max="9" width="14.7109375" style="202" customWidth="1"/>
    <col min="10" max="10" width="7.140625" style="7" customWidth="1"/>
    <col min="11" max="11" width="11.85546875" style="7" customWidth="1"/>
    <col min="12" max="12" width="12.140625" style="7" customWidth="1"/>
    <col min="13" max="13" width="11.42578125" customWidth="1"/>
    <col min="14" max="14" width="14.42578125" style="194" customWidth="1"/>
    <col min="15" max="15" width="9.7109375" style="203" customWidth="1"/>
    <col min="16" max="20" width="10.7109375" style="203" customWidth="1"/>
    <col min="21" max="21" width="11" style="206" customWidth="1"/>
    <col min="22" max="22" width="22.7109375" style="209" customWidth="1"/>
    <col min="23" max="23" width="13.28515625" style="5" customWidth="1"/>
    <col min="24" max="24" width="17.140625" style="9" customWidth="1"/>
    <col min="25" max="25" width="13.28515625" style="5" customWidth="1"/>
    <col min="26" max="26" width="11.42578125" style="9" customWidth="1"/>
    <col min="27" max="27" width="15" style="9" customWidth="1"/>
    <col min="28" max="28" width="15.7109375" customWidth="1"/>
  </cols>
  <sheetData>
    <row r="1" spans="1:28" x14ac:dyDescent="0.25">
      <c r="A1" s="245" t="s">
        <v>4041</v>
      </c>
      <c r="B1" s="245"/>
      <c r="C1" s="245"/>
      <c r="D1" s="246"/>
      <c r="E1" s="247"/>
      <c r="F1" s="247"/>
      <c r="G1" s="247"/>
      <c r="H1" s="247"/>
      <c r="I1" s="247"/>
      <c r="J1" s="245"/>
      <c r="K1" s="245"/>
      <c r="L1" s="245"/>
      <c r="M1" s="245"/>
      <c r="N1" s="246"/>
      <c r="O1" s="246"/>
      <c r="P1" s="246"/>
      <c r="Q1" s="246"/>
      <c r="R1" s="246"/>
      <c r="S1" s="246"/>
      <c r="T1" s="246"/>
      <c r="U1" s="246"/>
      <c r="V1" s="249"/>
      <c r="W1" s="245"/>
      <c r="X1" s="245"/>
      <c r="Y1" s="245"/>
      <c r="Z1" s="245"/>
      <c r="AA1" s="245"/>
    </row>
    <row r="2" spans="1:28" x14ac:dyDescent="0.25">
      <c r="A2" s="245" t="s">
        <v>8579</v>
      </c>
      <c r="B2" s="245"/>
      <c r="C2" s="245"/>
      <c r="D2" s="246"/>
      <c r="E2" s="247"/>
      <c r="F2" s="247"/>
      <c r="G2" s="247"/>
      <c r="H2" s="247"/>
      <c r="I2" s="247"/>
      <c r="J2" s="245"/>
      <c r="K2" s="245"/>
      <c r="L2" s="245"/>
      <c r="M2" s="245"/>
      <c r="N2" s="246"/>
      <c r="O2" s="246"/>
      <c r="P2" s="246"/>
      <c r="Q2" s="246"/>
      <c r="R2" s="246"/>
      <c r="S2" s="246"/>
      <c r="T2" s="246"/>
      <c r="U2" s="246"/>
      <c r="V2" s="249"/>
      <c r="W2" s="245"/>
      <c r="X2" s="245"/>
      <c r="Y2" s="245"/>
      <c r="Z2" s="245"/>
      <c r="AA2" s="245"/>
    </row>
    <row r="3" spans="1:28" ht="15.75" thickBot="1" x14ac:dyDescent="0.3">
      <c r="E3" s="79"/>
      <c r="F3" s="79"/>
      <c r="G3" s="79"/>
    </row>
    <row r="4" spans="1:28" ht="15.75" thickBot="1" x14ac:dyDescent="0.3">
      <c r="A4" s="236" t="s">
        <v>3</v>
      </c>
      <c r="B4" s="236"/>
      <c r="C4" s="236"/>
      <c r="D4" s="236"/>
      <c r="E4" s="237"/>
      <c r="F4" s="237"/>
      <c r="G4" s="237"/>
      <c r="H4" s="237"/>
      <c r="I4" s="63"/>
      <c r="J4" s="238" t="s">
        <v>4</v>
      </c>
      <c r="K4" s="239"/>
      <c r="L4" s="239"/>
      <c r="M4" s="239"/>
      <c r="N4" s="239"/>
      <c r="O4" s="252" t="s">
        <v>8559</v>
      </c>
      <c r="P4" s="252"/>
      <c r="Q4" s="252"/>
      <c r="R4" s="252"/>
      <c r="S4" s="252"/>
      <c r="T4" s="252"/>
      <c r="U4" s="252"/>
      <c r="V4" s="253"/>
      <c r="W4" s="242" t="s">
        <v>4040</v>
      </c>
      <c r="X4" s="243"/>
      <c r="Y4" s="243"/>
      <c r="Z4" s="243"/>
      <c r="AA4" s="244"/>
      <c r="AB4" s="250" t="s">
        <v>8573</v>
      </c>
    </row>
    <row r="5" spans="1:28" s="3" customFormat="1" ht="12.75" x14ac:dyDescent="0.25">
      <c r="C5" s="6"/>
      <c r="D5" s="33"/>
      <c r="E5" s="10"/>
      <c r="F5" s="10"/>
      <c r="G5" s="10"/>
      <c r="H5" s="10"/>
      <c r="I5" s="6"/>
      <c r="J5" s="8"/>
      <c r="K5" s="8"/>
      <c r="L5" s="8"/>
      <c r="N5" s="6"/>
      <c r="O5" s="43"/>
      <c r="P5" s="43"/>
      <c r="Q5" s="43"/>
      <c r="R5" s="43"/>
      <c r="S5" s="43"/>
      <c r="T5" s="43"/>
      <c r="U5" s="207"/>
      <c r="V5" s="210"/>
      <c r="W5" s="6"/>
      <c r="X5" s="10"/>
      <c r="Y5" s="6"/>
      <c r="Z5" s="10"/>
      <c r="AA5" s="10"/>
      <c r="AB5" s="251"/>
    </row>
    <row r="6" spans="1:28" ht="48" customHeight="1" x14ac:dyDescent="0.25">
      <c r="A6" s="25" t="s">
        <v>5</v>
      </c>
      <c r="B6" s="25" t="s">
        <v>6</v>
      </c>
      <c r="C6" s="25" t="s">
        <v>7</v>
      </c>
      <c r="D6" s="25" t="s">
        <v>4438</v>
      </c>
      <c r="E6" s="25" t="s">
        <v>8544</v>
      </c>
      <c r="F6" s="205" t="s">
        <v>8545</v>
      </c>
      <c r="G6" s="205" t="s">
        <v>8546</v>
      </c>
      <c r="H6" s="25" t="s">
        <v>8</v>
      </c>
      <c r="I6" s="25" t="s">
        <v>8539</v>
      </c>
      <c r="J6" s="197" t="s">
        <v>4029</v>
      </c>
      <c r="K6" s="197" t="s">
        <v>4030</v>
      </c>
      <c r="L6" s="197" t="s">
        <v>4031</v>
      </c>
      <c r="M6" s="197" t="s">
        <v>9</v>
      </c>
      <c r="N6" s="198" t="s">
        <v>4035</v>
      </c>
      <c r="O6" s="199" t="s">
        <v>8541</v>
      </c>
      <c r="P6" s="199" t="s">
        <v>8558</v>
      </c>
      <c r="Q6" s="199" t="s">
        <v>8570</v>
      </c>
      <c r="R6" s="199" t="s">
        <v>8571</v>
      </c>
      <c r="S6" s="199" t="s">
        <v>8576</v>
      </c>
      <c r="T6" s="199" t="s">
        <v>8580</v>
      </c>
      <c r="U6" s="208" t="s">
        <v>8557</v>
      </c>
      <c r="V6" s="211" t="s">
        <v>4036</v>
      </c>
      <c r="W6" s="200" t="s">
        <v>10</v>
      </c>
      <c r="X6" s="201" t="s">
        <v>3579</v>
      </c>
      <c r="Y6" s="200" t="s">
        <v>4037</v>
      </c>
      <c r="Z6" s="201" t="s">
        <v>4038</v>
      </c>
      <c r="AA6" s="200" t="s">
        <v>4039</v>
      </c>
      <c r="AB6" s="251"/>
    </row>
    <row r="7" spans="1:28" ht="400.5" customHeight="1" x14ac:dyDescent="0.25">
      <c r="A7" s="221" t="s">
        <v>8532</v>
      </c>
      <c r="B7" s="222" t="s">
        <v>8533</v>
      </c>
      <c r="C7" s="150" t="s">
        <v>8534</v>
      </c>
      <c r="D7" s="223" t="s">
        <v>8550</v>
      </c>
      <c r="E7" s="224" t="s">
        <v>8535</v>
      </c>
      <c r="F7" s="225" t="s">
        <v>8566</v>
      </c>
      <c r="G7" s="225" t="s">
        <v>8554</v>
      </c>
      <c r="H7" s="220" t="s">
        <v>13</v>
      </c>
      <c r="I7" s="150" t="s">
        <v>8540</v>
      </c>
      <c r="J7" s="215">
        <v>0</v>
      </c>
      <c r="K7" s="215">
        <v>549999</v>
      </c>
      <c r="L7" s="215">
        <v>401779</v>
      </c>
      <c r="M7" s="216">
        <f t="shared" ref="M7:M9" si="0">IFERROR((L7/K7),0)</f>
        <v>0.73050860092472891</v>
      </c>
      <c r="N7" s="215">
        <v>3041037</v>
      </c>
      <c r="O7" s="217">
        <v>0</v>
      </c>
      <c r="P7" s="218">
        <v>0.38490000000000002</v>
      </c>
      <c r="Q7" s="218">
        <v>0.53</v>
      </c>
      <c r="R7" s="218">
        <v>0.85</v>
      </c>
      <c r="S7" s="218">
        <v>0.9</v>
      </c>
      <c r="T7" s="218">
        <v>0.9</v>
      </c>
      <c r="U7" s="219">
        <v>46022</v>
      </c>
      <c r="V7" s="204" t="s">
        <v>8581</v>
      </c>
      <c r="W7" s="212" t="s">
        <v>3548</v>
      </c>
      <c r="X7" s="213" t="s">
        <v>3547</v>
      </c>
      <c r="Y7" s="212" t="s">
        <v>3548</v>
      </c>
      <c r="Z7" s="212" t="s">
        <v>3547</v>
      </c>
      <c r="AA7" s="214" t="s">
        <v>8577</v>
      </c>
      <c r="AB7" s="233" t="s">
        <v>8574</v>
      </c>
    </row>
    <row r="8" spans="1:28" ht="166.15" customHeight="1" x14ac:dyDescent="0.25">
      <c r="A8" s="221" t="s">
        <v>8532</v>
      </c>
      <c r="B8" s="222" t="s">
        <v>8533</v>
      </c>
      <c r="C8" s="150" t="s">
        <v>8536</v>
      </c>
      <c r="D8" s="223" t="s">
        <v>8551</v>
      </c>
      <c r="E8" s="224" t="s">
        <v>8569</v>
      </c>
      <c r="F8" s="225" t="s">
        <v>8567</v>
      </c>
      <c r="G8" s="225" t="s">
        <v>8555</v>
      </c>
      <c r="H8" s="220" t="s">
        <v>23</v>
      </c>
      <c r="I8" s="150" t="s">
        <v>8540</v>
      </c>
      <c r="J8" s="215">
        <v>0</v>
      </c>
      <c r="K8" s="215">
        <v>85132</v>
      </c>
      <c r="L8" s="215">
        <v>30010</v>
      </c>
      <c r="M8" s="216">
        <f t="shared" si="0"/>
        <v>0.35251139407038479</v>
      </c>
      <c r="N8" s="215">
        <v>15738327</v>
      </c>
      <c r="O8" s="217">
        <v>0</v>
      </c>
      <c r="P8" s="218">
        <v>5.3900000000000003E-2</v>
      </c>
      <c r="Q8" s="218">
        <v>0.25</v>
      </c>
      <c r="R8" s="218">
        <v>1</v>
      </c>
      <c r="S8" s="218">
        <v>1</v>
      </c>
      <c r="T8" s="218">
        <v>1</v>
      </c>
      <c r="U8" s="219">
        <v>46022</v>
      </c>
      <c r="V8" s="204" t="s">
        <v>8568</v>
      </c>
      <c r="W8" s="212" t="s">
        <v>3548</v>
      </c>
      <c r="X8" s="213" t="s">
        <v>3547</v>
      </c>
      <c r="Y8" s="212" t="s">
        <v>3548</v>
      </c>
      <c r="Z8" s="212" t="s">
        <v>3547</v>
      </c>
      <c r="AA8" s="235" t="s">
        <v>8572</v>
      </c>
      <c r="AB8" s="233" t="s">
        <v>8574</v>
      </c>
    </row>
    <row r="9" spans="1:28" ht="381.6" customHeight="1" x14ac:dyDescent="0.25">
      <c r="A9" s="223" t="s">
        <v>8532</v>
      </c>
      <c r="B9" s="224" t="s">
        <v>8533</v>
      </c>
      <c r="C9" s="223" t="s">
        <v>8537</v>
      </c>
      <c r="D9" s="223" t="s">
        <v>8552</v>
      </c>
      <c r="E9" s="224" t="s">
        <v>8538</v>
      </c>
      <c r="F9" s="225" t="s">
        <v>8553</v>
      </c>
      <c r="G9" s="225" t="s">
        <v>8556</v>
      </c>
      <c r="H9" s="226" t="s">
        <v>23</v>
      </c>
      <c r="I9" s="223" t="s">
        <v>8540</v>
      </c>
      <c r="J9" s="227">
        <v>0</v>
      </c>
      <c r="K9" s="227">
        <f>VLOOKUP(C9,[1]SPNF!$C$2:$AF$2400,5,0)</f>
        <v>648468</v>
      </c>
      <c r="L9" s="227">
        <v>407140</v>
      </c>
      <c r="M9" s="228">
        <f t="shared" si="0"/>
        <v>0.62784902261946618</v>
      </c>
      <c r="N9" s="227">
        <v>4800911</v>
      </c>
      <c r="O9" s="229">
        <v>0.33</v>
      </c>
      <c r="P9" s="230">
        <v>0.60870000000000002</v>
      </c>
      <c r="Q9" s="230">
        <v>0.65380000000000005</v>
      </c>
      <c r="R9" s="230">
        <v>0.76919999999999999</v>
      </c>
      <c r="S9" s="230">
        <v>0.80769999999999997</v>
      </c>
      <c r="T9" s="218">
        <v>0.84619999999999995</v>
      </c>
      <c r="U9" s="231">
        <v>46022</v>
      </c>
      <c r="V9" s="204" t="s">
        <v>8582</v>
      </c>
      <c r="W9" s="232" t="s">
        <v>3548</v>
      </c>
      <c r="X9" s="232" t="s">
        <v>3547</v>
      </c>
      <c r="Y9" s="232" t="s">
        <v>3548</v>
      </c>
      <c r="Z9" s="232" t="s">
        <v>3547</v>
      </c>
      <c r="AA9" s="235" t="s">
        <v>8578</v>
      </c>
      <c r="AB9" s="234" t="s">
        <v>8575</v>
      </c>
    </row>
    <row r="10" spans="1:28" x14ac:dyDescent="0.25">
      <c r="N10" s="193"/>
    </row>
    <row r="11" spans="1:28" x14ac:dyDescent="0.25">
      <c r="J11"/>
      <c r="K11" s="194"/>
      <c r="L11" s="203"/>
      <c r="M11" s="203"/>
      <c r="N11" s="206"/>
      <c r="O11" s="209"/>
      <c r="P11" s="5"/>
      <c r="Q11" s="5"/>
      <c r="R11" s="5"/>
      <c r="S11" s="5"/>
      <c r="T11" s="5"/>
      <c r="U11" s="9"/>
      <c r="V11" s="5"/>
      <c r="W11" s="9"/>
      <c r="Y11"/>
      <c r="Z11"/>
      <c r="AA11"/>
    </row>
    <row r="12" spans="1:28" x14ac:dyDescent="0.25">
      <c r="J12"/>
      <c r="K12" s="194"/>
      <c r="L12" s="203"/>
      <c r="M12" s="203"/>
      <c r="N12" s="206"/>
      <c r="O12" s="209"/>
      <c r="P12" s="5"/>
      <c r="Q12" s="5"/>
      <c r="R12" s="5"/>
      <c r="S12" s="5"/>
      <c r="T12" s="5"/>
      <c r="U12" s="9"/>
      <c r="V12" s="5"/>
      <c r="W12" s="9"/>
      <c r="Y12"/>
      <c r="Z12"/>
      <c r="AA12"/>
    </row>
    <row r="13" spans="1:28" x14ac:dyDescent="0.25">
      <c r="J13"/>
      <c r="K13" s="194"/>
      <c r="L13" s="203"/>
      <c r="M13" s="203"/>
      <c r="N13" s="206"/>
      <c r="O13" s="209"/>
      <c r="P13" s="5"/>
      <c r="Q13" s="5"/>
      <c r="R13" s="5"/>
      <c r="S13" s="5"/>
      <c r="T13" s="5"/>
      <c r="U13" s="9"/>
      <c r="V13" s="5"/>
      <c r="W13" s="9"/>
      <c r="Y13"/>
      <c r="Z13"/>
      <c r="AA13"/>
    </row>
  </sheetData>
  <sortState ref="A7:AA2409">
    <sortCondition ref="C7:C2409"/>
  </sortState>
  <mergeCells count="7">
    <mergeCell ref="A1:AA1"/>
    <mergeCell ref="A2:AA2"/>
    <mergeCell ref="AB4:AB6"/>
    <mergeCell ref="A4:H4"/>
    <mergeCell ref="J4:N4"/>
    <mergeCell ref="O4:V4"/>
    <mergeCell ref="W4:AA4"/>
  </mergeCells>
  <phoneticPr fontId="23" type="noConversion"/>
  <printOptions horizontalCentered="1" verticalCentered="1"/>
  <pageMargins left="0" right="0" top="0" bottom="0" header="0" footer="0"/>
  <pageSetup paperSize="5" scale="45" orientation="landscape" r:id="rId1"/>
  <headerFooter>
    <oddFooter>&amp;LFuente: DPI-SINIP
Información Presupuestaria: Serie Histórica de DIPRENA&amp;CElaboración Propia - DPI&amp;R&amp;D</oddFooter>
  </headerFooter>
  <ignoredErrors>
    <ignoredError sqref="A7:F7 A9:F9 A8:D8 F8" numberStoredAsText="1"/>
  </ignoredErrors>
  <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Lista!$F$6:$F$15</xm:f>
          </x14:formula1>
          <xm:sqref>Z7:Z9</xm:sqref>
        </x14:dataValidation>
        <x14:dataValidation type="list" allowBlank="1" showInputMessage="1" showErrorMessage="1">
          <x14:formula1>
            <xm:f>Lista!$B$6:$B$13</xm:f>
          </x14:formula1>
          <xm:sqref>X7:X9</xm:sqref>
        </x14:dataValidation>
        <x14:dataValidation type="list" allowBlank="1" showInputMessage="1" showErrorMessage="1">
          <x14:formula1>
            <xm:f>Lista!$J$6:$J$7</xm:f>
          </x14:formula1>
          <xm:sqref>Y7:Y9 W7:W9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1"/>
  <sheetViews>
    <sheetView view="pageBreakPreview" zoomScale="142" zoomScaleNormal="100" zoomScaleSheetLayoutView="142" workbookViewId="0">
      <selection activeCell="A2" sqref="A2"/>
    </sheetView>
  </sheetViews>
  <sheetFormatPr baseColWidth="10" defaultRowHeight="15" x14ac:dyDescent="0.25"/>
  <cols>
    <col min="1" max="1" width="39.140625" customWidth="1"/>
    <col min="2" max="2" width="69.5703125" customWidth="1"/>
  </cols>
  <sheetData>
    <row r="1" spans="1:2" ht="16.5" customHeight="1" thickBot="1" x14ac:dyDescent="0.3">
      <c r="A1" s="254" t="s">
        <v>3572</v>
      </c>
      <c r="B1" s="255"/>
    </row>
    <row r="2" spans="1:2" x14ac:dyDescent="0.25">
      <c r="B2" s="15"/>
    </row>
    <row r="3" spans="1:2" x14ac:dyDescent="0.25">
      <c r="A3" s="14" t="s">
        <v>8547</v>
      </c>
      <c r="B3" s="15" t="s">
        <v>3573</v>
      </c>
    </row>
    <row r="4" spans="1:2" ht="30" x14ac:dyDescent="0.25">
      <c r="A4" s="14" t="s">
        <v>8548</v>
      </c>
      <c r="B4" s="15" t="s">
        <v>8543</v>
      </c>
    </row>
    <row r="5" spans="1:2" x14ac:dyDescent="0.25">
      <c r="A5" s="16" t="s">
        <v>8549</v>
      </c>
      <c r="B5" s="195" t="s">
        <v>8542</v>
      </c>
    </row>
    <row r="6" spans="1:2" ht="30" x14ac:dyDescent="0.25">
      <c r="A6" s="18" t="s">
        <v>8560</v>
      </c>
      <c r="B6" s="195" t="s">
        <v>3574</v>
      </c>
    </row>
    <row r="7" spans="1:2" ht="135" x14ac:dyDescent="0.25">
      <c r="A7" s="16" t="s">
        <v>8561</v>
      </c>
      <c r="B7" s="195" t="s">
        <v>3575</v>
      </c>
    </row>
    <row r="8" spans="1:2" ht="75" x14ac:dyDescent="0.25">
      <c r="A8" s="16" t="s">
        <v>8562</v>
      </c>
      <c r="B8" s="195" t="s">
        <v>3576</v>
      </c>
    </row>
    <row r="9" spans="1:2" ht="45" x14ac:dyDescent="0.25">
      <c r="A9" s="16" t="s">
        <v>8563</v>
      </c>
      <c r="B9" s="195" t="s">
        <v>8530</v>
      </c>
    </row>
    <row r="10" spans="1:2" ht="60" x14ac:dyDescent="0.25">
      <c r="A10" s="16" t="s">
        <v>8564</v>
      </c>
      <c r="B10" s="195" t="s">
        <v>8531</v>
      </c>
    </row>
    <row r="11" spans="1:2" ht="30.75" thickBot="1" x14ac:dyDescent="0.3">
      <c r="A11" s="19" t="s">
        <v>8565</v>
      </c>
      <c r="B11" s="196" t="s">
        <v>3577</v>
      </c>
    </row>
  </sheetData>
  <mergeCells count="1">
    <mergeCell ref="A1:B1"/>
  </mergeCells>
  <pageMargins left="0.7" right="0.7" top="0.75" bottom="0.75" header="0.3" footer="0.3"/>
  <pageSetup paperSize="9" scale="8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6"/>
  <sheetViews>
    <sheetView view="pageBreakPreview" topLeftCell="A2" zoomScale="60" zoomScaleNormal="100" workbookViewId="0">
      <selection activeCell="A2" sqref="A2"/>
    </sheetView>
  </sheetViews>
  <sheetFormatPr baseColWidth="10" defaultRowHeight="15" x14ac:dyDescent="0.25"/>
  <cols>
    <col min="1" max="1" width="36.28515625" customWidth="1"/>
    <col min="2" max="2" width="83.28515625" customWidth="1"/>
  </cols>
  <sheetData>
    <row r="1" spans="1:2" ht="15.75" thickBot="1" x14ac:dyDescent="0.3">
      <c r="A1" s="254" t="s">
        <v>3578</v>
      </c>
      <c r="B1" s="255"/>
    </row>
    <row r="2" spans="1:2" ht="15.75" thickBot="1" x14ac:dyDescent="0.3">
      <c r="A2" s="256" t="s">
        <v>3579</v>
      </c>
      <c r="B2" s="257"/>
    </row>
    <row r="3" spans="1:2" s="4" customFormat="1" ht="15.75" thickBot="1" x14ac:dyDescent="0.3">
      <c r="A3" s="258" t="s">
        <v>3580</v>
      </c>
      <c r="B3" s="259"/>
    </row>
    <row r="4" spans="1:2" s="4" customFormat="1" ht="30" x14ac:dyDescent="0.25">
      <c r="A4" s="14" t="s">
        <v>3581</v>
      </c>
      <c r="B4" s="15" t="s">
        <v>3582</v>
      </c>
    </row>
    <row r="5" spans="1:2" s="4" customFormat="1" x14ac:dyDescent="0.25">
      <c r="A5" s="16" t="s">
        <v>3583</v>
      </c>
      <c r="B5" s="17" t="s">
        <v>3584</v>
      </c>
    </row>
    <row r="6" spans="1:2" s="4" customFormat="1" ht="60" x14ac:dyDescent="0.25">
      <c r="A6" s="16" t="s">
        <v>3585</v>
      </c>
      <c r="B6" s="17" t="s">
        <v>3586</v>
      </c>
    </row>
    <row r="7" spans="1:2" s="4" customFormat="1" ht="45" x14ac:dyDescent="0.25">
      <c r="A7" s="16" t="s">
        <v>3587</v>
      </c>
      <c r="B7" s="17" t="s">
        <v>3588</v>
      </c>
    </row>
    <row r="8" spans="1:2" s="4" customFormat="1" ht="45" x14ac:dyDescent="0.25">
      <c r="A8" s="16" t="s">
        <v>3589</v>
      </c>
      <c r="B8" s="17" t="s">
        <v>3590</v>
      </c>
    </row>
    <row r="9" spans="1:2" s="4" customFormat="1" x14ac:dyDescent="0.25">
      <c r="A9" s="16" t="s">
        <v>3591</v>
      </c>
      <c r="B9" s="17" t="s">
        <v>3592</v>
      </c>
    </row>
    <row r="10" spans="1:2" s="4" customFormat="1" ht="30.75" thickBot="1" x14ac:dyDescent="0.3">
      <c r="A10" s="21" t="s">
        <v>3593</v>
      </c>
      <c r="B10" s="22" t="s">
        <v>3594</v>
      </c>
    </row>
    <row r="11" spans="1:2" s="4" customFormat="1" ht="15.75" thickBot="1" x14ac:dyDescent="0.3">
      <c r="A11" s="260" t="s">
        <v>3595</v>
      </c>
      <c r="B11" s="261"/>
    </row>
    <row r="12" spans="1:2" s="4" customFormat="1" ht="15.75" thickBot="1" x14ac:dyDescent="0.3">
      <c r="A12" s="258" t="s">
        <v>3596</v>
      </c>
      <c r="B12" s="259"/>
    </row>
    <row r="13" spans="1:2" s="4" customFormat="1" ht="30" x14ac:dyDescent="0.25">
      <c r="A13" s="14" t="s">
        <v>3597</v>
      </c>
      <c r="B13" s="15" t="s">
        <v>3598</v>
      </c>
    </row>
    <row r="14" spans="1:2" s="4" customFormat="1" ht="45" x14ac:dyDescent="0.25">
      <c r="A14" s="16" t="s">
        <v>3599</v>
      </c>
      <c r="B14" s="17" t="s">
        <v>3600</v>
      </c>
    </row>
    <row r="15" spans="1:2" s="4" customFormat="1" ht="45" x14ac:dyDescent="0.25">
      <c r="A15" s="16" t="s">
        <v>3601</v>
      </c>
      <c r="B15" s="17" t="s">
        <v>3602</v>
      </c>
    </row>
    <row r="16" spans="1:2" s="4" customFormat="1" ht="30" x14ac:dyDescent="0.25">
      <c r="A16" s="16" t="s">
        <v>3603</v>
      </c>
      <c r="B16" s="17" t="s">
        <v>3604</v>
      </c>
    </row>
    <row r="17" spans="1:2" s="4" customFormat="1" ht="30" x14ac:dyDescent="0.25">
      <c r="A17" s="16" t="s">
        <v>3605</v>
      </c>
      <c r="B17" s="17" t="s">
        <v>3606</v>
      </c>
    </row>
    <row r="18" spans="1:2" s="4" customFormat="1" ht="45" x14ac:dyDescent="0.25">
      <c r="A18" s="16" t="s">
        <v>3607</v>
      </c>
      <c r="B18" s="17" t="s">
        <v>3608</v>
      </c>
    </row>
    <row r="19" spans="1:2" s="4" customFormat="1" x14ac:dyDescent="0.25">
      <c r="A19" s="16" t="s">
        <v>3609</v>
      </c>
      <c r="B19" s="17" t="s">
        <v>3610</v>
      </c>
    </row>
    <row r="20" spans="1:2" s="4" customFormat="1" ht="30.75" thickBot="1" x14ac:dyDescent="0.3">
      <c r="A20" s="23" t="s">
        <v>3611</v>
      </c>
      <c r="B20" s="20" t="s">
        <v>3612</v>
      </c>
    </row>
    <row r="24" spans="1:2" x14ac:dyDescent="0.25">
      <c r="A24" s="48" t="s">
        <v>4042</v>
      </c>
    </row>
    <row r="25" spans="1:2" x14ac:dyDescent="0.25">
      <c r="A25" s="48" t="s">
        <v>4043</v>
      </c>
    </row>
    <row r="26" spans="1:2" x14ac:dyDescent="0.25">
      <c r="A26" s="49" t="s">
        <v>4044</v>
      </c>
    </row>
  </sheetData>
  <mergeCells count="5">
    <mergeCell ref="A1:B1"/>
    <mergeCell ref="A2:B2"/>
    <mergeCell ref="A3:B3"/>
    <mergeCell ref="A11:B11"/>
    <mergeCell ref="A12:B12"/>
  </mergeCells>
  <pageMargins left="0.7" right="0.7" top="0.75" bottom="0.75" header="0.3" footer="0.3"/>
  <pageSetup paperSize="9" scale="73"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J26"/>
  <sheetViews>
    <sheetView view="pageBreakPreview" zoomScale="60" zoomScaleNormal="100" workbookViewId="0">
      <selection activeCell="A2" sqref="A2"/>
    </sheetView>
  </sheetViews>
  <sheetFormatPr baseColWidth="10" defaultRowHeight="15" x14ac:dyDescent="0.25"/>
  <cols>
    <col min="2" max="2" width="32.5703125" bestFit="1" customWidth="1"/>
    <col min="3" max="3" width="12.42578125" bestFit="1" customWidth="1"/>
    <col min="6" max="6" width="46.5703125" bestFit="1" customWidth="1"/>
    <col min="7" max="7" width="12.42578125" bestFit="1" customWidth="1"/>
  </cols>
  <sheetData>
    <row r="5" spans="2:10" ht="25.5" x14ac:dyDescent="0.25">
      <c r="B5" s="11" t="s">
        <v>3565</v>
      </c>
      <c r="C5" s="12" t="s">
        <v>3566</v>
      </c>
      <c r="D5" s="11" t="s">
        <v>3567</v>
      </c>
      <c r="F5" s="11" t="s">
        <v>3568</v>
      </c>
      <c r="G5" s="12" t="s">
        <v>3566</v>
      </c>
      <c r="H5" s="11" t="s">
        <v>3567</v>
      </c>
      <c r="J5" s="13" t="s">
        <v>10</v>
      </c>
    </row>
    <row r="6" spans="2:10" x14ac:dyDescent="0.25">
      <c r="B6" s="1" t="s">
        <v>3553</v>
      </c>
      <c r="C6" s="2">
        <v>1</v>
      </c>
      <c r="D6" s="2" t="e">
        <v>#VALUE!</v>
      </c>
      <c r="F6" s="1" t="s">
        <v>3569</v>
      </c>
      <c r="G6" s="2">
        <v>1</v>
      </c>
      <c r="H6" s="2" t="e">
        <v>#VALUE!</v>
      </c>
      <c r="J6" t="s">
        <v>3548</v>
      </c>
    </row>
    <row r="7" spans="2:10" x14ac:dyDescent="0.25">
      <c r="B7" s="1" t="s">
        <v>3552</v>
      </c>
      <c r="C7" s="2">
        <v>2</v>
      </c>
      <c r="D7" s="2" t="e">
        <v>#VALUE!</v>
      </c>
      <c r="F7" s="1" t="s">
        <v>3556</v>
      </c>
      <c r="G7" s="2">
        <v>2</v>
      </c>
      <c r="H7" s="2" t="e">
        <v>#VALUE!</v>
      </c>
      <c r="J7" t="s">
        <v>3546</v>
      </c>
    </row>
    <row r="8" spans="2:10" x14ac:dyDescent="0.25">
      <c r="B8" s="1" t="s">
        <v>3550</v>
      </c>
      <c r="C8" s="2">
        <v>3</v>
      </c>
      <c r="D8" s="2" t="e">
        <v>#VALUE!</v>
      </c>
      <c r="F8" s="1" t="s">
        <v>3561</v>
      </c>
      <c r="G8" s="2">
        <v>3</v>
      </c>
      <c r="H8" s="2" t="e">
        <v>#VALUE!</v>
      </c>
    </row>
    <row r="9" spans="2:10" x14ac:dyDescent="0.25">
      <c r="B9" s="1" t="s">
        <v>3558</v>
      </c>
      <c r="C9" s="2">
        <v>4</v>
      </c>
      <c r="D9" s="2" t="e">
        <v>#VALUE!</v>
      </c>
      <c r="F9" s="1" t="s">
        <v>3559</v>
      </c>
      <c r="G9" s="2">
        <v>4</v>
      </c>
      <c r="H9" s="2" t="e">
        <v>#VALUE!</v>
      </c>
    </row>
    <row r="10" spans="2:10" x14ac:dyDescent="0.25">
      <c r="B10" s="1" t="s">
        <v>3554</v>
      </c>
      <c r="C10" s="2">
        <v>5</v>
      </c>
      <c r="D10" s="2" t="e">
        <v>#VALUE!</v>
      </c>
      <c r="F10" s="1" t="s">
        <v>3555</v>
      </c>
      <c r="G10" s="2">
        <v>5</v>
      </c>
      <c r="H10" s="2" t="e">
        <v>#VALUE!</v>
      </c>
    </row>
    <row r="11" spans="2:10" x14ac:dyDescent="0.25">
      <c r="B11" s="1" t="s">
        <v>3549</v>
      </c>
      <c r="C11" s="2">
        <v>6</v>
      </c>
      <c r="D11" s="2" t="e">
        <v>#VALUE!</v>
      </c>
      <c r="F11" s="1" t="s">
        <v>3570</v>
      </c>
      <c r="G11" s="2">
        <v>6</v>
      </c>
      <c r="H11" s="2" t="e">
        <v>#VALUE!</v>
      </c>
    </row>
    <row r="12" spans="2:10" x14ac:dyDescent="0.25">
      <c r="B12" s="1" t="s">
        <v>3557</v>
      </c>
      <c r="C12" s="2">
        <v>7</v>
      </c>
      <c r="D12" s="2" t="e">
        <v>#VALUE!</v>
      </c>
      <c r="F12" s="1" t="s">
        <v>3571</v>
      </c>
      <c r="G12" s="2">
        <v>7</v>
      </c>
      <c r="H12" s="2" t="e">
        <v>#VALUE!</v>
      </c>
    </row>
    <row r="13" spans="2:10" x14ac:dyDescent="0.25">
      <c r="B13" s="1" t="s">
        <v>3547</v>
      </c>
      <c r="C13" s="2">
        <v>8</v>
      </c>
      <c r="D13" s="2" t="e">
        <v>#VALUE!</v>
      </c>
      <c r="F13" s="1" t="s">
        <v>3560</v>
      </c>
      <c r="G13" s="2">
        <v>8</v>
      </c>
      <c r="H13" s="2" t="e">
        <v>#VALUE!</v>
      </c>
    </row>
    <row r="14" spans="2:10" x14ac:dyDescent="0.25">
      <c r="C14" s="5"/>
      <c r="D14" s="5"/>
      <c r="F14" s="1" t="s">
        <v>3551</v>
      </c>
      <c r="G14" s="2">
        <v>9</v>
      </c>
      <c r="H14" s="2" t="e">
        <v>#VALUE!</v>
      </c>
    </row>
    <row r="15" spans="2:10" x14ac:dyDescent="0.25">
      <c r="F15" s="1" t="s">
        <v>3547</v>
      </c>
      <c r="G15" s="2">
        <v>10</v>
      </c>
      <c r="H15" s="2" t="e">
        <v>#VALUE!</v>
      </c>
    </row>
    <row r="17" spans="2:2" x14ac:dyDescent="0.25">
      <c r="B17" s="11" t="s">
        <v>4783</v>
      </c>
    </row>
    <row r="18" spans="2:2" x14ac:dyDescent="0.25">
      <c r="B18" s="1" t="s">
        <v>4784</v>
      </c>
    </row>
    <row r="19" spans="2:2" x14ac:dyDescent="0.25">
      <c r="B19" s="1" t="s">
        <v>4785</v>
      </c>
    </row>
    <row r="20" spans="2:2" x14ac:dyDescent="0.25">
      <c r="B20" s="1" t="s">
        <v>4786</v>
      </c>
    </row>
    <row r="21" spans="2:2" x14ac:dyDescent="0.25">
      <c r="B21" s="1" t="s">
        <v>4787</v>
      </c>
    </row>
    <row r="23" spans="2:2" x14ac:dyDescent="0.25">
      <c r="B23" s="11" t="s">
        <v>8526</v>
      </c>
    </row>
    <row r="24" spans="2:2" x14ac:dyDescent="0.25">
      <c r="B24" s="1" t="s">
        <v>8529</v>
      </c>
    </row>
    <row r="25" spans="2:2" x14ac:dyDescent="0.25">
      <c r="B25" s="1" t="s">
        <v>8527</v>
      </c>
    </row>
    <row r="26" spans="2:2" x14ac:dyDescent="0.25">
      <c r="B26" s="1" t="s">
        <v>8528</v>
      </c>
    </row>
  </sheetData>
  <pageMargins left="0.7" right="0.7" top="0.75" bottom="0.75" header="0.3" footer="0.3"/>
  <pageSetup paperSize="9" scale="5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5"/>
  <sheetViews>
    <sheetView topLeftCell="A13" workbookViewId="0">
      <selection activeCell="A11" sqref="A11"/>
    </sheetView>
  </sheetViews>
  <sheetFormatPr baseColWidth="10" defaultRowHeight="15" x14ac:dyDescent="0.25"/>
  <cols>
    <col min="1" max="1" width="138" style="61" customWidth="1"/>
  </cols>
  <sheetData>
    <row r="1" spans="1:1" ht="18.75" x14ac:dyDescent="0.25">
      <c r="A1" s="50" t="s">
        <v>4047</v>
      </c>
    </row>
    <row r="2" spans="1:1" x14ac:dyDescent="0.25">
      <c r="A2" s="51"/>
    </row>
    <row r="3" spans="1:1" ht="19.5" thickBot="1" x14ac:dyDescent="0.3">
      <c r="A3" s="52" t="s">
        <v>4048</v>
      </c>
    </row>
    <row r="4" spans="1:1" ht="19.5" thickBot="1" x14ac:dyDescent="0.3">
      <c r="A4" s="53" t="s">
        <v>4049</v>
      </c>
    </row>
    <row r="5" spans="1:1" ht="15.75" thickBot="1" x14ac:dyDescent="0.3">
      <c r="A5" s="54" t="s">
        <v>4050</v>
      </c>
    </row>
    <row r="6" spans="1:1" ht="15.75" thickBot="1" x14ac:dyDescent="0.3">
      <c r="A6" s="54" t="s">
        <v>4051</v>
      </c>
    </row>
    <row r="7" spans="1:1" ht="15.75" thickBot="1" x14ac:dyDescent="0.3">
      <c r="A7" s="54" t="s">
        <v>4052</v>
      </c>
    </row>
    <row r="8" spans="1:1" ht="15.75" thickBot="1" x14ac:dyDescent="0.3">
      <c r="A8" s="54" t="s">
        <v>4053</v>
      </c>
    </row>
    <row r="9" spans="1:1" ht="30.75" thickBot="1" x14ac:dyDescent="0.3">
      <c r="A9" s="55" t="s">
        <v>4045</v>
      </c>
    </row>
    <row r="10" spans="1:1" ht="60.75" thickBot="1" x14ac:dyDescent="0.3">
      <c r="A10" s="54" t="s">
        <v>4054</v>
      </c>
    </row>
    <row r="11" spans="1:1" ht="15.75" thickBot="1" x14ac:dyDescent="0.3">
      <c r="A11" s="54" t="s">
        <v>4055</v>
      </c>
    </row>
    <row r="12" spans="1:1" ht="15.75" thickBot="1" x14ac:dyDescent="0.3">
      <c r="A12" s="54" t="s">
        <v>4056</v>
      </c>
    </row>
    <row r="13" spans="1:1" ht="15.75" thickBot="1" x14ac:dyDescent="0.3">
      <c r="A13" s="54" t="s">
        <v>4057</v>
      </c>
    </row>
    <row r="14" spans="1:1" ht="15.75" thickBot="1" x14ac:dyDescent="0.3">
      <c r="A14" s="54" t="s">
        <v>4058</v>
      </c>
    </row>
    <row r="15" spans="1:1" ht="15.75" thickBot="1" x14ac:dyDescent="0.3">
      <c r="A15" s="54" t="s">
        <v>4059</v>
      </c>
    </row>
    <row r="16" spans="1:1" ht="15.75" thickBot="1" x14ac:dyDescent="0.3">
      <c r="A16" s="54" t="s">
        <v>4060</v>
      </c>
    </row>
    <row r="17" spans="1:1" ht="15.75" thickBot="1" x14ac:dyDescent="0.3">
      <c r="A17" s="54" t="s">
        <v>4061</v>
      </c>
    </row>
    <row r="18" spans="1:1" ht="15.75" thickBot="1" x14ac:dyDescent="0.3">
      <c r="A18" s="54" t="s">
        <v>4062</v>
      </c>
    </row>
    <row r="19" spans="1:1" ht="15.75" thickBot="1" x14ac:dyDescent="0.3">
      <c r="A19" s="54" t="s">
        <v>4063</v>
      </c>
    </row>
    <row r="20" spans="1:1" ht="15.75" thickBot="1" x14ac:dyDescent="0.3">
      <c r="A20" s="54" t="s">
        <v>4064</v>
      </c>
    </row>
    <row r="21" spans="1:1" ht="15.75" thickBot="1" x14ac:dyDescent="0.3">
      <c r="A21" s="54" t="s">
        <v>4065</v>
      </c>
    </row>
    <row r="22" spans="1:1" ht="15.75" thickBot="1" x14ac:dyDescent="0.3">
      <c r="A22" s="54" t="s">
        <v>4066</v>
      </c>
    </row>
    <row r="23" spans="1:1" ht="15.75" thickBot="1" x14ac:dyDescent="0.3">
      <c r="A23" s="54" t="s">
        <v>4067</v>
      </c>
    </row>
    <row r="24" spans="1:1" ht="15.75" thickBot="1" x14ac:dyDescent="0.3">
      <c r="A24" s="54" t="s">
        <v>4068</v>
      </c>
    </row>
    <row r="25" spans="1:1" ht="15.75" thickBot="1" x14ac:dyDescent="0.3">
      <c r="A25" s="54" t="s">
        <v>4069</v>
      </c>
    </row>
    <row r="26" spans="1:1" ht="19.5" thickBot="1" x14ac:dyDescent="0.3">
      <c r="A26" s="53" t="s">
        <v>4070</v>
      </c>
    </row>
    <row r="27" spans="1:1" ht="15.75" thickBot="1" x14ac:dyDescent="0.3">
      <c r="A27" s="54" t="s">
        <v>4071</v>
      </c>
    </row>
    <row r="28" spans="1:1" ht="30.75" thickBot="1" x14ac:dyDescent="0.3">
      <c r="A28" s="54" t="s">
        <v>4072</v>
      </c>
    </row>
    <row r="29" spans="1:1" ht="15.75" thickBot="1" x14ac:dyDescent="0.3">
      <c r="A29" s="54" t="s">
        <v>4073</v>
      </c>
    </row>
    <row r="30" spans="1:1" ht="15.75" thickBot="1" x14ac:dyDescent="0.3">
      <c r="A30" s="54" t="s">
        <v>4074</v>
      </c>
    </row>
    <row r="31" spans="1:1" ht="15.75" thickBot="1" x14ac:dyDescent="0.3">
      <c r="A31" s="54" t="s">
        <v>4075</v>
      </c>
    </row>
    <row r="32" spans="1:1" ht="15.75" thickBot="1" x14ac:dyDescent="0.3">
      <c r="A32" s="54" t="s">
        <v>4076</v>
      </c>
    </row>
    <row r="33" spans="1:1" ht="30.75" thickBot="1" x14ac:dyDescent="0.3">
      <c r="A33" s="54" t="s">
        <v>4077</v>
      </c>
    </row>
    <row r="34" spans="1:1" ht="15.75" thickBot="1" x14ac:dyDescent="0.3">
      <c r="A34" s="54" t="s">
        <v>4078</v>
      </c>
    </row>
    <row r="35" spans="1:1" ht="19.5" thickBot="1" x14ac:dyDescent="0.3">
      <c r="A35" s="53" t="s">
        <v>4079</v>
      </c>
    </row>
    <row r="36" spans="1:1" ht="15.75" thickBot="1" x14ac:dyDescent="0.3">
      <c r="A36" s="54" t="s">
        <v>4080</v>
      </c>
    </row>
    <row r="37" spans="1:1" ht="15.75" thickBot="1" x14ac:dyDescent="0.3">
      <c r="A37" s="54" t="s">
        <v>4081</v>
      </c>
    </row>
    <row r="38" spans="1:1" ht="15.75" thickBot="1" x14ac:dyDescent="0.3">
      <c r="A38" s="54" t="s">
        <v>4082</v>
      </c>
    </row>
    <row r="39" spans="1:1" ht="15.75" thickBot="1" x14ac:dyDescent="0.3">
      <c r="A39" s="54" t="s">
        <v>4083</v>
      </c>
    </row>
    <row r="40" spans="1:1" ht="15.75" thickBot="1" x14ac:dyDescent="0.3">
      <c r="A40" s="54" t="s">
        <v>4084</v>
      </c>
    </row>
    <row r="41" spans="1:1" ht="15.75" thickBot="1" x14ac:dyDescent="0.3">
      <c r="A41" s="54" t="s">
        <v>4085</v>
      </c>
    </row>
    <row r="42" spans="1:1" ht="15.75" thickBot="1" x14ac:dyDescent="0.3">
      <c r="A42" s="54" t="s">
        <v>4086</v>
      </c>
    </row>
    <row r="43" spans="1:1" ht="15.75" thickBot="1" x14ac:dyDescent="0.3">
      <c r="A43" s="54" t="s">
        <v>4087</v>
      </c>
    </row>
    <row r="44" spans="1:1" ht="15.75" thickBot="1" x14ac:dyDescent="0.3">
      <c r="A44" s="54" t="s">
        <v>4088</v>
      </c>
    </row>
    <row r="45" spans="1:1" ht="15.75" thickBot="1" x14ac:dyDescent="0.3">
      <c r="A45" s="54" t="s">
        <v>4089</v>
      </c>
    </row>
    <row r="46" spans="1:1" ht="15.75" thickBot="1" x14ac:dyDescent="0.3">
      <c r="A46" s="54" t="s">
        <v>4090</v>
      </c>
    </row>
    <row r="47" spans="1:1" ht="15.75" thickBot="1" x14ac:dyDescent="0.3">
      <c r="A47" s="54" t="s">
        <v>4091</v>
      </c>
    </row>
    <row r="48" spans="1:1" ht="15.75" thickBot="1" x14ac:dyDescent="0.3">
      <c r="A48" s="54" t="s">
        <v>4092</v>
      </c>
    </row>
    <row r="49" spans="1:1" ht="15.75" thickBot="1" x14ac:dyDescent="0.3">
      <c r="A49" s="54" t="s">
        <v>4093</v>
      </c>
    </row>
    <row r="50" spans="1:1" ht="15.75" thickBot="1" x14ac:dyDescent="0.3">
      <c r="A50" s="54" t="s">
        <v>4094</v>
      </c>
    </row>
    <row r="51" spans="1:1" ht="15.75" thickBot="1" x14ac:dyDescent="0.3">
      <c r="A51" s="54" t="s">
        <v>4095</v>
      </c>
    </row>
    <row r="52" spans="1:1" ht="15.75" thickBot="1" x14ac:dyDescent="0.3">
      <c r="A52" s="54" t="s">
        <v>4096</v>
      </c>
    </row>
    <row r="53" spans="1:1" ht="15.75" thickBot="1" x14ac:dyDescent="0.3">
      <c r="A53" s="54" t="s">
        <v>4097</v>
      </c>
    </row>
    <row r="54" spans="1:1" ht="15.75" thickBot="1" x14ac:dyDescent="0.3">
      <c r="A54" s="54" t="s">
        <v>4098</v>
      </c>
    </row>
    <row r="55" spans="1:1" ht="15.75" thickBot="1" x14ac:dyDescent="0.3">
      <c r="A55" s="54" t="s">
        <v>4099</v>
      </c>
    </row>
    <row r="56" spans="1:1" ht="30.75" thickBot="1" x14ac:dyDescent="0.3">
      <c r="A56" s="56" t="s">
        <v>4100</v>
      </c>
    </row>
    <row r="57" spans="1:1" ht="19.5" thickBot="1" x14ac:dyDescent="0.3">
      <c r="A57" s="53" t="s">
        <v>4101</v>
      </c>
    </row>
    <row r="58" spans="1:1" ht="15.75" thickBot="1" x14ac:dyDescent="0.3">
      <c r="A58" s="54" t="s">
        <v>4102</v>
      </c>
    </row>
    <row r="59" spans="1:1" ht="15.75" thickBot="1" x14ac:dyDescent="0.3">
      <c r="A59" s="54" t="s">
        <v>4103</v>
      </c>
    </row>
    <row r="60" spans="1:1" ht="15.75" thickBot="1" x14ac:dyDescent="0.3">
      <c r="A60" s="54" t="s">
        <v>4104</v>
      </c>
    </row>
    <row r="61" spans="1:1" ht="15.75" thickBot="1" x14ac:dyDescent="0.3">
      <c r="A61" s="54" t="s">
        <v>4105</v>
      </c>
    </row>
    <row r="62" spans="1:1" ht="15.75" thickBot="1" x14ac:dyDescent="0.3">
      <c r="A62" s="54" t="s">
        <v>4106</v>
      </c>
    </row>
    <row r="63" spans="1:1" ht="15.75" thickBot="1" x14ac:dyDescent="0.3">
      <c r="A63" s="54" t="s">
        <v>4107</v>
      </c>
    </row>
    <row r="64" spans="1:1" ht="30.75" thickBot="1" x14ac:dyDescent="0.3">
      <c r="A64" s="54" t="s">
        <v>4108</v>
      </c>
    </row>
    <row r="65" spans="1:1" ht="30.75" thickBot="1" x14ac:dyDescent="0.3">
      <c r="A65" s="54" t="s">
        <v>4109</v>
      </c>
    </row>
    <row r="66" spans="1:1" ht="15.75" thickBot="1" x14ac:dyDescent="0.3">
      <c r="A66" s="54" t="s">
        <v>4110</v>
      </c>
    </row>
    <row r="67" spans="1:1" ht="15.75" thickBot="1" x14ac:dyDescent="0.3">
      <c r="A67" s="54" t="s">
        <v>4111</v>
      </c>
    </row>
    <row r="68" spans="1:1" ht="15.75" thickBot="1" x14ac:dyDescent="0.3">
      <c r="A68" s="54" t="s">
        <v>4112</v>
      </c>
    </row>
    <row r="69" spans="1:1" ht="15.75" thickBot="1" x14ac:dyDescent="0.3">
      <c r="A69" s="54" t="s">
        <v>4113</v>
      </c>
    </row>
    <row r="70" spans="1:1" ht="15.75" thickBot="1" x14ac:dyDescent="0.3">
      <c r="A70" s="54" t="s">
        <v>4114</v>
      </c>
    </row>
    <row r="71" spans="1:1" ht="15.75" thickBot="1" x14ac:dyDescent="0.3">
      <c r="A71" s="54" t="s">
        <v>4115</v>
      </c>
    </row>
    <row r="72" spans="1:1" ht="30.75" thickBot="1" x14ac:dyDescent="0.3">
      <c r="A72" s="54" t="s">
        <v>4116</v>
      </c>
    </row>
    <row r="73" spans="1:1" ht="15.75" thickBot="1" x14ac:dyDescent="0.3">
      <c r="A73" s="54" t="s">
        <v>4117</v>
      </c>
    </row>
    <row r="74" spans="1:1" ht="30.75" thickBot="1" x14ac:dyDescent="0.3">
      <c r="A74" s="54" t="s">
        <v>4118</v>
      </c>
    </row>
    <row r="75" spans="1:1" ht="15.75" thickBot="1" x14ac:dyDescent="0.3">
      <c r="A75" s="54" t="s">
        <v>4119</v>
      </c>
    </row>
    <row r="76" spans="1:1" ht="15.75" thickBot="1" x14ac:dyDescent="0.3">
      <c r="A76" s="56" t="s">
        <v>4120</v>
      </c>
    </row>
    <row r="77" spans="1:1" ht="15.75" thickBot="1" x14ac:dyDescent="0.3">
      <c r="A77" s="54" t="s">
        <v>4121</v>
      </c>
    </row>
    <row r="78" spans="1:1" ht="15.75" thickBot="1" x14ac:dyDescent="0.3">
      <c r="A78" s="54" t="s">
        <v>4122</v>
      </c>
    </row>
    <row r="79" spans="1:1" ht="30.75" thickBot="1" x14ac:dyDescent="0.3">
      <c r="A79" s="56" t="s">
        <v>4123</v>
      </c>
    </row>
    <row r="80" spans="1:1" ht="15.75" thickBot="1" x14ac:dyDescent="0.3">
      <c r="A80" s="54" t="s">
        <v>4124</v>
      </c>
    </row>
    <row r="81" spans="1:1" ht="15.75" thickBot="1" x14ac:dyDescent="0.3">
      <c r="A81" s="54" t="s">
        <v>4125</v>
      </c>
    </row>
    <row r="82" spans="1:1" ht="15.75" thickBot="1" x14ac:dyDescent="0.3">
      <c r="A82" s="54" t="s">
        <v>4126</v>
      </c>
    </row>
    <row r="83" spans="1:1" ht="15.75" thickBot="1" x14ac:dyDescent="0.3">
      <c r="A83" s="54" t="s">
        <v>4127</v>
      </c>
    </row>
    <row r="84" spans="1:1" ht="19.5" thickBot="1" x14ac:dyDescent="0.3">
      <c r="A84" s="53" t="s">
        <v>4128</v>
      </c>
    </row>
    <row r="85" spans="1:1" ht="15.75" thickBot="1" x14ac:dyDescent="0.3">
      <c r="A85" s="54" t="s">
        <v>4129</v>
      </c>
    </row>
    <row r="86" spans="1:1" ht="15.75" thickBot="1" x14ac:dyDescent="0.3">
      <c r="A86" s="54" t="s">
        <v>4130</v>
      </c>
    </row>
    <row r="87" spans="1:1" ht="15.75" thickBot="1" x14ac:dyDescent="0.3">
      <c r="A87" s="54" t="s">
        <v>4131</v>
      </c>
    </row>
    <row r="88" spans="1:1" ht="15.75" thickBot="1" x14ac:dyDescent="0.3">
      <c r="A88" s="54" t="s">
        <v>4132</v>
      </c>
    </row>
    <row r="89" spans="1:1" ht="15.75" thickBot="1" x14ac:dyDescent="0.3">
      <c r="A89" s="54" t="s">
        <v>4133</v>
      </c>
    </row>
    <row r="90" spans="1:1" ht="15.75" thickBot="1" x14ac:dyDescent="0.3">
      <c r="A90" s="54" t="s">
        <v>4134</v>
      </c>
    </row>
    <row r="91" spans="1:1" ht="15.75" thickBot="1" x14ac:dyDescent="0.3">
      <c r="A91" s="54" t="s">
        <v>4135</v>
      </c>
    </row>
    <row r="92" spans="1:1" ht="30.75" thickBot="1" x14ac:dyDescent="0.3">
      <c r="A92" s="55" t="s">
        <v>4136</v>
      </c>
    </row>
    <row r="93" spans="1:1" ht="30.75" thickBot="1" x14ac:dyDescent="0.3">
      <c r="A93" s="56" t="s">
        <v>4137</v>
      </c>
    </row>
    <row r="94" spans="1:1" ht="19.5" thickBot="1" x14ac:dyDescent="0.3">
      <c r="A94" s="53" t="s">
        <v>4138</v>
      </c>
    </row>
    <row r="95" spans="1:1" ht="15.75" thickBot="1" x14ac:dyDescent="0.3">
      <c r="A95" s="54" t="s">
        <v>4139</v>
      </c>
    </row>
    <row r="96" spans="1:1" ht="19.5" thickBot="1" x14ac:dyDescent="0.3">
      <c r="A96" s="53" t="s">
        <v>4140</v>
      </c>
    </row>
    <row r="97" spans="1:1" ht="15.75" thickBot="1" x14ac:dyDescent="0.3">
      <c r="A97" s="54" t="s">
        <v>4141</v>
      </c>
    </row>
    <row r="98" spans="1:1" ht="15.75" thickBot="1" x14ac:dyDescent="0.3">
      <c r="A98" s="54" t="s">
        <v>4142</v>
      </c>
    </row>
    <row r="99" spans="1:1" ht="15.75" thickBot="1" x14ac:dyDescent="0.3">
      <c r="A99" s="54" t="s">
        <v>4143</v>
      </c>
    </row>
    <row r="100" spans="1:1" ht="15.75" thickBot="1" x14ac:dyDescent="0.3">
      <c r="A100" s="54" t="s">
        <v>4144</v>
      </c>
    </row>
    <row r="101" spans="1:1" ht="15.75" thickBot="1" x14ac:dyDescent="0.3">
      <c r="A101" s="54" t="s">
        <v>4145</v>
      </c>
    </row>
    <row r="102" spans="1:1" ht="19.5" thickBot="1" x14ac:dyDescent="0.3">
      <c r="A102" s="57" t="s">
        <v>4146</v>
      </c>
    </row>
    <row r="103" spans="1:1" ht="19.5" thickBot="1" x14ac:dyDescent="0.3">
      <c r="A103" s="53" t="s">
        <v>4147</v>
      </c>
    </row>
    <row r="104" spans="1:1" ht="15.75" thickBot="1" x14ac:dyDescent="0.3">
      <c r="A104" s="54" t="s">
        <v>4148</v>
      </c>
    </row>
    <row r="105" spans="1:1" ht="30.75" thickBot="1" x14ac:dyDescent="0.3">
      <c r="A105" s="54" t="s">
        <v>4149</v>
      </c>
    </row>
    <row r="106" spans="1:1" ht="15.75" thickBot="1" x14ac:dyDescent="0.3">
      <c r="A106" s="54" t="s">
        <v>4150</v>
      </c>
    </row>
    <row r="107" spans="1:1" ht="15.75" thickBot="1" x14ac:dyDescent="0.3">
      <c r="A107" s="56" t="s">
        <v>4151</v>
      </c>
    </row>
    <row r="108" spans="1:1" ht="15.75" thickBot="1" x14ac:dyDescent="0.3">
      <c r="A108" s="54" t="s">
        <v>4152</v>
      </c>
    </row>
    <row r="109" spans="1:1" ht="15.75" thickBot="1" x14ac:dyDescent="0.3">
      <c r="A109" s="54" t="s">
        <v>4153</v>
      </c>
    </row>
    <row r="110" spans="1:1" ht="15.75" thickBot="1" x14ac:dyDescent="0.3">
      <c r="A110" s="54" t="s">
        <v>4154</v>
      </c>
    </row>
    <row r="111" spans="1:1" ht="15.75" thickBot="1" x14ac:dyDescent="0.3">
      <c r="A111" s="54" t="s">
        <v>4155</v>
      </c>
    </row>
    <row r="112" spans="1:1" ht="15.75" thickBot="1" x14ac:dyDescent="0.3">
      <c r="A112" s="54" t="s">
        <v>4156</v>
      </c>
    </row>
    <row r="113" spans="1:1" ht="15.75" thickBot="1" x14ac:dyDescent="0.3">
      <c r="A113" s="54" t="s">
        <v>4157</v>
      </c>
    </row>
    <row r="114" spans="1:1" ht="15.75" thickBot="1" x14ac:dyDescent="0.3">
      <c r="A114" s="54" t="s">
        <v>4158</v>
      </c>
    </row>
    <row r="115" spans="1:1" ht="15.75" thickBot="1" x14ac:dyDescent="0.3">
      <c r="A115" s="54" t="s">
        <v>4159</v>
      </c>
    </row>
    <row r="116" spans="1:1" ht="15.75" thickBot="1" x14ac:dyDescent="0.3">
      <c r="A116" s="54" t="s">
        <v>4160</v>
      </c>
    </row>
    <row r="117" spans="1:1" ht="15.75" thickBot="1" x14ac:dyDescent="0.3">
      <c r="A117" s="54" t="s">
        <v>4161</v>
      </c>
    </row>
    <row r="118" spans="1:1" ht="30.75" thickBot="1" x14ac:dyDescent="0.3">
      <c r="A118" s="54" t="s">
        <v>4162</v>
      </c>
    </row>
    <row r="119" spans="1:1" ht="30.75" thickBot="1" x14ac:dyDescent="0.3">
      <c r="A119" s="54" t="s">
        <v>4163</v>
      </c>
    </row>
    <row r="120" spans="1:1" ht="15.75" thickBot="1" x14ac:dyDescent="0.3">
      <c r="A120" s="54" t="s">
        <v>4164</v>
      </c>
    </row>
    <row r="121" spans="1:1" ht="15.75" thickBot="1" x14ac:dyDescent="0.3">
      <c r="A121" s="54" t="s">
        <v>4165</v>
      </c>
    </row>
    <row r="122" spans="1:1" ht="15.75" thickBot="1" x14ac:dyDescent="0.3">
      <c r="A122" s="54" t="s">
        <v>4166</v>
      </c>
    </row>
    <row r="123" spans="1:1" ht="15.75" thickBot="1" x14ac:dyDescent="0.3">
      <c r="A123" s="54" t="s">
        <v>4167</v>
      </c>
    </row>
    <row r="124" spans="1:1" ht="15.75" thickBot="1" x14ac:dyDescent="0.3">
      <c r="A124" s="55" t="s">
        <v>4168</v>
      </c>
    </row>
    <row r="125" spans="1:1" ht="15.75" thickBot="1" x14ac:dyDescent="0.3">
      <c r="A125" s="54" t="s">
        <v>4169</v>
      </c>
    </row>
    <row r="126" spans="1:1" ht="15.75" thickBot="1" x14ac:dyDescent="0.3">
      <c r="A126" s="54" t="s">
        <v>4170</v>
      </c>
    </row>
    <row r="127" spans="1:1" ht="15.75" thickBot="1" x14ac:dyDescent="0.3">
      <c r="A127" s="54" t="s">
        <v>4171</v>
      </c>
    </row>
    <row r="128" spans="1:1" ht="15.75" thickBot="1" x14ac:dyDescent="0.3">
      <c r="A128" s="54" t="s">
        <v>4172</v>
      </c>
    </row>
    <row r="129" spans="1:1" ht="15.75" thickBot="1" x14ac:dyDescent="0.3">
      <c r="A129" s="54" t="s">
        <v>4173</v>
      </c>
    </row>
    <row r="130" spans="1:1" ht="15.75" thickBot="1" x14ac:dyDescent="0.3">
      <c r="A130" s="54" t="s">
        <v>4174</v>
      </c>
    </row>
    <row r="131" spans="1:1" ht="15.75" thickBot="1" x14ac:dyDescent="0.3">
      <c r="A131" s="54" t="s">
        <v>4175</v>
      </c>
    </row>
    <row r="132" spans="1:1" ht="15.75" thickBot="1" x14ac:dyDescent="0.3">
      <c r="A132" s="54" t="s">
        <v>4176</v>
      </c>
    </row>
    <row r="133" spans="1:1" ht="15.75" thickBot="1" x14ac:dyDescent="0.3">
      <c r="A133" s="54" t="s">
        <v>4177</v>
      </c>
    </row>
    <row r="134" spans="1:1" ht="15.75" thickBot="1" x14ac:dyDescent="0.3">
      <c r="A134" s="54" t="s">
        <v>4178</v>
      </c>
    </row>
    <row r="135" spans="1:1" ht="15.75" thickBot="1" x14ac:dyDescent="0.3">
      <c r="A135" s="54" t="s">
        <v>4179</v>
      </c>
    </row>
    <row r="136" spans="1:1" ht="15.75" thickBot="1" x14ac:dyDescent="0.3">
      <c r="A136" s="54" t="s">
        <v>4180</v>
      </c>
    </row>
    <row r="137" spans="1:1" ht="15.75" thickBot="1" x14ac:dyDescent="0.3">
      <c r="A137" s="54" t="s">
        <v>4181</v>
      </c>
    </row>
    <row r="138" spans="1:1" ht="15.75" thickBot="1" x14ac:dyDescent="0.3">
      <c r="A138" s="54" t="s">
        <v>4182</v>
      </c>
    </row>
    <row r="139" spans="1:1" ht="15.75" thickBot="1" x14ac:dyDescent="0.3">
      <c r="A139" s="54" t="s">
        <v>4183</v>
      </c>
    </row>
    <row r="140" spans="1:1" ht="15.75" thickBot="1" x14ac:dyDescent="0.3">
      <c r="A140" s="54" t="s">
        <v>4184</v>
      </c>
    </row>
    <row r="141" spans="1:1" ht="15.75" thickBot="1" x14ac:dyDescent="0.3">
      <c r="A141" s="54" t="s">
        <v>4185</v>
      </c>
    </row>
    <row r="142" spans="1:1" ht="15.75" thickBot="1" x14ac:dyDescent="0.3">
      <c r="A142" s="54" t="s">
        <v>4186</v>
      </c>
    </row>
    <row r="143" spans="1:1" ht="15.75" thickBot="1" x14ac:dyDescent="0.3">
      <c r="A143" s="54" t="s">
        <v>4187</v>
      </c>
    </row>
    <row r="144" spans="1:1" ht="15.75" thickBot="1" x14ac:dyDescent="0.3">
      <c r="A144" s="54" t="s">
        <v>4188</v>
      </c>
    </row>
    <row r="145" spans="1:1" ht="15.75" thickBot="1" x14ac:dyDescent="0.3">
      <c r="A145" s="54" t="s">
        <v>4189</v>
      </c>
    </row>
    <row r="146" spans="1:1" ht="30.75" thickBot="1" x14ac:dyDescent="0.3">
      <c r="A146" s="54" t="s">
        <v>4190</v>
      </c>
    </row>
    <row r="147" spans="1:1" ht="15.75" thickBot="1" x14ac:dyDescent="0.3">
      <c r="A147" s="54" t="s">
        <v>4191</v>
      </c>
    </row>
    <row r="148" spans="1:1" ht="15.75" thickBot="1" x14ac:dyDescent="0.3">
      <c r="A148" s="54" t="s">
        <v>4192</v>
      </c>
    </row>
    <row r="149" spans="1:1" ht="15.75" thickBot="1" x14ac:dyDescent="0.3">
      <c r="A149" s="54" t="s">
        <v>4193</v>
      </c>
    </row>
    <row r="150" spans="1:1" ht="15.75" thickBot="1" x14ac:dyDescent="0.3">
      <c r="A150" s="54" t="s">
        <v>4194</v>
      </c>
    </row>
    <row r="151" spans="1:1" ht="30.75" thickBot="1" x14ac:dyDescent="0.3">
      <c r="A151" s="54" t="s">
        <v>4195</v>
      </c>
    </row>
    <row r="152" spans="1:1" ht="15.75" thickBot="1" x14ac:dyDescent="0.3">
      <c r="A152" s="54" t="s">
        <v>4196</v>
      </c>
    </row>
    <row r="153" spans="1:1" ht="15.75" thickBot="1" x14ac:dyDescent="0.3">
      <c r="A153" s="54" t="s">
        <v>4197</v>
      </c>
    </row>
    <row r="154" spans="1:1" ht="19.5" thickBot="1" x14ac:dyDescent="0.3">
      <c r="A154" s="53" t="s">
        <v>4101</v>
      </c>
    </row>
    <row r="155" spans="1:1" ht="15.75" thickBot="1" x14ac:dyDescent="0.3">
      <c r="A155" s="54" t="s">
        <v>4198</v>
      </c>
    </row>
    <row r="156" spans="1:1" ht="15.75" thickBot="1" x14ac:dyDescent="0.3">
      <c r="A156" s="54" t="s">
        <v>4199</v>
      </c>
    </row>
    <row r="157" spans="1:1" ht="19.5" thickBot="1" x14ac:dyDescent="0.3">
      <c r="A157" s="53" t="s">
        <v>4128</v>
      </c>
    </row>
    <row r="158" spans="1:1" ht="15.75" thickBot="1" x14ac:dyDescent="0.3">
      <c r="A158" s="54" t="s">
        <v>4200</v>
      </c>
    </row>
    <row r="159" spans="1:1" ht="15.75" thickBot="1" x14ac:dyDescent="0.3">
      <c r="A159" s="54" t="s">
        <v>4201</v>
      </c>
    </row>
    <row r="160" spans="1:1" ht="30.75" thickBot="1" x14ac:dyDescent="0.3">
      <c r="A160" s="54" t="s">
        <v>4202</v>
      </c>
    </row>
    <row r="161" spans="1:1" ht="15.75" thickBot="1" x14ac:dyDescent="0.3">
      <c r="A161" s="54" t="s">
        <v>4203</v>
      </c>
    </row>
    <row r="162" spans="1:1" ht="30.75" thickBot="1" x14ac:dyDescent="0.3">
      <c r="A162" s="54" t="s">
        <v>4204</v>
      </c>
    </row>
    <row r="163" spans="1:1" ht="30.75" thickBot="1" x14ac:dyDescent="0.3">
      <c r="A163" s="54" t="s">
        <v>4205</v>
      </c>
    </row>
    <row r="164" spans="1:1" ht="15.75" thickBot="1" x14ac:dyDescent="0.3">
      <c r="A164" s="54" t="s">
        <v>4206</v>
      </c>
    </row>
    <row r="165" spans="1:1" ht="19.5" thickBot="1" x14ac:dyDescent="0.3">
      <c r="A165" s="53" t="s">
        <v>4070</v>
      </c>
    </row>
    <row r="166" spans="1:1" ht="30.75" thickBot="1" x14ac:dyDescent="0.3">
      <c r="A166" s="54" t="s">
        <v>4207</v>
      </c>
    </row>
    <row r="167" spans="1:1" ht="15.75" thickBot="1" x14ac:dyDescent="0.3">
      <c r="A167" s="54" t="s">
        <v>4208</v>
      </c>
    </row>
    <row r="168" spans="1:1" ht="19.5" thickBot="1" x14ac:dyDescent="0.3">
      <c r="A168" s="53" t="s">
        <v>4209</v>
      </c>
    </row>
    <row r="169" spans="1:1" ht="15.75" thickBot="1" x14ac:dyDescent="0.3">
      <c r="A169" s="54" t="s">
        <v>4210</v>
      </c>
    </row>
    <row r="170" spans="1:1" ht="15.75" thickBot="1" x14ac:dyDescent="0.3">
      <c r="A170" s="54" t="s">
        <v>4211</v>
      </c>
    </row>
    <row r="171" spans="1:1" ht="15.75" thickBot="1" x14ac:dyDescent="0.3">
      <c r="A171" s="54" t="s">
        <v>4212</v>
      </c>
    </row>
    <row r="172" spans="1:1" ht="15.75" thickBot="1" x14ac:dyDescent="0.3">
      <c r="A172" s="54" t="s">
        <v>4213</v>
      </c>
    </row>
    <row r="173" spans="1:1" ht="15.75" thickBot="1" x14ac:dyDescent="0.3">
      <c r="A173" s="54" t="s">
        <v>4214</v>
      </c>
    </row>
    <row r="174" spans="1:1" ht="15.75" thickBot="1" x14ac:dyDescent="0.3">
      <c r="A174" s="54" t="s">
        <v>4215</v>
      </c>
    </row>
    <row r="175" spans="1:1" ht="15.75" thickBot="1" x14ac:dyDescent="0.3">
      <c r="A175" s="54" t="s">
        <v>4216</v>
      </c>
    </row>
    <row r="176" spans="1:1" ht="19.5" thickBot="1" x14ac:dyDescent="0.3">
      <c r="A176" s="53" t="s">
        <v>4079</v>
      </c>
    </row>
    <row r="177" spans="1:1" ht="15.75" thickBot="1" x14ac:dyDescent="0.3">
      <c r="A177" s="54" t="s">
        <v>4217</v>
      </c>
    </row>
    <row r="178" spans="1:1" ht="19.5" thickBot="1" x14ac:dyDescent="0.3">
      <c r="A178" s="53" t="s">
        <v>4218</v>
      </c>
    </row>
    <row r="179" spans="1:1" ht="15.75" thickBot="1" x14ac:dyDescent="0.3">
      <c r="A179" s="54" t="s">
        <v>4219</v>
      </c>
    </row>
    <row r="180" spans="1:1" ht="15.75" thickBot="1" x14ac:dyDescent="0.3">
      <c r="A180" s="54" t="s">
        <v>4220</v>
      </c>
    </row>
    <row r="181" spans="1:1" ht="15.75" thickBot="1" x14ac:dyDescent="0.3">
      <c r="A181" s="54" t="s">
        <v>4221</v>
      </c>
    </row>
    <row r="182" spans="1:1" ht="15.75" thickBot="1" x14ac:dyDescent="0.3">
      <c r="A182" s="54" t="s">
        <v>4222</v>
      </c>
    </row>
    <row r="183" spans="1:1" ht="15.75" thickBot="1" x14ac:dyDescent="0.3">
      <c r="A183" s="54" t="s">
        <v>4223</v>
      </c>
    </row>
    <row r="184" spans="1:1" ht="15.75" thickBot="1" x14ac:dyDescent="0.3">
      <c r="A184" s="54" t="s">
        <v>4224</v>
      </c>
    </row>
    <row r="185" spans="1:1" ht="15.75" thickBot="1" x14ac:dyDescent="0.3">
      <c r="A185" s="54" t="s">
        <v>4225</v>
      </c>
    </row>
    <row r="186" spans="1:1" ht="15.75" thickBot="1" x14ac:dyDescent="0.3">
      <c r="A186" s="54" t="s">
        <v>4226</v>
      </c>
    </row>
    <row r="187" spans="1:1" ht="15.75" thickBot="1" x14ac:dyDescent="0.3">
      <c r="A187" s="54" t="s">
        <v>4227</v>
      </c>
    </row>
    <row r="188" spans="1:1" ht="19.5" thickBot="1" x14ac:dyDescent="0.3">
      <c r="A188" s="53" t="s">
        <v>4140</v>
      </c>
    </row>
    <row r="189" spans="1:1" ht="15.75" thickBot="1" x14ac:dyDescent="0.3">
      <c r="A189" s="54" t="s">
        <v>4228</v>
      </c>
    </row>
    <row r="190" spans="1:1" ht="15.75" thickBot="1" x14ac:dyDescent="0.3">
      <c r="A190" s="54" t="s">
        <v>4229</v>
      </c>
    </row>
    <row r="191" spans="1:1" ht="15.75" thickBot="1" x14ac:dyDescent="0.3">
      <c r="A191" s="54" t="s">
        <v>4230</v>
      </c>
    </row>
    <row r="192" spans="1:1" ht="15.75" thickBot="1" x14ac:dyDescent="0.3">
      <c r="A192" s="54" t="s">
        <v>4231</v>
      </c>
    </row>
    <row r="193" spans="1:1" ht="15.75" thickBot="1" x14ac:dyDescent="0.3">
      <c r="A193" s="54" t="s">
        <v>4232</v>
      </c>
    </row>
    <row r="194" spans="1:1" ht="15.75" thickBot="1" x14ac:dyDescent="0.3">
      <c r="A194" s="54" t="s">
        <v>4233</v>
      </c>
    </row>
    <row r="195" spans="1:1" ht="15.75" thickBot="1" x14ac:dyDescent="0.3">
      <c r="A195" s="54" t="s">
        <v>4234</v>
      </c>
    </row>
    <row r="196" spans="1:1" ht="15.75" thickBot="1" x14ac:dyDescent="0.3">
      <c r="A196" s="54" t="s">
        <v>4235</v>
      </c>
    </row>
    <row r="197" spans="1:1" ht="15.75" thickBot="1" x14ac:dyDescent="0.3">
      <c r="A197" s="54" t="s">
        <v>4236</v>
      </c>
    </row>
    <row r="198" spans="1:1" ht="30.75" thickBot="1" x14ac:dyDescent="0.3">
      <c r="A198" s="54" t="s">
        <v>4237</v>
      </c>
    </row>
    <row r="199" spans="1:1" ht="15.75" thickBot="1" x14ac:dyDescent="0.3">
      <c r="A199" s="54" t="s">
        <v>4238</v>
      </c>
    </row>
    <row r="200" spans="1:1" ht="15.75" thickBot="1" x14ac:dyDescent="0.3">
      <c r="A200" s="54" t="s">
        <v>4239</v>
      </c>
    </row>
    <row r="201" spans="1:1" ht="30.75" thickBot="1" x14ac:dyDescent="0.3">
      <c r="A201" s="54" t="s">
        <v>4240</v>
      </c>
    </row>
    <row r="202" spans="1:1" ht="15.75" thickBot="1" x14ac:dyDescent="0.3">
      <c r="A202" s="54" t="s">
        <v>4241</v>
      </c>
    </row>
    <row r="203" spans="1:1" ht="15.75" thickBot="1" x14ac:dyDescent="0.3">
      <c r="A203" s="54" t="s">
        <v>4242</v>
      </c>
    </row>
    <row r="204" spans="1:1" ht="15.75" thickBot="1" x14ac:dyDescent="0.3">
      <c r="A204" s="54" t="s">
        <v>4243</v>
      </c>
    </row>
    <row r="205" spans="1:1" ht="15.75" thickBot="1" x14ac:dyDescent="0.3">
      <c r="A205" s="54" t="s">
        <v>4244</v>
      </c>
    </row>
    <row r="206" spans="1:1" ht="15.75" thickBot="1" x14ac:dyDescent="0.3">
      <c r="A206" s="54" t="s">
        <v>4245</v>
      </c>
    </row>
    <row r="207" spans="1:1" ht="15.75" thickBot="1" x14ac:dyDescent="0.3">
      <c r="A207" s="54" t="s">
        <v>4246</v>
      </c>
    </row>
    <row r="208" spans="1:1" ht="15.75" thickBot="1" x14ac:dyDescent="0.3">
      <c r="A208" s="54" t="s">
        <v>4247</v>
      </c>
    </row>
    <row r="209" spans="1:1" ht="15.75" thickBot="1" x14ac:dyDescent="0.3">
      <c r="A209" s="54" t="s">
        <v>4248</v>
      </c>
    </row>
    <row r="210" spans="1:1" ht="15.75" thickBot="1" x14ac:dyDescent="0.3">
      <c r="A210" s="54" t="s">
        <v>4249</v>
      </c>
    </row>
    <row r="211" spans="1:1" ht="15.75" thickBot="1" x14ac:dyDescent="0.3">
      <c r="A211" s="54" t="s">
        <v>4250</v>
      </c>
    </row>
    <row r="212" spans="1:1" ht="15.75" thickBot="1" x14ac:dyDescent="0.3">
      <c r="A212" s="54" t="s">
        <v>4251</v>
      </c>
    </row>
    <row r="213" spans="1:1" ht="15.75" thickBot="1" x14ac:dyDescent="0.3">
      <c r="A213" s="54" t="s">
        <v>4252</v>
      </c>
    </row>
    <row r="214" spans="1:1" ht="15.75" thickBot="1" x14ac:dyDescent="0.3">
      <c r="A214" s="54" t="s">
        <v>4253</v>
      </c>
    </row>
    <row r="215" spans="1:1" ht="15.75" thickBot="1" x14ac:dyDescent="0.3">
      <c r="A215" s="54" t="s">
        <v>4254</v>
      </c>
    </row>
    <row r="216" spans="1:1" ht="15.75" thickBot="1" x14ac:dyDescent="0.3">
      <c r="A216" s="54" t="s">
        <v>4255</v>
      </c>
    </row>
    <row r="217" spans="1:1" ht="15.75" thickBot="1" x14ac:dyDescent="0.3">
      <c r="A217" s="54" t="s">
        <v>4256</v>
      </c>
    </row>
    <row r="218" spans="1:1" ht="15.75" thickBot="1" x14ac:dyDescent="0.3">
      <c r="A218" s="54" t="s">
        <v>4257</v>
      </c>
    </row>
    <row r="219" spans="1:1" ht="15.75" thickBot="1" x14ac:dyDescent="0.3">
      <c r="A219" s="54" t="s">
        <v>4258</v>
      </c>
    </row>
    <row r="220" spans="1:1" ht="15.75" thickBot="1" x14ac:dyDescent="0.3">
      <c r="A220" s="54" t="s">
        <v>4259</v>
      </c>
    </row>
    <row r="221" spans="1:1" ht="15.75" thickBot="1" x14ac:dyDescent="0.3">
      <c r="A221" s="54" t="s">
        <v>4260</v>
      </c>
    </row>
    <row r="222" spans="1:1" ht="15.75" thickBot="1" x14ac:dyDescent="0.3">
      <c r="A222" s="54" t="s">
        <v>4261</v>
      </c>
    </row>
    <row r="223" spans="1:1" ht="15.75" thickBot="1" x14ac:dyDescent="0.3">
      <c r="A223" s="54" t="s">
        <v>4262</v>
      </c>
    </row>
    <row r="224" spans="1:1" ht="15.75" thickBot="1" x14ac:dyDescent="0.3">
      <c r="A224" s="54" t="s">
        <v>4263</v>
      </c>
    </row>
    <row r="225" spans="1:1" ht="15.75" thickBot="1" x14ac:dyDescent="0.3">
      <c r="A225" s="54" t="s">
        <v>4264</v>
      </c>
    </row>
    <row r="226" spans="1:1" ht="15.75" thickBot="1" x14ac:dyDescent="0.3">
      <c r="A226" s="54" t="s">
        <v>4265</v>
      </c>
    </row>
    <row r="227" spans="1:1" ht="15.75" thickBot="1" x14ac:dyDescent="0.3">
      <c r="A227" s="54" t="s">
        <v>4266</v>
      </c>
    </row>
    <row r="228" spans="1:1" ht="15.75" thickBot="1" x14ac:dyDescent="0.3">
      <c r="A228" s="55" t="s">
        <v>4046</v>
      </c>
    </row>
    <row r="229" spans="1:1" ht="15.75" thickBot="1" x14ac:dyDescent="0.3">
      <c r="A229" s="54" t="s">
        <v>4267</v>
      </c>
    </row>
    <row r="230" spans="1:1" ht="15.75" thickBot="1" x14ac:dyDescent="0.3">
      <c r="A230" s="54" t="s">
        <v>4268</v>
      </c>
    </row>
    <row r="231" spans="1:1" ht="15.75" thickBot="1" x14ac:dyDescent="0.3">
      <c r="A231" s="54" t="s">
        <v>4269</v>
      </c>
    </row>
    <row r="232" spans="1:1" ht="15.75" thickBot="1" x14ac:dyDescent="0.3">
      <c r="A232" s="54" t="s">
        <v>4270</v>
      </c>
    </row>
    <row r="233" spans="1:1" ht="15.75" thickBot="1" x14ac:dyDescent="0.3">
      <c r="A233" s="54" t="s">
        <v>4271</v>
      </c>
    </row>
    <row r="234" spans="1:1" ht="15.75" thickBot="1" x14ac:dyDescent="0.3">
      <c r="A234" s="54" t="s">
        <v>4272</v>
      </c>
    </row>
    <row r="235" spans="1:1" ht="15.75" thickBot="1" x14ac:dyDescent="0.3">
      <c r="A235" s="54" t="s">
        <v>4273</v>
      </c>
    </row>
    <row r="236" spans="1:1" ht="15.75" thickBot="1" x14ac:dyDescent="0.3">
      <c r="A236" s="54" t="s">
        <v>4274</v>
      </c>
    </row>
    <row r="237" spans="1:1" ht="15.75" thickBot="1" x14ac:dyDescent="0.3">
      <c r="A237" s="54" t="s">
        <v>4275</v>
      </c>
    </row>
    <row r="238" spans="1:1" ht="15.75" thickBot="1" x14ac:dyDescent="0.3">
      <c r="A238" s="54" t="s">
        <v>4276</v>
      </c>
    </row>
    <row r="239" spans="1:1" ht="15.75" thickBot="1" x14ac:dyDescent="0.3">
      <c r="A239" s="54" t="s">
        <v>4277</v>
      </c>
    </row>
    <row r="240" spans="1:1" ht="15.75" thickBot="1" x14ac:dyDescent="0.3">
      <c r="A240" s="54" t="s">
        <v>4278</v>
      </c>
    </row>
    <row r="241" spans="1:1" ht="15.75" thickBot="1" x14ac:dyDescent="0.3">
      <c r="A241" s="54" t="s">
        <v>4279</v>
      </c>
    </row>
    <row r="242" spans="1:1" ht="15.75" thickBot="1" x14ac:dyDescent="0.3">
      <c r="A242" s="54" t="s">
        <v>4280</v>
      </c>
    </row>
    <row r="243" spans="1:1" ht="15.75" thickBot="1" x14ac:dyDescent="0.3">
      <c r="A243" s="54" t="s">
        <v>4281</v>
      </c>
    </row>
    <row r="244" spans="1:1" ht="15.75" thickBot="1" x14ac:dyDescent="0.3">
      <c r="A244" s="54" t="s">
        <v>4282</v>
      </c>
    </row>
    <row r="245" spans="1:1" ht="15.75" thickBot="1" x14ac:dyDescent="0.3">
      <c r="A245" s="54" t="s">
        <v>4283</v>
      </c>
    </row>
    <row r="246" spans="1:1" ht="15.75" thickBot="1" x14ac:dyDescent="0.3">
      <c r="A246" s="54" t="s">
        <v>4284</v>
      </c>
    </row>
    <row r="247" spans="1:1" ht="15.75" thickBot="1" x14ac:dyDescent="0.3">
      <c r="A247" s="54" t="s">
        <v>4285</v>
      </c>
    </row>
    <row r="248" spans="1:1" ht="15.75" thickBot="1" x14ac:dyDescent="0.3">
      <c r="A248" s="54" t="s">
        <v>4286</v>
      </c>
    </row>
    <row r="249" spans="1:1" ht="15.75" thickBot="1" x14ac:dyDescent="0.3">
      <c r="A249" s="58" t="s">
        <v>4287</v>
      </c>
    </row>
    <row r="250" spans="1:1" ht="15.75" thickBot="1" x14ac:dyDescent="0.3">
      <c r="A250" s="54" t="s">
        <v>4288</v>
      </c>
    </row>
    <row r="251" spans="1:1" ht="15.75" thickBot="1" x14ac:dyDescent="0.3">
      <c r="A251" s="54" t="s">
        <v>4289</v>
      </c>
    </row>
    <row r="252" spans="1:1" ht="15.75" thickBot="1" x14ac:dyDescent="0.3">
      <c r="A252" s="54" t="s">
        <v>4290</v>
      </c>
    </row>
    <row r="253" spans="1:1" ht="15.75" thickBot="1" x14ac:dyDescent="0.3">
      <c r="A253" s="54" t="s">
        <v>4291</v>
      </c>
    </row>
    <row r="254" spans="1:1" ht="15.75" thickBot="1" x14ac:dyDescent="0.3">
      <c r="A254" s="54" t="s">
        <v>4292</v>
      </c>
    </row>
    <row r="255" spans="1:1" ht="15.75" thickBot="1" x14ac:dyDescent="0.3">
      <c r="A255" s="54" t="s">
        <v>4293</v>
      </c>
    </row>
    <row r="256" spans="1:1" ht="15.75" thickBot="1" x14ac:dyDescent="0.3">
      <c r="A256" s="54" t="s">
        <v>4294</v>
      </c>
    </row>
    <row r="257" spans="1:1" ht="15.75" thickBot="1" x14ac:dyDescent="0.3">
      <c r="A257" s="54" t="s">
        <v>4295</v>
      </c>
    </row>
    <row r="258" spans="1:1" ht="15.75" thickBot="1" x14ac:dyDescent="0.3">
      <c r="A258" s="54" t="s">
        <v>4296</v>
      </c>
    </row>
    <row r="259" spans="1:1" ht="15.75" thickBot="1" x14ac:dyDescent="0.3">
      <c r="A259" s="54" t="s">
        <v>4297</v>
      </c>
    </row>
    <row r="260" spans="1:1" ht="15.75" thickBot="1" x14ac:dyDescent="0.3">
      <c r="A260" s="54" t="s">
        <v>4298</v>
      </c>
    </row>
    <row r="261" spans="1:1" ht="15.75" thickBot="1" x14ac:dyDescent="0.3">
      <c r="A261" s="54" t="s">
        <v>4299</v>
      </c>
    </row>
    <row r="262" spans="1:1" ht="15.75" thickBot="1" x14ac:dyDescent="0.3">
      <c r="A262" s="54" t="s">
        <v>4300</v>
      </c>
    </row>
    <row r="263" spans="1:1" ht="15.75" thickBot="1" x14ac:dyDescent="0.3">
      <c r="A263" s="54" t="s">
        <v>4301</v>
      </c>
    </row>
    <row r="264" spans="1:1" ht="15.75" thickBot="1" x14ac:dyDescent="0.3">
      <c r="A264" s="54" t="s">
        <v>4302</v>
      </c>
    </row>
    <row r="265" spans="1:1" ht="15.75" thickBot="1" x14ac:dyDescent="0.3">
      <c r="A265" s="54" t="s">
        <v>4303</v>
      </c>
    </row>
    <row r="266" spans="1:1" ht="15.75" thickBot="1" x14ac:dyDescent="0.3">
      <c r="A266" s="54" t="s">
        <v>4304</v>
      </c>
    </row>
    <row r="267" spans="1:1" ht="15.75" thickBot="1" x14ac:dyDescent="0.3">
      <c r="A267" s="54" t="s">
        <v>4305</v>
      </c>
    </row>
    <row r="268" spans="1:1" ht="15.75" thickBot="1" x14ac:dyDescent="0.3">
      <c r="A268" s="54" t="s">
        <v>4306</v>
      </c>
    </row>
    <row r="269" spans="1:1" ht="15.75" thickBot="1" x14ac:dyDescent="0.3">
      <c r="A269" s="54" t="s">
        <v>4307</v>
      </c>
    </row>
    <row r="270" spans="1:1" ht="15.75" thickBot="1" x14ac:dyDescent="0.3">
      <c r="A270" s="54" t="s">
        <v>4308</v>
      </c>
    </row>
    <row r="271" spans="1:1" ht="15.75" thickBot="1" x14ac:dyDescent="0.3">
      <c r="A271" s="54" t="s">
        <v>4309</v>
      </c>
    </row>
    <row r="272" spans="1:1" ht="15.75" thickBot="1" x14ac:dyDescent="0.3">
      <c r="A272" s="54" t="s">
        <v>4310</v>
      </c>
    </row>
    <row r="273" spans="1:1" ht="15.75" thickBot="1" x14ac:dyDescent="0.3">
      <c r="A273" s="54" t="s">
        <v>4311</v>
      </c>
    </row>
    <row r="274" spans="1:1" ht="15.75" thickBot="1" x14ac:dyDescent="0.3">
      <c r="A274" s="54" t="s">
        <v>4312</v>
      </c>
    </row>
    <row r="275" spans="1:1" ht="15.75" thickBot="1" x14ac:dyDescent="0.3">
      <c r="A275" s="54" t="s">
        <v>4313</v>
      </c>
    </row>
    <row r="276" spans="1:1" ht="15.75" thickBot="1" x14ac:dyDescent="0.3">
      <c r="A276" s="54" t="s">
        <v>4314</v>
      </c>
    </row>
    <row r="277" spans="1:1" ht="15.75" thickBot="1" x14ac:dyDescent="0.3">
      <c r="A277" s="54" t="s">
        <v>4315</v>
      </c>
    </row>
    <row r="278" spans="1:1" ht="15.75" thickBot="1" x14ac:dyDescent="0.3">
      <c r="A278" s="54" t="s">
        <v>4316</v>
      </c>
    </row>
    <row r="279" spans="1:1" ht="15.75" thickBot="1" x14ac:dyDescent="0.3">
      <c r="A279" s="54" t="s">
        <v>4317</v>
      </c>
    </row>
    <row r="280" spans="1:1" ht="15.75" thickBot="1" x14ac:dyDescent="0.3">
      <c r="A280" s="54" t="s">
        <v>4318</v>
      </c>
    </row>
    <row r="281" spans="1:1" ht="15.75" thickBot="1" x14ac:dyDescent="0.3">
      <c r="A281" s="54" t="s">
        <v>4319</v>
      </c>
    </row>
    <row r="282" spans="1:1" ht="15.75" thickBot="1" x14ac:dyDescent="0.3">
      <c r="A282" s="54" t="s">
        <v>4320</v>
      </c>
    </row>
    <row r="283" spans="1:1" ht="15.75" thickBot="1" x14ac:dyDescent="0.3">
      <c r="A283" s="54" t="s">
        <v>4321</v>
      </c>
    </row>
    <row r="284" spans="1:1" ht="15.75" thickBot="1" x14ac:dyDescent="0.3">
      <c r="A284" s="54" t="s">
        <v>4322</v>
      </c>
    </row>
    <row r="285" spans="1:1" ht="19.5" thickBot="1" x14ac:dyDescent="0.3">
      <c r="A285" s="59" t="s">
        <v>4323</v>
      </c>
    </row>
    <row r="286" spans="1:1" ht="19.5" thickBot="1" x14ac:dyDescent="0.3">
      <c r="A286" s="53" t="s">
        <v>4070</v>
      </c>
    </row>
    <row r="287" spans="1:1" ht="30.75" thickBot="1" x14ac:dyDescent="0.3">
      <c r="A287" s="54" t="s">
        <v>4324</v>
      </c>
    </row>
    <row r="288" spans="1:1" ht="15.75" thickBot="1" x14ac:dyDescent="0.3">
      <c r="A288" s="54" t="s">
        <v>4325</v>
      </c>
    </row>
    <row r="289" spans="1:1" ht="30.75" thickBot="1" x14ac:dyDescent="0.3">
      <c r="A289" s="54" t="s">
        <v>4326</v>
      </c>
    </row>
    <row r="290" spans="1:1" ht="30.75" thickBot="1" x14ac:dyDescent="0.3">
      <c r="A290" s="54" t="s">
        <v>4327</v>
      </c>
    </row>
    <row r="291" spans="1:1" ht="15.75" thickBot="1" x14ac:dyDescent="0.3">
      <c r="A291" s="54" t="s">
        <v>4328</v>
      </c>
    </row>
    <row r="292" spans="1:1" ht="30.75" thickBot="1" x14ac:dyDescent="0.3">
      <c r="A292" s="54" t="s">
        <v>4329</v>
      </c>
    </row>
    <row r="293" spans="1:1" ht="30.75" thickBot="1" x14ac:dyDescent="0.3">
      <c r="A293" s="54" t="s">
        <v>4330</v>
      </c>
    </row>
    <row r="294" spans="1:1" ht="30.75" thickBot="1" x14ac:dyDescent="0.3">
      <c r="A294" s="54" t="s">
        <v>4331</v>
      </c>
    </row>
    <row r="295" spans="1:1" ht="15.75" thickBot="1" x14ac:dyDescent="0.3">
      <c r="A295" s="54" t="s">
        <v>4332</v>
      </c>
    </row>
    <row r="296" spans="1:1" ht="30.75" thickBot="1" x14ac:dyDescent="0.3">
      <c r="A296" s="54" t="s">
        <v>4333</v>
      </c>
    </row>
    <row r="297" spans="1:1" ht="15.75" thickBot="1" x14ac:dyDescent="0.3">
      <c r="A297" s="54" t="s">
        <v>4334</v>
      </c>
    </row>
    <row r="298" spans="1:1" ht="19.5" thickBot="1" x14ac:dyDescent="0.3">
      <c r="A298" s="53" t="s">
        <v>4335</v>
      </c>
    </row>
    <row r="299" spans="1:1" ht="30.75" thickBot="1" x14ac:dyDescent="0.3">
      <c r="A299" s="54" t="s">
        <v>4336</v>
      </c>
    </row>
    <row r="300" spans="1:1" ht="19.5" thickBot="1" x14ac:dyDescent="0.3">
      <c r="A300" s="53" t="s">
        <v>4337</v>
      </c>
    </row>
    <row r="301" spans="1:1" ht="15.75" thickBot="1" x14ac:dyDescent="0.3">
      <c r="A301" s="54" t="s">
        <v>4338</v>
      </c>
    </row>
    <row r="302" spans="1:1" ht="15.75" thickBot="1" x14ac:dyDescent="0.3">
      <c r="A302" s="54" t="s">
        <v>4339</v>
      </c>
    </row>
    <row r="303" spans="1:1" ht="15.75" thickBot="1" x14ac:dyDescent="0.3">
      <c r="A303" s="54" t="s">
        <v>4340</v>
      </c>
    </row>
    <row r="304" spans="1:1" ht="19.5" thickBot="1" x14ac:dyDescent="0.3">
      <c r="A304" s="60" t="s">
        <v>4341</v>
      </c>
    </row>
    <row r="305" spans="1:1" ht="19.5" thickBot="1" x14ac:dyDescent="0.3">
      <c r="A305" s="53" t="s">
        <v>4342</v>
      </c>
    </row>
    <row r="306" spans="1:1" ht="30.75" thickBot="1" x14ac:dyDescent="0.3">
      <c r="A306" s="56" t="s">
        <v>4343</v>
      </c>
    </row>
    <row r="307" spans="1:1" ht="15.75" thickBot="1" x14ac:dyDescent="0.3">
      <c r="A307" s="54" t="s">
        <v>4344</v>
      </c>
    </row>
    <row r="308" spans="1:1" ht="15.75" thickBot="1" x14ac:dyDescent="0.3">
      <c r="A308" s="56" t="s">
        <v>4345</v>
      </c>
    </row>
    <row r="309" spans="1:1" ht="19.5" thickBot="1" x14ac:dyDescent="0.3">
      <c r="A309" s="53" t="s">
        <v>4070</v>
      </c>
    </row>
    <row r="310" spans="1:1" ht="15.75" thickBot="1" x14ac:dyDescent="0.3">
      <c r="A310" s="54" t="s">
        <v>4346</v>
      </c>
    </row>
    <row r="311" spans="1:1" ht="19.5" thickBot="1" x14ac:dyDescent="0.3">
      <c r="A311" s="53" t="s">
        <v>4140</v>
      </c>
    </row>
    <row r="312" spans="1:1" ht="15.75" thickBot="1" x14ac:dyDescent="0.3">
      <c r="A312" s="54" t="s">
        <v>4347</v>
      </c>
    </row>
    <row r="313" spans="1:1" ht="15.75" thickBot="1" x14ac:dyDescent="0.3">
      <c r="A313" s="54" t="s">
        <v>4348</v>
      </c>
    </row>
    <row r="314" spans="1:1" ht="30.75" thickBot="1" x14ac:dyDescent="0.3">
      <c r="A314" s="56" t="s">
        <v>4349</v>
      </c>
    </row>
    <row r="315" spans="1:1" ht="30.75" thickBot="1" x14ac:dyDescent="0.3">
      <c r="A315" s="56" t="s">
        <v>4350</v>
      </c>
    </row>
    <row r="316" spans="1:1" ht="15.75" thickBot="1" x14ac:dyDescent="0.3">
      <c r="A316" s="54" t="s">
        <v>4351</v>
      </c>
    </row>
    <row r="317" spans="1:1" ht="30.75" thickBot="1" x14ac:dyDescent="0.3">
      <c r="A317" s="54" t="s">
        <v>4352</v>
      </c>
    </row>
    <row r="318" spans="1:1" ht="15.75" thickBot="1" x14ac:dyDescent="0.3">
      <c r="A318" s="54" t="s">
        <v>4353</v>
      </c>
    </row>
    <row r="319" spans="1:1" ht="30.75" thickBot="1" x14ac:dyDescent="0.3">
      <c r="A319" s="54" t="s">
        <v>4354</v>
      </c>
    </row>
    <row r="320" spans="1:1" ht="15.75" thickBot="1" x14ac:dyDescent="0.3">
      <c r="A320" s="54" t="s">
        <v>4355</v>
      </c>
    </row>
    <row r="321" spans="1:1" ht="30.75" thickBot="1" x14ac:dyDescent="0.3">
      <c r="A321" s="54" t="s">
        <v>4356</v>
      </c>
    </row>
    <row r="322" spans="1:1" ht="15.75" thickBot="1" x14ac:dyDescent="0.3">
      <c r="A322" s="54" t="s">
        <v>4357</v>
      </c>
    </row>
    <row r="323" spans="1:1" ht="15.75" thickBot="1" x14ac:dyDescent="0.3">
      <c r="A323" s="54" t="s">
        <v>4358</v>
      </c>
    </row>
    <row r="324" spans="1:1" ht="19.5" thickBot="1" x14ac:dyDescent="0.3">
      <c r="A324" s="53" t="s">
        <v>4337</v>
      </c>
    </row>
    <row r="325" spans="1:1" ht="30.75" thickBot="1" x14ac:dyDescent="0.3">
      <c r="A325" s="54" t="s">
        <v>4359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2</vt:i4>
      </vt:variant>
    </vt:vector>
  </HeadingPairs>
  <TitlesOfParts>
    <vt:vector size="8" baseType="lpstr">
      <vt:lpstr>ANEXO 2.1</vt:lpstr>
      <vt:lpstr>ANEXO 2</vt:lpstr>
      <vt:lpstr>Instructivo</vt:lpstr>
      <vt:lpstr>Glosario</vt:lpstr>
      <vt:lpstr>Lista</vt:lpstr>
      <vt:lpstr>PQI</vt:lpstr>
      <vt:lpstr>'ANEXO 2'!Área_de_impresión</vt:lpstr>
      <vt:lpstr>'ANEXO 2.1'!Área_de_impresión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Luis Batista</dc:creator>
  <cp:lastModifiedBy>ERIC PEREZ</cp:lastModifiedBy>
  <cp:lastPrinted>2026-01-12T13:42:58Z</cp:lastPrinted>
  <dcterms:created xsi:type="dcterms:W3CDTF">2024-05-24T18:30:25Z</dcterms:created>
  <dcterms:modified xsi:type="dcterms:W3CDTF">2026-01-12T13:43:16Z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LPAutomaticFileClassification">
    <vt:lpwstr>{B065D875-D126-42DE-B1D2-3E4635B9E8AD}</vt:lpwstr>
  </property>
  <property fmtid="{D5CDD505-2E9C-101B-9397-08002B2CF9AE}" pid="3" name="DLPAutomaticFileClassificationVersion">
    <vt:lpwstr>11.10.300.143</vt:lpwstr>
  </property>
</Properties>
</file>