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  <c r="H14" i="1"/>
  <c r="I14" i="1"/>
  <c r="J14" i="1"/>
  <c r="K14" i="1"/>
  <c r="L14" i="1"/>
  <c r="M14" i="1"/>
</calcChain>
</file>

<file path=xl/sharedStrings.xml><?xml version="1.0" encoding="utf-8"?>
<sst xmlns="http://schemas.openxmlformats.org/spreadsheetml/2006/main" count="26" uniqueCount="26">
  <si>
    <t>UNIDAD EJECUTORA / REGION</t>
  </si>
  <si>
    <t>BOCAS DEL TORO</t>
  </si>
  <si>
    <t>CHIRIQUI</t>
  </si>
  <si>
    <t>VERAGUAS</t>
  </si>
  <si>
    <t>HERRERA</t>
  </si>
  <si>
    <t>LOS SANTOS</t>
  </si>
  <si>
    <t>COCLE</t>
  </si>
  <si>
    <t>PANAMA OESTE</t>
  </si>
  <si>
    <t>COLON</t>
  </si>
  <si>
    <t>PANAMA ESTE</t>
  </si>
  <si>
    <t>METROPOLITANA</t>
  </si>
  <si>
    <t>SAN MIGUELITO</t>
  </si>
  <si>
    <t>PANAMA NORTE</t>
  </si>
  <si>
    <t>Población 2021</t>
  </si>
  <si>
    <t>Población 2022</t>
  </si>
  <si>
    <t>TDaP REF. 2021</t>
  </si>
  <si>
    <t>TDaP REF 2022</t>
  </si>
  <si>
    <t>VPH Niñas 2da dosis 2022</t>
  </si>
  <si>
    <t>VPH Niñas 2da dosis 2021</t>
  </si>
  <si>
    <t>VPH Niñas 1ra dosis 2022</t>
  </si>
  <si>
    <t>VPH Niñas 1ra dosis 2021</t>
  </si>
  <si>
    <t>VPH Niños 1ra dosis 2021</t>
  </si>
  <si>
    <t>VPH Niños 1ra dosis 2022</t>
  </si>
  <si>
    <t>VPH Niños 2da dosis 2021</t>
  </si>
  <si>
    <t>VPH Niños 2da dosis 2022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</si>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</sst>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hadow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Border="1" applyAlignment="1">
      <alignment horizontal="center" vertical="center" wrapText="1" readingOrder="1"/>
    </xf>
    <xf numFmtId="3" fontId="2" fillId="0" borderId="0" xfId="0" applyNumberFormat="1" applyFont="1" applyFill="1" applyBorder="1" applyAlignment="1">
      <alignment horizontal="center" vertical="center" wrapText="1" readingOrder="1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P12" sqref="P12"/>
    </sheetView>
  </sheetViews>
  <sheetFormatPr baseColWidth="10" defaultColWidth="9.140625" defaultRowHeight="15" x14ac:dyDescent="0.25"/>
  <cols>
    <col min="1" max="1" width="27.5703125" customWidth="1"/>
    <col min="2" max="3" width="16.7109375" customWidth="1"/>
    <col min="4" max="5" width="11" customWidth="1"/>
    <col min="6" max="6" width="8.85546875" customWidth="1"/>
    <col min="7" max="13" width="7.5703125" customWidth="1"/>
  </cols>
  <sheetData>
    <row r="1" spans="1:13" ht="71.25" x14ac:dyDescent="0.25">
      <c r="A1" s="5" t="s">
        <v>0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20</v>
      </c>
      <c r="G1" s="1" t="s">
        <v>19</v>
      </c>
      <c r="H1" s="1" t="s">
        <v>18</v>
      </c>
      <c r="I1" s="1" t="s">
        <v>17</v>
      </c>
      <c r="J1" s="1" t="s">
        <v>21</v>
      </c>
      <c r="K1" s="1" t="s">
        <v>22</v>
      </c>
      <c r="L1" s="1" t="s">
        <v>23</v>
      </c>
      <c r="M1" s="1" t="s">
        <v>24</v>
      </c>
    </row>
    <row r="2" spans="1:13" x14ac:dyDescent="0.25">
      <c r="A2" s="5" t="s">
        <v>1</v>
      </c>
      <c r="B2" s="2">
        <v>6808</v>
      </c>
      <c r="C2" s="2">
        <v>8508</v>
      </c>
      <c r="D2" s="2">
        <v>746</v>
      </c>
      <c r="E2" s="2">
        <v>1253</v>
      </c>
      <c r="F2" s="3">
        <v>309</v>
      </c>
      <c r="G2" s="3">
        <v>833</v>
      </c>
      <c r="H2" s="3">
        <v>197</v>
      </c>
      <c r="I2" s="3">
        <v>497</v>
      </c>
      <c r="J2" s="3">
        <v>319</v>
      </c>
      <c r="K2" s="3">
        <v>791</v>
      </c>
      <c r="L2" s="3">
        <v>196</v>
      </c>
      <c r="M2" s="3">
        <v>402</v>
      </c>
    </row>
    <row r="3" spans="1:13" x14ac:dyDescent="0.25">
      <c r="A3" s="5" t="s">
        <v>2</v>
      </c>
      <c r="B3" s="2">
        <v>4161</v>
      </c>
      <c r="C3" s="2">
        <v>8381</v>
      </c>
      <c r="D3" s="2">
        <v>697</v>
      </c>
      <c r="E3" s="2">
        <v>2988</v>
      </c>
      <c r="F3" s="3">
        <v>304</v>
      </c>
      <c r="G3" s="3">
        <v>500</v>
      </c>
      <c r="H3" s="3">
        <v>235</v>
      </c>
      <c r="I3" s="3">
        <v>356</v>
      </c>
      <c r="J3" s="3">
        <v>257</v>
      </c>
      <c r="K3" s="3">
        <v>498</v>
      </c>
      <c r="L3" s="3">
        <v>205</v>
      </c>
      <c r="M3" s="3">
        <v>343</v>
      </c>
    </row>
    <row r="4" spans="1:13" x14ac:dyDescent="0.25">
      <c r="A4" s="5" t="s">
        <v>3</v>
      </c>
      <c r="B4" s="2">
        <v>1328</v>
      </c>
      <c r="C4" s="2">
        <v>1322</v>
      </c>
      <c r="D4" s="2">
        <v>820</v>
      </c>
      <c r="E4" s="2">
        <v>1206</v>
      </c>
      <c r="F4" s="3">
        <v>430</v>
      </c>
      <c r="G4" s="3">
        <v>600</v>
      </c>
      <c r="H4" s="3">
        <v>326</v>
      </c>
      <c r="I4" s="3">
        <v>509</v>
      </c>
      <c r="J4" s="3">
        <v>402</v>
      </c>
      <c r="K4" s="3">
        <v>586</v>
      </c>
      <c r="L4" s="3">
        <v>273</v>
      </c>
      <c r="M4" s="3">
        <v>492</v>
      </c>
    </row>
    <row r="5" spans="1:13" x14ac:dyDescent="0.25">
      <c r="A5" s="5" t="s">
        <v>4</v>
      </c>
      <c r="B5" s="2">
        <v>686</v>
      </c>
      <c r="C5" s="2">
        <v>1094</v>
      </c>
      <c r="D5" s="2">
        <v>408</v>
      </c>
      <c r="E5" s="2">
        <v>893</v>
      </c>
      <c r="F5" s="3">
        <v>209</v>
      </c>
      <c r="G5" s="3">
        <v>440</v>
      </c>
      <c r="H5" s="3">
        <v>102</v>
      </c>
      <c r="I5" s="3">
        <v>275</v>
      </c>
      <c r="J5" s="3">
        <v>176</v>
      </c>
      <c r="K5" s="3">
        <v>454</v>
      </c>
      <c r="L5" s="3">
        <v>91</v>
      </c>
      <c r="M5" s="3">
        <v>243</v>
      </c>
    </row>
    <row r="6" spans="1:13" x14ac:dyDescent="0.25">
      <c r="A6" s="5" t="s">
        <v>5</v>
      </c>
      <c r="B6" s="2">
        <v>990</v>
      </c>
      <c r="C6" s="2">
        <v>1076</v>
      </c>
      <c r="D6" s="2">
        <v>176</v>
      </c>
      <c r="E6" s="2">
        <v>519</v>
      </c>
      <c r="F6" s="2">
        <v>126</v>
      </c>
      <c r="G6" s="2">
        <v>242</v>
      </c>
      <c r="H6" s="2">
        <v>121</v>
      </c>
      <c r="I6" s="2">
        <v>181</v>
      </c>
      <c r="J6" s="2">
        <v>79</v>
      </c>
      <c r="K6" s="2">
        <v>252</v>
      </c>
      <c r="L6" s="2">
        <v>118</v>
      </c>
      <c r="M6" s="2">
        <v>180</v>
      </c>
    </row>
    <row r="7" spans="1:13" x14ac:dyDescent="0.25">
      <c r="A7" s="5" t="s">
        <v>6</v>
      </c>
      <c r="B7" s="2">
        <v>1159</v>
      </c>
      <c r="C7" s="2">
        <v>1672</v>
      </c>
      <c r="D7" s="2">
        <v>235</v>
      </c>
      <c r="E7" s="2">
        <v>904</v>
      </c>
      <c r="F7" s="3">
        <v>167</v>
      </c>
      <c r="G7" s="3">
        <v>361</v>
      </c>
      <c r="H7" s="3">
        <v>146</v>
      </c>
      <c r="I7" s="3">
        <v>379</v>
      </c>
      <c r="J7" s="3">
        <v>157</v>
      </c>
      <c r="K7" s="3">
        <v>346</v>
      </c>
      <c r="L7" s="3">
        <v>121</v>
      </c>
      <c r="M7" s="3">
        <v>345</v>
      </c>
    </row>
    <row r="8" spans="1:13" x14ac:dyDescent="0.25">
      <c r="A8" s="5" t="s">
        <v>7</v>
      </c>
      <c r="B8" s="2">
        <v>3704</v>
      </c>
      <c r="C8" s="2">
        <v>3798</v>
      </c>
      <c r="D8" s="2">
        <v>1820</v>
      </c>
      <c r="E8" s="2">
        <v>2776</v>
      </c>
      <c r="F8" s="3">
        <v>1101</v>
      </c>
      <c r="G8" s="3">
        <v>1878</v>
      </c>
      <c r="H8" s="3">
        <v>789</v>
      </c>
      <c r="I8" s="3">
        <v>1214</v>
      </c>
      <c r="J8" s="3">
        <v>935</v>
      </c>
      <c r="K8" s="3">
        <v>1292</v>
      </c>
      <c r="L8" s="3">
        <v>620</v>
      </c>
      <c r="M8" s="3">
        <v>938</v>
      </c>
    </row>
    <row r="9" spans="1:13" x14ac:dyDescent="0.25">
      <c r="A9" s="5" t="s">
        <v>8</v>
      </c>
      <c r="B9" s="2">
        <v>22573</v>
      </c>
      <c r="C9" s="2">
        <v>19094</v>
      </c>
      <c r="D9" s="2">
        <v>392</v>
      </c>
      <c r="E9" s="2">
        <v>1503</v>
      </c>
      <c r="F9" s="3">
        <v>336</v>
      </c>
      <c r="G9" s="3">
        <v>960</v>
      </c>
      <c r="H9" s="3">
        <v>283</v>
      </c>
      <c r="I9" s="3">
        <v>522</v>
      </c>
      <c r="J9" s="3">
        <v>194</v>
      </c>
      <c r="K9" s="3">
        <v>777</v>
      </c>
      <c r="L9" s="3">
        <v>147</v>
      </c>
      <c r="M9" s="3">
        <v>346</v>
      </c>
    </row>
    <row r="10" spans="1:13" x14ac:dyDescent="0.25">
      <c r="A10" s="5" t="s">
        <v>9</v>
      </c>
      <c r="B10" s="3">
        <v>2880</v>
      </c>
      <c r="C10" s="3">
        <v>2762</v>
      </c>
      <c r="D10" s="3">
        <v>305</v>
      </c>
      <c r="E10" s="3">
        <v>686</v>
      </c>
      <c r="F10" s="3">
        <v>141</v>
      </c>
      <c r="G10" s="3">
        <v>269</v>
      </c>
      <c r="H10" s="3">
        <v>62</v>
      </c>
      <c r="I10" s="3">
        <v>152</v>
      </c>
      <c r="J10" s="3">
        <v>110</v>
      </c>
      <c r="K10" s="3">
        <v>240</v>
      </c>
      <c r="L10" s="3">
        <v>44</v>
      </c>
      <c r="M10" s="3">
        <v>125</v>
      </c>
    </row>
    <row r="11" spans="1:13" x14ac:dyDescent="0.25">
      <c r="A11" s="5" t="s">
        <v>10</v>
      </c>
      <c r="B11" s="2">
        <v>28013</v>
      </c>
      <c r="C11" s="2">
        <v>28156</v>
      </c>
      <c r="D11" s="2">
        <v>2946</v>
      </c>
      <c r="E11" s="2">
        <v>3303</v>
      </c>
      <c r="F11" s="3">
        <v>886</v>
      </c>
      <c r="G11" s="3">
        <v>901</v>
      </c>
      <c r="H11" s="3">
        <v>1205</v>
      </c>
      <c r="I11" s="3">
        <v>1897</v>
      </c>
      <c r="J11" s="3">
        <v>769</v>
      </c>
      <c r="K11" s="3">
        <v>967</v>
      </c>
      <c r="L11" s="3">
        <v>1048</v>
      </c>
      <c r="M11" s="3">
        <v>2025</v>
      </c>
    </row>
    <row r="12" spans="1:13" x14ac:dyDescent="0.25">
      <c r="A12" s="5" t="s">
        <v>11</v>
      </c>
      <c r="B12" s="2">
        <v>14320</v>
      </c>
      <c r="C12" s="2">
        <v>13986</v>
      </c>
      <c r="D12" s="2">
        <v>784</v>
      </c>
      <c r="E12" s="2">
        <v>1032</v>
      </c>
      <c r="F12" s="3">
        <v>426</v>
      </c>
      <c r="G12" s="3">
        <v>582</v>
      </c>
      <c r="H12" s="3">
        <v>303</v>
      </c>
      <c r="I12" s="3">
        <v>384</v>
      </c>
      <c r="J12" s="3">
        <v>376</v>
      </c>
      <c r="K12" s="3">
        <v>575</v>
      </c>
      <c r="L12" s="3">
        <v>233</v>
      </c>
      <c r="M12" s="3">
        <v>330</v>
      </c>
    </row>
    <row r="13" spans="1:13" x14ac:dyDescent="0.25">
      <c r="A13" s="5" t="s">
        <v>12</v>
      </c>
      <c r="B13" s="3">
        <v>2924</v>
      </c>
      <c r="C13" s="3">
        <v>2924</v>
      </c>
      <c r="D13" s="3">
        <v>83</v>
      </c>
      <c r="E13" s="3">
        <v>299</v>
      </c>
      <c r="F13" s="3">
        <v>72</v>
      </c>
      <c r="G13" s="3">
        <v>126</v>
      </c>
      <c r="H13" s="3">
        <v>44</v>
      </c>
      <c r="I13" s="3">
        <v>80</v>
      </c>
      <c r="J13" s="3">
        <v>57</v>
      </c>
      <c r="K13" s="3">
        <v>159</v>
      </c>
      <c r="L13" s="3">
        <v>28</v>
      </c>
      <c r="M13" s="3">
        <v>65</v>
      </c>
    </row>
    <row r="14" spans="1:13" x14ac:dyDescent="0.25">
      <c r="A14" s="5" t="s">
        <v>25</v>
      </c>
      <c r="B14" s="4">
        <f>SUM(B2:B13)</f>
        <v>89546</v>
      </c>
      <c r="C14" s="4">
        <f>SUM(C2:C13)</f>
        <v>92773</v>
      </c>
      <c r="D14" s="4">
        <f>SUM(D2:D13)</f>
        <v>9412</v>
      </c>
      <c r="E14" s="4">
        <f>SUM(E2:E13)</f>
        <v>17362</v>
      </c>
      <c r="F14" s="4">
        <f>SUM(F2:F13)</f>
        <v>4507</v>
      </c>
      <c r="G14" s="4">
        <f>SUM(G2:G13)</f>
        <v>7692</v>
      </c>
      <c r="H14" s="4">
        <f>SUM(H2:H13)</f>
        <v>3813</v>
      </c>
      <c r="I14" s="4">
        <f>SUM(I2:I13)</f>
        <v>6446</v>
      </c>
      <c r="J14" s="4">
        <f>SUM(J2:J13)</f>
        <v>3831</v>
      </c>
      <c r="K14" s="4">
        <f>SUM(K2:K13)</f>
        <v>6937</v>
      </c>
      <c r="L14" s="4">
        <f>SUM(L2:L13)</f>
        <v>3124</v>
      </c>
      <c r="M14" s="4">
        <f>SUM(M2:M13)</f>
        <v>5834</v>
      </c>
    </row>
  </sheetData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2023-04-24T19:32:55Z</dcterms:modified>
</cp:coreProperties>
</file>