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Auditoria\"/>
    </mc:Choice>
  </mc:AlternateContent>
  <xr:revisionPtr revIDLastSave="0" documentId="13_ncr:1_{B36936BE-A640-4F9D-9D86-D19D0CE6EC71}" xr6:coauthVersionLast="47" xr6:coauthVersionMax="47" xr10:uidLastSave="{00000000-0000-0000-0000-000000000000}"/>
  <bookViews>
    <workbookView xWindow="-120" yWindow="-120" windowWidth="29040" windowHeight="15720" xr2:uid="{7E9F56E2-4AB5-499B-91DA-DA14889FAF33}"/>
  </bookViews>
  <sheets>
    <sheet name="DIC AUDIT EMPRESAS 2025" sheetId="3" r:id="rId1"/>
    <sheet name="LINKS" sheetId="2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2" l="1"/>
  <c r="G4" i="2"/>
  <c r="G5" i="2"/>
  <c r="D7" i="2"/>
  <c r="E7" i="2"/>
  <c r="F7" i="2"/>
  <c r="G7" i="2"/>
  <c r="G8" i="2"/>
  <c r="G2" i="2"/>
  <c r="E8" i="2" l="1"/>
  <c r="D8" i="2"/>
  <c r="C8" i="2"/>
  <c r="E6" i="2"/>
  <c r="E5" i="2"/>
  <c r="D5" i="2"/>
  <c r="C5" i="2"/>
  <c r="E4" i="2"/>
  <c r="D4" i="2"/>
  <c r="D3" i="2"/>
  <c r="E2" i="2"/>
  <c r="D2" i="2"/>
  <c r="G6" i="2"/>
  <c r="G10" i="2" s="1"/>
  <c r="D6" i="2"/>
  <c r="F4" i="2"/>
  <c r="F3" i="2"/>
  <c r="D10" i="2" l="1"/>
  <c r="D13" i="2"/>
  <c r="G13" i="2"/>
  <c r="F8" i="2" l="1"/>
  <c r="H8" i="2" s="1"/>
  <c r="F2" i="2"/>
  <c r="C4" i="2"/>
  <c r="H4" i="2" s="1"/>
  <c r="C3" i="2"/>
  <c r="F5" i="2"/>
  <c r="H5" i="2" s="1"/>
  <c r="F6" i="2"/>
  <c r="E3" i="2"/>
  <c r="E10" i="2" s="1"/>
  <c r="C2" i="2"/>
  <c r="C6" i="2"/>
  <c r="H3" i="2" l="1"/>
  <c r="H6" i="2"/>
  <c r="H2" i="2"/>
  <c r="F10" i="2"/>
  <c r="E13" i="2"/>
  <c r="G11" i="2"/>
  <c r="C7" i="2"/>
  <c r="H7" i="2" s="1"/>
  <c r="H10" i="2" s="1"/>
  <c r="H13" i="2" l="1"/>
  <c r="F13" i="2"/>
  <c r="C10" i="2"/>
  <c r="C13" i="2" l="1"/>
  <c r="C11" i="2" l="1"/>
  <c r="E11" i="2"/>
  <c r="F11" i="2"/>
  <c r="D11" i="2"/>
  <c r="H11" i="2" l="1"/>
</calcChain>
</file>

<file path=xl/sharedStrings.xml><?xml version="1.0" encoding="utf-8"?>
<sst xmlns="http://schemas.openxmlformats.org/spreadsheetml/2006/main" count="30" uniqueCount="15">
  <si>
    <t>No.</t>
  </si>
  <si>
    <t xml:space="preserve">DEPARTAMENTO </t>
  </si>
  <si>
    <t>OPERATIVA</t>
  </si>
  <si>
    <t>ESPECIAL 
(Denuncia)</t>
  </si>
  <si>
    <t>ESPECIAL
(Dirección Nacional de Ingresos)</t>
  </si>
  <si>
    <t>ESPECIAL
(Prestaciones Económicas)</t>
  </si>
  <si>
    <t xml:space="preserve">TOTAL </t>
  </si>
  <si>
    <t>Empresas Bocas del Toro</t>
  </si>
  <si>
    <t>Empresas Chiriquí</t>
  </si>
  <si>
    <t>Empresas Coclé</t>
  </si>
  <si>
    <t>Empresas Herrera-Los Santos</t>
  </si>
  <si>
    <t>Empresas Panamá</t>
  </si>
  <si>
    <t>Empresas Panamá Oeste</t>
  </si>
  <si>
    <t>Empresas Veraguas</t>
  </si>
  <si>
    <t>Especial (Otras)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</si>
</sst>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1" xfId="0" applyFill="1" applyBorder="1" applyAlignment="1">
      <alignment horizontal="center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/>
    <xf numFmtId="0" fontId="0" fillId="0" borderId="0" xfId="0" applyFill="1" applyBorder="1" applyAlignment="1">
      <alignment horizontal="center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ycortes/Documents/ANTAI/4to%20trim%202025/OTA&#209;O%202025%204to%20trim%20ANT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T TABLA"/>
      <sheetName val="Hoja1"/>
      <sheetName val="EMP audit elim de OT25"/>
      <sheetName val="Empresas recursos otros sin OT"/>
      <sheetName val="SOLICITUDES EMPRESAS"/>
      <sheetName val="SOLICITUDES OTROS"/>
      <sheetName val="listas"/>
      <sheetName val="Nomenclatura Empresas"/>
      <sheetName val="sist"/>
      <sheetName val="ESTAD3 OT OCT A DIC DIF ANTAI"/>
      <sheetName val="ESTAD3 OT A 31 12 ANTAI ACUM"/>
      <sheetName val="ESTAD3 OT OCT A DIC ANTAI BD"/>
      <sheetName val="cuadre Prestaciones en proceso"/>
      <sheetName val="OT ABIER A 1224 DATA ACT VS 3T"/>
      <sheetName val="DIF EPA 24 3ER VS 4TO TRIM"/>
      <sheetName val="ESTAD GESTIÓN 011124-311025"/>
      <sheetName val="ESTAD GESTIÓN 011024-110925"/>
      <sheetName val="Info órdenes cerradas RM"/>
      <sheetName val="Info quick wins"/>
      <sheetName val="Cerradas Alto Impacto (anal)"/>
      <sheetName val="Audit Alto Impacto"/>
      <sheetName val="ESTAD OT ACUM A JULIO 25"/>
      <sheetName val="ESTAD OT JULIO 25"/>
      <sheetName val="ESTAD OT JUNIO 25"/>
      <sheetName val="ESTAD OT ABR MAYO 25"/>
      <sheetName val="ESTAD OT ENE A MARZO 25"/>
      <sheetName val="fecha filtro Tabla dinámica"/>
      <sheetName val="ESTAD3 OT A 30 09 ANTAI ACUM"/>
      <sheetName val="ESTAD3 OT JUL A SEPT DIF ANTAI"/>
      <sheetName val="ESTAD3 OT JUL  A SEPT ANTAI BD"/>
      <sheetName val="OT ABIER A 1224 DATA ACT VS ANT"/>
      <sheetName val="ESTAD"/>
      <sheetName val="PEND REU"/>
      <sheetName val="OT ORIG"/>
      <sheetName val="Notas varias"/>
      <sheetName val="PERSONAL TABLA"/>
      <sheetName val="PERSONAL ORIG"/>
      <sheetName val="instruc excel form"/>
      <sheetName val="secuencia desde 1-10-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8">
          <cell r="C38">
            <v>0</v>
          </cell>
          <cell r="D38">
            <v>0</v>
          </cell>
          <cell r="E38">
            <v>0</v>
          </cell>
          <cell r="F38">
            <v>1</v>
          </cell>
          <cell r="G38">
            <v>0</v>
          </cell>
        </row>
        <row r="39">
          <cell r="C39">
            <v>5</v>
          </cell>
          <cell r="D39">
            <v>0</v>
          </cell>
          <cell r="E39">
            <v>0</v>
          </cell>
          <cell r="F39">
            <v>8</v>
          </cell>
          <cell r="G39">
            <v>2</v>
          </cell>
        </row>
        <row r="40">
          <cell r="C40">
            <v>0</v>
          </cell>
          <cell r="D40">
            <v>0</v>
          </cell>
          <cell r="E40">
            <v>0</v>
          </cell>
          <cell r="F40">
            <v>11</v>
          </cell>
          <cell r="G40">
            <v>0</v>
          </cell>
        </row>
        <row r="41">
          <cell r="C41">
            <v>0</v>
          </cell>
          <cell r="D41">
            <v>0</v>
          </cell>
          <cell r="E41">
            <v>0</v>
          </cell>
          <cell r="F41">
            <v>3</v>
          </cell>
          <cell r="G41">
            <v>0</v>
          </cell>
        </row>
        <row r="42">
          <cell r="C42">
            <v>-2</v>
          </cell>
          <cell r="D42">
            <v>3</v>
          </cell>
          <cell r="E42">
            <v>0</v>
          </cell>
          <cell r="F42">
            <v>189</v>
          </cell>
          <cell r="G42">
            <v>3</v>
          </cell>
        </row>
        <row r="43">
          <cell r="C43">
            <v>2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</row>
        <row r="44">
          <cell r="C44">
            <v>0</v>
          </cell>
          <cell r="D44">
            <v>0</v>
          </cell>
          <cell r="E44">
            <v>0</v>
          </cell>
          <cell r="F44">
            <v>2</v>
          </cell>
          <cell r="G44">
            <v>0</v>
          </cell>
        </row>
        <row r="45">
          <cell r="C45">
            <v>5</v>
          </cell>
          <cell r="D45">
            <v>3</v>
          </cell>
          <cell r="E45">
            <v>0</v>
          </cell>
          <cell r="F45">
            <v>214</v>
          </cell>
          <cell r="G45">
            <v>5</v>
          </cell>
          <cell r="H45">
            <v>227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5B482-57C8-4DF1-9834-3774D7918832}">
  <sheetPr>
    <tabColor theme="0" tint="-0.249977111117893"/>
  </sheetPr>
  <dimension ref="A1:H8"/>
  <sheetViews>
    <sheetView tabSelected="1" workbookViewId="0">
      <selection activeCell="K7" sqref="K7"/>
    </sheetView>
  </sheetViews>
  <sheetFormatPr baseColWidth="10" defaultRowHeight="15" x14ac:dyDescent="0.25"/>
  <cols>
    <col min="2" max="2" width="32.28515625" bestFit="1" customWidth="1"/>
    <col min="6" max="6" width="11.85546875" customWidth="1"/>
  </cols>
  <sheetData>
    <row r="1" spans="1:8" ht="51" x14ac:dyDescent="0.25">
      <c r="A1" s="4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6" t="s">
        <v>14</v>
      </c>
      <c r="H1" s="6" t="s">
        <v>6</v>
      </c>
    </row>
    <row r="2" spans="1:8" x14ac:dyDescent="0.25">
      <c r="A2" s="1">
        <v>1</v>
      </c>
      <c r="B2" s="2" t="s">
        <v>7</v>
      </c>
      <c r="C2" s="1">
        <v>0</v>
      </c>
      <c r="D2" s="1">
        <v>0</v>
      </c>
      <c r="E2" s="1">
        <v>0</v>
      </c>
      <c r="F2" s="1">
        <v>1</v>
      </c>
      <c r="G2" s="1">
        <v>0</v>
      </c>
      <c r="H2" s="1">
        <v>1</v>
      </c>
    </row>
    <row r="3" spans="1:8" x14ac:dyDescent="0.25">
      <c r="A3" s="1">
        <v>2</v>
      </c>
      <c r="B3" s="2" t="s">
        <v>8</v>
      </c>
      <c r="C3" s="1">
        <v>5</v>
      </c>
      <c r="D3" s="1">
        <v>0</v>
      </c>
      <c r="E3" s="1">
        <v>0</v>
      </c>
      <c r="F3" s="1">
        <v>8</v>
      </c>
      <c r="G3" s="1">
        <v>2</v>
      </c>
      <c r="H3" s="1">
        <v>15</v>
      </c>
    </row>
    <row r="4" spans="1:8" x14ac:dyDescent="0.25">
      <c r="A4" s="1">
        <v>3</v>
      </c>
      <c r="B4" s="2" t="s">
        <v>9</v>
      </c>
      <c r="C4" s="1">
        <v>0</v>
      </c>
      <c r="D4" s="1">
        <v>0</v>
      </c>
      <c r="E4" s="1">
        <v>0</v>
      </c>
      <c r="F4" s="1">
        <v>11</v>
      </c>
      <c r="G4" s="1">
        <v>0</v>
      </c>
      <c r="H4" s="1">
        <v>11</v>
      </c>
    </row>
    <row r="5" spans="1:8" x14ac:dyDescent="0.25">
      <c r="A5" s="1">
        <v>4</v>
      </c>
      <c r="B5" s="2" t="s">
        <v>10</v>
      </c>
      <c r="C5" s="1">
        <v>0</v>
      </c>
      <c r="D5" s="1">
        <v>0</v>
      </c>
      <c r="E5" s="1">
        <v>0</v>
      </c>
      <c r="F5" s="1">
        <v>3</v>
      </c>
      <c r="G5" s="1">
        <v>0</v>
      </c>
      <c r="H5" s="1">
        <v>3</v>
      </c>
    </row>
    <row r="6" spans="1:8" x14ac:dyDescent="0.25">
      <c r="A6" s="1">
        <v>5</v>
      </c>
      <c r="B6" s="2" t="s">
        <v>11</v>
      </c>
      <c r="C6" s="1">
        <v>-2</v>
      </c>
      <c r="D6" s="1">
        <v>3</v>
      </c>
      <c r="E6" s="1">
        <v>0</v>
      </c>
      <c r="F6" s="1">
        <v>189</v>
      </c>
      <c r="G6" s="1">
        <v>3</v>
      </c>
      <c r="H6" s="1">
        <v>193</v>
      </c>
    </row>
    <row r="7" spans="1:8" x14ac:dyDescent="0.25">
      <c r="A7" s="3">
        <v>6</v>
      </c>
      <c r="B7" s="2" t="s">
        <v>12</v>
      </c>
      <c r="C7" s="1">
        <v>2</v>
      </c>
      <c r="D7" s="1">
        <v>0</v>
      </c>
      <c r="E7" s="1">
        <v>0</v>
      </c>
      <c r="F7" s="1">
        <v>0</v>
      </c>
      <c r="G7" s="1">
        <v>0</v>
      </c>
      <c r="H7" s="1">
        <v>2</v>
      </c>
    </row>
    <row r="8" spans="1:8" x14ac:dyDescent="0.25">
      <c r="A8" s="3">
        <v>7</v>
      </c>
      <c r="B8" s="2" t="s">
        <v>13</v>
      </c>
      <c r="C8" s="1">
        <v>0</v>
      </c>
      <c r="D8" s="1">
        <v>0</v>
      </c>
      <c r="E8" s="1">
        <v>0</v>
      </c>
      <c r="F8" s="1">
        <v>2</v>
      </c>
      <c r="G8" s="1">
        <v>0</v>
      </c>
      <c r="H8" s="1">
        <v>2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BC4F5-BC36-43EA-B8E4-C3E9AD257513}">
  <dimension ref="A1:H13"/>
  <sheetViews>
    <sheetView zoomScaleNormal="100" workbookViewId="0">
      <selection activeCell="C2" sqref="C2:H8"/>
    </sheetView>
  </sheetViews>
  <sheetFormatPr baseColWidth="10" defaultRowHeight="15" x14ac:dyDescent="0.25"/>
  <cols>
    <col min="1" max="1" width="4.5703125" customWidth="1"/>
    <col min="2" max="2" width="33.7109375" customWidth="1"/>
    <col min="5" max="5" width="13.5703125" customWidth="1"/>
    <col min="6" max="6" width="15" customWidth="1"/>
  </cols>
  <sheetData>
    <row r="1" spans="1:8" ht="51" x14ac:dyDescent="0.25">
      <c r="A1" s="4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6" t="s">
        <v>14</v>
      </c>
      <c r="H1" s="6" t="s">
        <v>6</v>
      </c>
    </row>
    <row r="2" spans="1:8" ht="20.25" customHeight="1" x14ac:dyDescent="0.25">
      <c r="A2" s="1">
        <v>1</v>
      </c>
      <c r="B2" s="2" t="s">
        <v>7</v>
      </c>
      <c r="C2" s="11">
        <f>'[1]ESTAD3 OT OCT A DIC DIF ANTAI'!C38</f>
        <v>0</v>
      </c>
      <c r="D2" s="11">
        <f>'[1]ESTAD3 OT OCT A DIC DIF ANTAI'!D38</f>
        <v>0</v>
      </c>
      <c r="E2" s="11">
        <f>'[1]ESTAD3 OT OCT A DIC DIF ANTAI'!E38</f>
        <v>0</v>
      </c>
      <c r="F2" s="11">
        <f>'[1]ESTAD3 OT OCT A DIC DIF ANTAI'!F38</f>
        <v>1</v>
      </c>
      <c r="G2" s="11">
        <f>'[1]ESTAD3 OT OCT A DIC DIF ANTAI'!G38</f>
        <v>0</v>
      </c>
      <c r="H2" s="1">
        <f>SUM(C2:G2)</f>
        <v>1</v>
      </c>
    </row>
    <row r="3" spans="1:8" ht="20.25" customHeight="1" x14ac:dyDescent="0.25">
      <c r="A3" s="1">
        <v>2</v>
      </c>
      <c r="B3" s="2" t="s">
        <v>8</v>
      </c>
      <c r="C3" s="11">
        <f>'[1]ESTAD3 OT OCT A DIC DIF ANTAI'!C39</f>
        <v>5</v>
      </c>
      <c r="D3" s="11">
        <f>'[1]ESTAD3 OT OCT A DIC DIF ANTAI'!D39</f>
        <v>0</v>
      </c>
      <c r="E3" s="11">
        <f>'[1]ESTAD3 OT OCT A DIC DIF ANTAI'!E39</f>
        <v>0</v>
      </c>
      <c r="F3" s="11">
        <f>'[1]ESTAD3 OT OCT A DIC DIF ANTAI'!F39</f>
        <v>8</v>
      </c>
      <c r="G3" s="11">
        <f>'[1]ESTAD3 OT OCT A DIC DIF ANTAI'!G39</f>
        <v>2</v>
      </c>
      <c r="H3" s="1">
        <f t="shared" ref="H3:H8" si="0">SUM(C3:G3)</f>
        <v>15</v>
      </c>
    </row>
    <row r="4" spans="1:8" ht="17.25" customHeight="1" x14ac:dyDescent="0.25">
      <c r="A4" s="1">
        <v>3</v>
      </c>
      <c r="B4" s="2" t="s">
        <v>9</v>
      </c>
      <c r="C4" s="11">
        <f>'[1]ESTAD3 OT OCT A DIC DIF ANTAI'!C40</f>
        <v>0</v>
      </c>
      <c r="D4" s="11">
        <f>'[1]ESTAD3 OT OCT A DIC DIF ANTAI'!D40</f>
        <v>0</v>
      </c>
      <c r="E4" s="11">
        <f>'[1]ESTAD3 OT OCT A DIC DIF ANTAI'!E40</f>
        <v>0</v>
      </c>
      <c r="F4" s="11">
        <f>'[1]ESTAD3 OT OCT A DIC DIF ANTAI'!F40</f>
        <v>11</v>
      </c>
      <c r="G4" s="11">
        <f>'[1]ESTAD3 OT OCT A DIC DIF ANTAI'!G40</f>
        <v>0</v>
      </c>
      <c r="H4" s="1">
        <f t="shared" si="0"/>
        <v>11</v>
      </c>
    </row>
    <row r="5" spans="1:8" ht="22.5" customHeight="1" x14ac:dyDescent="0.25">
      <c r="A5" s="1">
        <v>4</v>
      </c>
      <c r="B5" s="2" t="s">
        <v>10</v>
      </c>
      <c r="C5" s="11">
        <f>'[1]ESTAD3 OT OCT A DIC DIF ANTAI'!C41</f>
        <v>0</v>
      </c>
      <c r="D5" s="11">
        <f>'[1]ESTAD3 OT OCT A DIC DIF ANTAI'!D41</f>
        <v>0</v>
      </c>
      <c r="E5" s="11">
        <f>'[1]ESTAD3 OT OCT A DIC DIF ANTAI'!E41</f>
        <v>0</v>
      </c>
      <c r="F5" s="11">
        <f>'[1]ESTAD3 OT OCT A DIC DIF ANTAI'!F41</f>
        <v>3</v>
      </c>
      <c r="G5" s="11">
        <f>'[1]ESTAD3 OT OCT A DIC DIF ANTAI'!G41</f>
        <v>0</v>
      </c>
      <c r="H5" s="1">
        <f t="shared" si="0"/>
        <v>3</v>
      </c>
    </row>
    <row r="6" spans="1:8" ht="22.5" customHeight="1" x14ac:dyDescent="0.25">
      <c r="A6" s="1">
        <v>5</v>
      </c>
      <c r="B6" s="2" t="s">
        <v>11</v>
      </c>
      <c r="C6" s="11">
        <f>'[1]ESTAD3 OT OCT A DIC DIF ANTAI'!C42</f>
        <v>-2</v>
      </c>
      <c r="D6" s="11">
        <f>'[1]ESTAD3 OT OCT A DIC DIF ANTAI'!D42</f>
        <v>3</v>
      </c>
      <c r="E6" s="11">
        <f>'[1]ESTAD3 OT OCT A DIC DIF ANTAI'!E42</f>
        <v>0</v>
      </c>
      <c r="F6" s="11">
        <f>'[1]ESTAD3 OT OCT A DIC DIF ANTAI'!F42</f>
        <v>189</v>
      </c>
      <c r="G6" s="11">
        <f>'[1]ESTAD3 OT OCT A DIC DIF ANTAI'!G42</f>
        <v>3</v>
      </c>
      <c r="H6" s="1">
        <f t="shared" si="0"/>
        <v>193</v>
      </c>
    </row>
    <row r="7" spans="1:8" ht="19.5" customHeight="1" x14ac:dyDescent="0.25">
      <c r="A7" s="3">
        <v>6</v>
      </c>
      <c r="B7" s="2" t="s">
        <v>12</v>
      </c>
      <c r="C7" s="11">
        <f>'[1]ESTAD3 OT OCT A DIC DIF ANTAI'!C43</f>
        <v>2</v>
      </c>
      <c r="D7" s="11">
        <f>'[1]ESTAD3 OT OCT A DIC DIF ANTAI'!D43</f>
        <v>0</v>
      </c>
      <c r="E7" s="11">
        <f>'[1]ESTAD3 OT OCT A DIC DIF ANTAI'!E43</f>
        <v>0</v>
      </c>
      <c r="F7" s="11">
        <f>'[1]ESTAD3 OT OCT A DIC DIF ANTAI'!F43</f>
        <v>0</v>
      </c>
      <c r="G7" s="11">
        <f>'[1]ESTAD3 OT OCT A DIC DIF ANTAI'!G43</f>
        <v>0</v>
      </c>
      <c r="H7" s="1">
        <f t="shared" si="0"/>
        <v>2</v>
      </c>
    </row>
    <row r="8" spans="1:8" x14ac:dyDescent="0.25">
      <c r="A8" s="3">
        <v>7</v>
      </c>
      <c r="B8" s="2" t="s">
        <v>13</v>
      </c>
      <c r="C8" s="11">
        <f>'[1]ESTAD3 OT OCT A DIC DIF ANTAI'!C44</f>
        <v>0</v>
      </c>
      <c r="D8" s="11">
        <f>'[1]ESTAD3 OT OCT A DIC DIF ANTAI'!D44</f>
        <v>0</v>
      </c>
      <c r="E8" s="11">
        <f>'[1]ESTAD3 OT OCT A DIC DIF ANTAI'!E44</f>
        <v>0</v>
      </c>
      <c r="F8" s="11">
        <f>'[1]ESTAD3 OT OCT A DIC DIF ANTAI'!F44</f>
        <v>2</v>
      </c>
      <c r="G8" s="11">
        <f>'[1]ESTAD3 OT OCT A DIC DIF ANTAI'!G44</f>
        <v>0</v>
      </c>
      <c r="H8" s="1">
        <f t="shared" si="0"/>
        <v>2</v>
      </c>
    </row>
    <row r="9" spans="1:8" x14ac:dyDescent="0.25">
      <c r="A9" s="8"/>
      <c r="B9" s="9"/>
      <c r="C9" s="10"/>
      <c r="D9" s="10"/>
      <c r="E9" s="10"/>
      <c r="F9" s="10"/>
      <c r="G9" s="10"/>
      <c r="H9" s="10"/>
    </row>
    <row r="10" spans="1:8" x14ac:dyDescent="0.25">
      <c r="C10" s="12">
        <f>SUM(C2:C8)</f>
        <v>5</v>
      </c>
      <c r="D10" s="12">
        <f t="shared" ref="D10:G10" si="1">SUM(D2:D8)</f>
        <v>3</v>
      </c>
      <c r="E10" s="12">
        <f t="shared" si="1"/>
        <v>0</v>
      </c>
      <c r="F10" s="12">
        <f t="shared" si="1"/>
        <v>214</v>
      </c>
      <c r="G10" s="12">
        <f t="shared" si="1"/>
        <v>5</v>
      </c>
      <c r="H10" s="12">
        <f>SUM(H2:H8)</f>
        <v>227</v>
      </c>
    </row>
    <row r="11" spans="1:8" x14ac:dyDescent="0.25">
      <c r="C11" s="7">
        <f>C10-'[1]ESTAD3 OT OCT A DIC DIF ANTAI'!C45</f>
        <v>0</v>
      </c>
      <c r="D11" s="7">
        <f>D10-'[1]ESTAD3 OT OCT A DIC DIF ANTAI'!D45</f>
        <v>0</v>
      </c>
      <c r="E11" s="7">
        <f>E10-'[1]ESTAD3 OT OCT A DIC DIF ANTAI'!E45</f>
        <v>0</v>
      </c>
      <c r="F11" s="7">
        <f>F10-'[1]ESTAD3 OT OCT A DIC DIF ANTAI'!F45</f>
        <v>0</v>
      </c>
      <c r="G11" s="7">
        <f>G10-'[1]ESTAD3 OT OCT A DIC DIF ANTAI'!G45</f>
        <v>0</v>
      </c>
      <c r="H11" s="7">
        <f>H10-'[1]ESTAD3 OT OCT A DIC DIF ANTAI'!H45</f>
        <v>0</v>
      </c>
    </row>
    <row r="13" spans="1:8" x14ac:dyDescent="0.25">
      <c r="C13" s="7">
        <f>SUM('DIC AUDIT EMPRESAS 2025'!C2:C8)-LINKS!C10</f>
        <v>0</v>
      </c>
      <c r="D13" s="7">
        <f>SUM('DIC AUDIT EMPRESAS 2025'!D2:D8)-LINKS!D10</f>
        <v>0</v>
      </c>
      <c r="E13" s="7">
        <f>SUM('DIC AUDIT EMPRESAS 2025'!E2:E8)-LINKS!E10</f>
        <v>0</v>
      </c>
      <c r="F13" s="7">
        <f>SUM('DIC AUDIT EMPRESAS 2025'!F2:F8)-LINKS!F10</f>
        <v>0</v>
      </c>
      <c r="G13" s="7">
        <f>SUM('DIC AUDIT EMPRESAS 2025'!G2:G8)-LINKS!G10</f>
        <v>0</v>
      </c>
      <c r="H13" s="7">
        <f>SUM('DIC AUDIT EMPRESAS 2025'!H2:H8)-LINKS!H10</f>
        <v>0</v>
      </c>
    </row>
  </sheetData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DIC AUDIT EMPRESAS 2025</vt:lpstr>
      <vt:lpstr>LINKS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Meneses de Riquelme, Ana Jaqueline</dc:creator>
  <cp:lastModifiedBy>Gómez, Julio</cp:lastModifiedBy>
  <cp:lastPrinted>2025-07-17T15:25:26Z</cp:lastPrinted>
  <dcterms:created xsi:type="dcterms:W3CDTF">2025-07-09T19:30:51Z</dcterms:created>
  <dcterms:modified xsi:type="dcterms:W3CDTF">2026-01-21T18:19:37Z</dcterms:modified>
</cp:coreProperties>
</file>