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92.168.0.150\Secretaria\Transparencia\Nodo 2019\06 Junio (al 31 de mayo de 2019)\"/>
    </mc:Choice>
  </mc:AlternateContent>
  <xr:revisionPtr revIDLastSave="0" documentId="13_ncr:1_{CC1A674B-0941-4985-B919-F3E2E74700A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MAYO - NACIONAL" sheetId="44" r:id="rId1"/>
    <sheet name="MAYO - INTERNACIONALES" sheetId="45" r:id="rId2"/>
  </sheets>
  <definedNames>
    <definedName name="_xlnm.Print_Titles" localSheetId="1">'MAYO - INTERNACIONALES'!$1:$7</definedName>
    <definedName name="_xlnm.Print_Titles" localSheetId="0">'MAYO - NACIONAL'!$1:$8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45" l="1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10" i="45"/>
  <c r="I11" i="45"/>
  <c r="I12" i="45"/>
  <c r="I13" i="45"/>
  <c r="I14" i="45"/>
  <c r="I9" i="45"/>
  <c r="I8" i="45"/>
</calcChain>
</file>

<file path=xl/sharedStrings.xml><?xml version="1.0" encoding="utf-8"?>
<sst xmlns="http://schemas.openxmlformats.org/spreadsheetml/2006/main" count="339" uniqueCount="178">
  <si>
    <t>Nombre</t>
  </si>
  <si>
    <t>Fecha</t>
  </si>
  <si>
    <t>Regreso</t>
  </si>
  <si>
    <t>Cargo</t>
  </si>
  <si>
    <t>Viático</t>
  </si>
  <si>
    <t>País, Ciudad</t>
  </si>
  <si>
    <t>Salida</t>
  </si>
  <si>
    <t>Total</t>
  </si>
  <si>
    <t>Dirección</t>
  </si>
  <si>
    <t>Destino de la Misión</t>
  </si>
  <si>
    <t>Objetivo de la Misión</t>
  </si>
  <si>
    <t>JANE SALDAÑA</t>
  </si>
  <si>
    <t>CLAUDIA GUERRERO</t>
  </si>
  <si>
    <t>LINETH CAMPOS</t>
  </si>
  <si>
    <t>MARIELA BATISTA</t>
  </si>
  <si>
    <t>FELIX REINA RODRIGUEZ</t>
  </si>
  <si>
    <t>MARIA HELLER</t>
  </si>
  <si>
    <t>NANCY HERRERA</t>
  </si>
  <si>
    <t>KRYSTEL DEL ROSARIO</t>
  </si>
  <si>
    <t>CHIRIQUI</t>
  </si>
  <si>
    <t>MILAGRO MAINIERI</t>
  </si>
  <si>
    <t>KRYTEL DEL ROSARIO</t>
  </si>
  <si>
    <t>ALVARO MELENDEZ</t>
  </si>
  <si>
    <t>FELIX GORDON</t>
  </si>
  <si>
    <t>JORGE MOTTA</t>
  </si>
  <si>
    <t>VICTOR RICORD</t>
  </si>
  <si>
    <t>LAYL GARCIA</t>
  </si>
  <si>
    <t>ISLANYRA RIVERA DE BAZAN</t>
  </si>
  <si>
    <t>ROSA MONTENEGRO</t>
  </si>
  <si>
    <t>DONOVAN DUFF</t>
  </si>
  <si>
    <t>LUZ CRUZ</t>
  </si>
  <si>
    <t>GUILLERMINA GONZALEZ</t>
  </si>
  <si>
    <t>GLORIA GARCIA</t>
  </si>
  <si>
    <t>KATHIA PITTI</t>
  </si>
  <si>
    <t>MARIABEL DUTARI</t>
  </si>
  <si>
    <t>LUZ SEPTIMO</t>
  </si>
  <si>
    <t>ROBINZON ZAPATA</t>
  </si>
  <si>
    <t>CHIRIQUI, VERAGUAS, LOS SANTOS Y HERRERA</t>
  </si>
  <si>
    <t>20 DE MAYO DE 2019</t>
  </si>
  <si>
    <t>24 DE MAYO DE 2019</t>
  </si>
  <si>
    <t>CHIRIQUI, VERAGUAS Y LOS SANTOS</t>
  </si>
  <si>
    <t>13 DE MAYO DE 2019</t>
  </si>
  <si>
    <t xml:space="preserve"> MOVILIZAR AL PERSONAL DE APRENDIZAJE(KRYSTEL DEL ROSARIO, LINETH CAMPOS Y MARIELA BATISTA)  PARA LA PRIMERA REUNION DE DIRECTORES</t>
  </si>
  <si>
    <t>16 DE MAYO DE 2019</t>
  </si>
  <si>
    <t>MOVILIZAR PERSONAL DE LA DIRECCION DE APRENDIZAJE (KRYSTEL DEL ROSARIO Y LINETH CAMPOS) PARA LA REUNION DE COORDINACION ASI COMO VISITAR LAS ESCUELAS COMO PARTE DEL SEGUIMIENTO DEL PROGRAMA HAGAMOS CIENCIA</t>
  </si>
  <si>
    <t>3 DE MAYO DE 2019</t>
  </si>
  <si>
    <t>DAVID-CHIRIQUI</t>
  </si>
  <si>
    <t>15 DE MAYO DE 2019</t>
  </si>
  <si>
    <t>17 DE MAYO DE 2019</t>
  </si>
  <si>
    <t>LOGISTICA PARA LA PARTICIPACION DE SENACYT EN LA FERIA DEL LIBRO, ORGANIZADA POR EL COLEGIO SAN AGUSTIN, ADEMAS DE REALIZAR VOCERIAS DE LA FERIA EN LA RADIO DE DAVID</t>
  </si>
  <si>
    <t>SANTIAGO DE VERAGUAS</t>
  </si>
  <si>
    <t>GIRA A LA ESTACION CIENTIFICA DE COIBA CON EL PERSONAL DE COIBA AIP, ASESORIA LEGAL Y REPRESENTANTES DE LA CONTRALORIA REGIONAL DE VERAGUAS</t>
  </si>
  <si>
    <t>15 DE MAYO DEL 2019</t>
  </si>
  <si>
    <t>17 DE MAYO DEL 2019</t>
  </si>
  <si>
    <t>DAVID- CHIRIQUI</t>
  </si>
  <si>
    <t xml:space="preserve">TRASLADAR A PERSONAL PARA LA ORGANIZACIÓN DEL STAND DE SENACYT EN LA FERIA DEL LIBRO, QUE ES ORGANIZADA POR EL COLEGIO SAN AGUSTIN </t>
  </si>
  <si>
    <t>CHIRIQUI EN DAVID</t>
  </si>
  <si>
    <t>18 DE MAYO DEL 2019</t>
  </si>
  <si>
    <t xml:space="preserve">PARTICIPAR EN LA FERIA DEL LIBRO, ORGANIZADO POR EL COLEGIO SAN AGUSTIN </t>
  </si>
  <si>
    <t>CHORRERA, COCLE, VERAGUAS Y CHIRIQUI</t>
  </si>
  <si>
    <t xml:space="preserve"> MOVILIZAR AL PERSONAL DE TESORERIA COMO FIGURA PAGADORA PARA LA ENTREGA DE CHEQUES A DOCENTES BECADOS DEL POSTGRADO EN DIDACTICA DE LA QUIMICA</t>
  </si>
  <si>
    <t xml:space="preserve">FIGURA PAGADORA PARA LA ENTREGA DE CHEQUES A DOCENTES BECADOS DEL POSTGRADO EN DIDACTICA DE LA QUIMICA </t>
  </si>
  <si>
    <t>SANTIAGO</t>
  </si>
  <si>
    <t>GIRA A LA ESTACION CIENTIFICA COIBA CON EL DIRECTOR DE COIBA-AIP, PERSONAL DE I+D, REPRESENTANTES DE LA CONTRALORIA REGIONAL DE VERAGUAS</t>
  </si>
  <si>
    <t>COCLE</t>
  </si>
  <si>
    <t>TRASLADO DE COLABORADORA DE LA DIRECCION DE APRENDIZAJE A PARTICIPAR EN LA INAUGURACION DE PLATAFORMA EDUCATIVA DIGITAL PARA EL MUSEO DEL CAÑO</t>
  </si>
  <si>
    <t>LOS SANTOS</t>
  </si>
  <si>
    <t>ASISTIR A LA SEGUNDA ACADEMIA DE LIDERAZGO PARA JOVENES SOBRE CAMBIO CLIMATICO EN PANAMA</t>
  </si>
  <si>
    <t>18 DE MAYO DE 2019</t>
  </si>
  <si>
    <t>19 DE MAYO DE 2019</t>
  </si>
  <si>
    <t>BOCAS DEL TORO</t>
  </si>
  <si>
    <t>REALIZAR TRABAJO COMO FIGURA PAGADORA</t>
  </si>
  <si>
    <t>INAUGURACION DE PLATAFORMA EDUCATIVA DIGITAL INTERACTIVA PARA EL MUSEO DEL CAÑO</t>
  </si>
  <si>
    <t>21 DE MAYO DE 2019</t>
  </si>
  <si>
    <t xml:space="preserve"> 30 DE MAYO DE 2019</t>
  </si>
  <si>
    <t>1 DE JUNIO DE 2019</t>
  </si>
  <si>
    <t>DAVID</t>
  </si>
  <si>
    <t>29 DE MAYO DE 2019</t>
  </si>
  <si>
    <t>CHITRE</t>
  </si>
  <si>
    <t>27 DE MAYO DE 2019</t>
  </si>
  <si>
    <t>REUNION CON AUTORIDADES DE LA UNACHI SOBRE ESTRATEGIA PARA CONSTITUIR UIN REPOSITORIO NACIONAL DE CIENCIA, TECNOLOGIA E INNOVACION</t>
  </si>
  <si>
    <t>YARA ALDEANO</t>
  </si>
  <si>
    <t>MINERVA LARA</t>
  </si>
  <si>
    <t>REYNALDO LEE</t>
  </si>
  <si>
    <t>DIANA  CANDANEDO</t>
  </si>
  <si>
    <t xml:space="preserve"> MINERVA LARA</t>
  </si>
  <si>
    <t>OMAIRA RODRIGUEZ</t>
  </si>
  <si>
    <t>PATRICIA HOLLEMANN</t>
  </si>
  <si>
    <t>MAIROBYS BARRIOS</t>
  </si>
  <si>
    <t>JERUSCHKA SANCHEZ</t>
  </si>
  <si>
    <t>YAMILETH QUIÑONES</t>
  </si>
  <si>
    <t>FRANCISCA JAEN</t>
  </si>
  <si>
    <t>CARLOS NIETO</t>
  </si>
  <si>
    <t xml:space="preserve">CLAUDIA GUERRERO </t>
  </si>
  <si>
    <t>MARIELA GONZALEZ</t>
  </si>
  <si>
    <t>CARLOS GONZALEZ</t>
  </si>
  <si>
    <t>DAYANA JUSTAVINO</t>
  </si>
  <si>
    <t>ESTADOS UNIDOS, FAYETTEVILLE-ARKANSAS</t>
  </si>
  <si>
    <t>10 DE MAYO 2019</t>
  </si>
  <si>
    <t>11 DE MAYO 2019</t>
  </si>
  <si>
    <t>25 DE MAYO DE 2019</t>
  </si>
  <si>
    <t>CUBA</t>
  </si>
  <si>
    <t>12 DE MAYO DE 2019</t>
  </si>
  <si>
    <t>GINEBRA</t>
  </si>
  <si>
    <t>26 DE MAYO DE 2019</t>
  </si>
  <si>
    <t>WASHINGTON D.C. ESTADOS UNIDOS</t>
  </si>
  <si>
    <t>MEDELLIN-COLOMBIA</t>
  </si>
  <si>
    <t>5 DE MAYO DE 2019</t>
  </si>
  <si>
    <t>11 DE MAYO DE 2019</t>
  </si>
  <si>
    <t>BRASILIA, BRASIL</t>
  </si>
  <si>
    <t>9 DE MAYO DE 2019</t>
  </si>
  <si>
    <t>NUEVA YORK, ESTADOS UNIDOS</t>
  </si>
  <si>
    <t>7 DE MAYO DE 2019</t>
  </si>
  <si>
    <t>REPUBLICA DOMINICANA-PUNTA CANA</t>
  </si>
  <si>
    <t>LIUBLIANA, ESLOVENIA</t>
  </si>
  <si>
    <t>SANTIAGO, CHILE</t>
  </si>
  <si>
    <t>5 MAYO DE 2019</t>
  </si>
  <si>
    <t>8 DE MAYO DE 2019</t>
  </si>
  <si>
    <t>ESTADOS UNIDOS</t>
  </si>
  <si>
    <t>WASHINGTON D.C.,ESTADOS UNIDOS</t>
  </si>
  <si>
    <t xml:space="preserve"> 25 DE MAYO DE 2019</t>
  </si>
  <si>
    <t>30 DE MAYO DE 2019</t>
  </si>
  <si>
    <t xml:space="preserve">MIAMI-FLORIDA, ESTADOS UNIDOS </t>
  </si>
  <si>
    <t>FECHA DE SALIDA</t>
  </si>
  <si>
    <t>FECHA DE REGRESO</t>
  </si>
  <si>
    <t>PASAJE AEREO (COSTO) -N/A: PAGADO POR OTRO FONDO</t>
  </si>
  <si>
    <t>DESTINO, PAIS, CIUDAD</t>
  </si>
  <si>
    <t>NOMBRE</t>
  </si>
  <si>
    <t>PARTICIPACION</t>
  </si>
  <si>
    <t xml:space="preserve">VIATICO </t>
  </si>
  <si>
    <t>TOTAL</t>
  </si>
  <si>
    <t>CARGO/ DIRECCION</t>
  </si>
  <si>
    <t>MISIONES OFICIALES INTERNACIONALES</t>
  </si>
  <si>
    <t>VIAJES AL 31 DE MAYO DE 2019</t>
  </si>
  <si>
    <t>MSIONES OFICIALES NACIONALES</t>
  </si>
  <si>
    <t>COORDINADOR DE PLANES Y PROGRAMAS</t>
  </si>
  <si>
    <t>DIRECCIÓN DE APRENDIZAJE Y POPULARIZACIÓN</t>
  </si>
  <si>
    <t>CONDUCTOR DE VEHICULO   I</t>
  </si>
  <si>
    <t>DAF - DEPARTAMENTO DE SERVICIOS GENERALES</t>
  </si>
  <si>
    <t>SECRETARIO GENERAL</t>
  </si>
  <si>
    <t>DESPACHO SUPERIOR</t>
  </si>
  <si>
    <t>DIRECCIÓN DE GESTIÓN DE CIENCIA Y TECNOLOGÍA</t>
  </si>
  <si>
    <t>DIRECTOR DE INVESTIGACION Y DESARROLLO TECNOLOGICO</t>
  </si>
  <si>
    <t>DIRECCIÓN DE INVESTIGACIÓN CIENTÍFICA Y DESARROLLO</t>
  </si>
  <si>
    <t>ASISTENTE DE TESORERIA</t>
  </si>
  <si>
    <t>DAF - DEPARTAMENTO DE TESORERÍA</t>
  </si>
  <si>
    <t>JEFE DE LA OFICINA DE ASESORÍA LEGAL</t>
  </si>
  <si>
    <t>OFICINA DE ASESORÍA LEGAL</t>
  </si>
  <si>
    <t>JEFE DEL DEPARTAMENTO DE TESORERÍA</t>
  </si>
  <si>
    <t>SUB-DIRECTOR NACIONAL</t>
  </si>
  <si>
    <t>DIRECCIÓN DE INNOVACIÓN EMPRESARIAL</t>
  </si>
  <si>
    <t>DIRECTOR NACIONAL</t>
  </si>
  <si>
    <t>ASISTENTE ADMINISTRATIVO I</t>
  </si>
  <si>
    <t>JEFE DE LA OFICINA COOPERACIÓN Y ASISTENCIA TÉCNICA</t>
  </si>
  <si>
    <t>CONTADOR I</t>
  </si>
  <si>
    <t>ASESOR I</t>
  </si>
  <si>
    <t>DIRECTOR DE ADMINISTRACION Y FINANZAS</t>
  </si>
  <si>
    <t>REUNIONES DE TRABAJO, SEGUIMIENTO Y PROGRAMACION CON LA UNIVERSIDAD DE ARKANSAS Y EL SPRING INTERNATIONAL LENGUAGE CENTER</t>
  </si>
  <si>
    <t>XX REUNION ORDINARIA DEL ORGANO DE COORDINADORES TECNICA DEL ACUERDO REGIONAL DE COOPERACION PARA LA PROMOCION DE LA CIENCIA Y TECNOLOGIAS NUCLEARES EN AMERICA LATINA Y EL CARIBE (OCTA) PARA LA SELECCION DE PROPUESTAS PRECALIFICADAS DE PROYECTOS PARA EL PROGRAMA DE COOPERACION TECNICA 2020-2021 DE ARCAL</t>
  </si>
  <si>
    <t>EXPOSITORA  EN LA 22ᵃ REUNION ANUAL DE LA COMISION  EN CIAENCIA T TECNOLOGIA PARA EL DESARROLLO (CSTD) DE LA CONFERENCIA DE LAS NACIONES UNIDAS EN COMERCIO Y DESARROLLO (UNCTAD)</t>
  </si>
  <si>
    <t>CONFERENCIA INTERNACIONAL DE NAFSA 2019 EN DONDE SERAN PARTE DEL CONSORCIO KNOWLEDGE EN PANAMA</t>
  </si>
  <si>
    <t xml:space="preserve">XV CONFERENCIA INTERAMERICANA DE EDUCACION MATEMATICA EN MEDELLIN-COLOMBIA </t>
  </si>
  <si>
    <t>TERCERA REUNION BI-REGIONAL ( UNION EUROPEA-UE- COMUNIDAD DE ESTADOS LATINOAMERICANOS Y CARIBEÑOS- CELAC) , EL GRUPO DE TRABAJO EN INFRAESTRUCTURAS DE INVESTIGACION (WR RI)</t>
  </si>
  <si>
    <t>DEBATE SOBRE COOPERACION EN CIENCIA, TECNOLOGIA E INNOVACION, EN TORNO A LOS OBJETIVOS DE DESARROLLO SOSTENIBLE EN ESPECIAL LOS OBJETIVOS: 4,8,10,13 Y 16, Y UNA SERIE DE TEMAS DE NATURALEZA TRANSVERSAL Y MULTIDICIPLINARIA</t>
  </si>
  <si>
    <t>SEMINARIO SOBRE " ADMINISTRACION PUBLICA 2019. XXI SEMINARIO INTERAMERICANO SOBRE ADMINSITRACION PUBLICA: LA CULTURA DE LA EVALUACION Y LA PLANIFICACION EJE CENTAL DE LA MODERNIZACION DE LOS ESTADOS LATINOAMERICANOS"</t>
  </si>
  <si>
    <t>EXPOSITORA EN EL TALLER DE ENTRENAMIENTO ORGANIZADO POR LA FUNDACION UNION-EUROPEA-AMERICA LATINA Y EL CARIBE (EU-LAC), EL GOBIERNO DE ESLOVENIA Y, EN COLABORACION CON EL PROYECTO EULAC-FOCUS, PARA VALIDAR LA HIPOTESIS DEL PLAN DE ACCION (EU-CELAC)</t>
  </si>
  <si>
    <t>CONFERENCIA INTERNACIONAL "EDUCACION EN CAMBIO CLIMATICO", LA MISMA BUSCA CONVOCAR A NIVEL SUDAMERICANO A REPRESENTANTES DE LA ACADEMIA, DOCENTES, AGENTES DE POLITICA PUBLICA, TOMADORES DE DECICIONES Y DEL SECTOR PRIVADO, A REFLEXIONAR Y CONVERGER EN LA NECESIDAD DE REALIZAR UN ESFUERZO COLECTIVPO EN FAVOR DE LA EDUCACION PRIMARIA Y SECUNDARIA SOBRE EL ENFOQUE DE "EDUCACION EN CAMBIO CLIMATICO"BASADO EN LA INDAGACION</t>
  </si>
  <si>
    <t>DECIMA NOVENA EDICION DEL SEMINARIO INTERAMERICANO SOBRE LA GESTION PUBLICA DE LAS COMPRAS Y CONTRATACIONES GUBERNAMENTALES</t>
  </si>
  <si>
    <t>CONFERENCIA INTERNACIONAL DE NAFSA 2019</t>
  </si>
  <si>
    <t>REUNION DE COORDINACION Y VISITAS A ESCUELAS PARA DAR SEGUIMIENTO AL DESEMPEÑO DE LOS FACILITADORES. DAR SEGUIMIENTO AL DESEMPEÑO DE LOS FACILITADORES DEL PROGRAMA DE DESARROLLO PROFESIONAL DOCENTE HAGAMOS CIENCIA</t>
  </si>
  <si>
    <t>PRIMERA REUNION DE DIRECTORES PRESENTAR EL INFORME 2018 Y PLAN DE TRABAJOS 2019 AL EQUIPO DIRECTIVO DE LAS ESCUELAS DEL PROGRAMA HAGAMOS CIENCIA</t>
  </si>
  <si>
    <t>REUNION SOBRE RENDICION DE CUENTAS EN LA UNIVERSIDAD AUTONOMA DE CHIRIQUI Y EN LA UNIVERSIDAD TECNOLOGICA DE PANAMA</t>
  </si>
  <si>
    <t xml:space="preserve">DIRECCIÓN DE INVESTIGACIÓN CIENTÍFICA </t>
  </si>
  <si>
    <t>INSPECCION PARA EL BENFICIARIO HEBER GUERRA(NECS 18-P-091) QUESOS RELLENOS CON BIENMESABE Y MERMELADA DE LA CONVOCATORIA PUBLICA CAPITAL SEMILLA</t>
  </si>
  <si>
    <t>CAPACITACION DE MATEMATICAS PARA MAESTROS Y DOCENTES UNIVERSITARIOS EN LA ESCUELA HIPOLITO PEREZ TELLO</t>
  </si>
  <si>
    <t>REUNION CON AUTORIDADES DE LA UNACHI SOBRE ESTRATEGIA PARA CONSTITUIR EL REPOSITORIO NACIONAL DE CTI</t>
  </si>
  <si>
    <t>FORO NACIONAL SOBRE MANEJO SOSTENIBLE DE LA TIERRA SUSTENTABILIDAD DE LOS AGROECOSISTEMAS LA RUTA HACIA LA SEGURIDAD ALIMENTARIA</t>
  </si>
  <si>
    <t>ACOMPAÑANDO A LA DOCTORA CONSUELO LOBATO QUIEN REALIZARA UNA REVISION A LA EJECUCION DEL PROGRAMA DE LA MAESTRIA EN QUIMICA DE LA INOCUIDAD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</si>
</sst>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B/.&quot;\ #,##0.00"/>
    <numFmt numFmtId="165" formatCode="&quot;B/.&quot;#,##0.00"/>
  </numFmts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827616</xdr:colOff>
      <xdr:row>0</xdr:row>
      <xdr:rowOff>44450</xdr:rowOff>
    </xdr:from>
    <xdr:to>
      <xdr:col>4</xdr:col>
      <xdr:colOff>2208768</xdr:colOff>
      <xdr:row>3</xdr:row>
      <xdr:rowOff>195792</xdr:rowOff>
    </xdr:to>
    <xdr:pic>
      <xdr:nvPicPr>
        <xdr:cNvPr id="2" name="Imagen 1" descr="logo SENACYT (nuevo)">
          <a:extLst>
            <a:ext uri="{FF2B5EF4-FFF2-40B4-BE49-F238E27FC236}">
              <a16:creationId xmlns:a16="http://schemas.microsoft.com/office/drawing/2014/main" id="{648BC962-AC21-40D3-A09F-C373B7D6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6491" y="44450"/>
          <a:ext cx="2343177" cy="779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3811</xdr:colOff>
      <xdr:row>0</xdr:row>
      <xdr:rowOff>52915</xdr:rowOff>
    </xdr:from>
    <xdr:to>
      <xdr:col>5</xdr:col>
      <xdr:colOff>80038</xdr:colOff>
      <xdr:row>3</xdr:row>
      <xdr:rowOff>137582</xdr:rowOff>
    </xdr:to>
    <xdr:pic>
      <xdr:nvPicPr>
        <xdr:cNvPr id="2" name="Imagen 1" descr="logo SENACYT (nuevo)">
          <a:extLst>
            <a:ext uri="{FF2B5EF4-FFF2-40B4-BE49-F238E27FC236}">
              <a16:creationId xmlns:a16="http://schemas.microsoft.com/office/drawing/2014/main" id="{05B9C870-3C77-426E-B5AF-5DD2FE31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811" y="52915"/>
          <a:ext cx="2819427" cy="713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EC031-C9F0-4460-B8F6-1EB4480B9C83}">
  <dimension ref="A1:I35"/>
  <sheetViews>
    <sheetView workbookViewId="0">
      <selection sqref="A1:I4"/>
    </sheetView>
  </sheetViews>
  <sheetFormatPr baseColWidth="10" defaultColWidth="11.42578125" defaultRowHeight="16.5" x14ac:dyDescent="0.25"/>
  <cols>
    <col min="1" max="1" width="11.28515625" style="11" customWidth="1"/>
    <col min="2" max="2" width="13.42578125" style="11" customWidth="1"/>
    <col min="3" max="3" width="14.85546875" style="11" customWidth="1"/>
    <col min="4" max="4" width="12.140625" style="11" customWidth="1"/>
    <col min="5" max="5" width="40.5703125" style="11" customWidth="1"/>
    <col min="6" max="6" width="14.7109375" style="11" customWidth="1"/>
    <col min="7" max="7" width="14" style="11" customWidth="1"/>
    <col min="8" max="8" width="9.85546875" style="11" customWidth="1"/>
    <col min="9" max="9" width="9.42578125" style="11" customWidth="1"/>
    <col min="10" max="16384" width="11.42578125" style="11"/>
  </cols>
  <sheetData>
    <row r="1" spans="1:9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6" customFormat="1" x14ac:dyDescent="0.25">
      <c r="A5" s="17" t="s">
        <v>134</v>
      </c>
      <c r="B5" s="17"/>
      <c r="C5" s="17"/>
      <c r="D5" s="17"/>
      <c r="E5" s="17"/>
      <c r="F5" s="17"/>
      <c r="G5" s="17"/>
      <c r="H5" s="17"/>
      <c r="I5" s="17"/>
    </row>
    <row r="6" spans="1:9" s="6" customFormat="1" ht="15.6" customHeight="1" x14ac:dyDescent="0.25">
      <c r="A6" s="18" t="s">
        <v>133</v>
      </c>
      <c r="B6" s="19"/>
      <c r="C6" s="19"/>
      <c r="D6" s="19"/>
      <c r="E6" s="19"/>
      <c r="F6" s="19"/>
      <c r="G6" s="19"/>
      <c r="H6" s="19"/>
      <c r="I6" s="19"/>
    </row>
    <row r="7" spans="1:9" s="6" customFormat="1" ht="28.5" customHeight="1" x14ac:dyDescent="0.25">
      <c r="A7" s="9" t="s">
        <v>0</v>
      </c>
      <c r="B7" s="10" t="s">
        <v>3</v>
      </c>
      <c r="C7" s="10" t="s">
        <v>8</v>
      </c>
      <c r="D7" s="10" t="s">
        <v>9</v>
      </c>
      <c r="E7" s="20" t="s">
        <v>10</v>
      </c>
      <c r="F7" s="20" t="s">
        <v>1</v>
      </c>
      <c r="G7" s="20"/>
      <c r="H7" s="4" t="s">
        <v>4</v>
      </c>
      <c r="I7" s="4" t="s">
        <v>7</v>
      </c>
    </row>
    <row r="8" spans="1:9" s="6" customFormat="1" x14ac:dyDescent="0.25">
      <c r="A8" s="9"/>
      <c r="B8" s="10"/>
      <c r="C8" s="10"/>
      <c r="D8" s="10" t="s">
        <v>5</v>
      </c>
      <c r="E8" s="20"/>
      <c r="F8" s="10" t="s">
        <v>6</v>
      </c>
      <c r="G8" s="10" t="s">
        <v>2</v>
      </c>
      <c r="H8" s="4"/>
      <c r="I8" s="4"/>
    </row>
    <row r="9" spans="1:9" ht="118.5" customHeight="1" x14ac:dyDescent="0.25">
      <c r="A9" s="14" t="s">
        <v>21</v>
      </c>
      <c r="B9" s="3" t="s">
        <v>135</v>
      </c>
      <c r="C9" s="3" t="s">
        <v>136</v>
      </c>
      <c r="D9" s="1" t="s">
        <v>37</v>
      </c>
      <c r="E9" s="3" t="s">
        <v>169</v>
      </c>
      <c r="F9" s="2" t="s">
        <v>38</v>
      </c>
      <c r="G9" s="2" t="s">
        <v>39</v>
      </c>
      <c r="H9" s="5">
        <v>430</v>
      </c>
      <c r="I9" s="5">
        <v>430</v>
      </c>
    </row>
    <row r="10" spans="1:9" ht="120.75" customHeight="1" x14ac:dyDescent="0.25">
      <c r="A10" s="14" t="s">
        <v>13</v>
      </c>
      <c r="B10" s="3" t="s">
        <v>135</v>
      </c>
      <c r="C10" s="3" t="s">
        <v>136</v>
      </c>
      <c r="D10" s="1" t="s">
        <v>37</v>
      </c>
      <c r="E10" s="3" t="s">
        <v>169</v>
      </c>
      <c r="F10" s="2" t="s">
        <v>38</v>
      </c>
      <c r="G10" s="2" t="s">
        <v>39</v>
      </c>
      <c r="H10" s="5">
        <v>430</v>
      </c>
      <c r="I10" s="5">
        <v>430</v>
      </c>
    </row>
    <row r="11" spans="1:9" ht="75.75" customHeight="1" x14ac:dyDescent="0.25">
      <c r="A11" s="14" t="s">
        <v>22</v>
      </c>
      <c r="B11" s="3" t="s">
        <v>137</v>
      </c>
      <c r="C11" s="3" t="s">
        <v>138</v>
      </c>
      <c r="D11" s="1" t="s">
        <v>40</v>
      </c>
      <c r="E11" s="3" t="s">
        <v>42</v>
      </c>
      <c r="F11" s="2" t="s">
        <v>41</v>
      </c>
      <c r="G11" s="2" t="s">
        <v>43</v>
      </c>
      <c r="H11" s="5">
        <v>330</v>
      </c>
      <c r="I11" s="5">
        <v>330</v>
      </c>
    </row>
    <row r="12" spans="1:9" ht="60.75" customHeight="1" x14ac:dyDescent="0.25">
      <c r="A12" s="14" t="s">
        <v>14</v>
      </c>
      <c r="B12" s="3" t="s">
        <v>135</v>
      </c>
      <c r="C12" s="3" t="s">
        <v>136</v>
      </c>
      <c r="D12" s="1" t="s">
        <v>40</v>
      </c>
      <c r="E12" s="3" t="s">
        <v>170</v>
      </c>
      <c r="F12" s="2" t="s">
        <v>41</v>
      </c>
      <c r="G12" s="2" t="s">
        <v>43</v>
      </c>
      <c r="H12" s="5">
        <v>330</v>
      </c>
      <c r="I12" s="5">
        <v>330</v>
      </c>
    </row>
    <row r="13" spans="1:9" ht="63" customHeight="1" x14ac:dyDescent="0.25">
      <c r="A13" s="14" t="s">
        <v>13</v>
      </c>
      <c r="B13" s="3" t="s">
        <v>135</v>
      </c>
      <c r="C13" s="3" t="s">
        <v>136</v>
      </c>
      <c r="D13" s="1" t="s">
        <v>40</v>
      </c>
      <c r="E13" s="3" t="s">
        <v>170</v>
      </c>
      <c r="F13" s="2" t="s">
        <v>41</v>
      </c>
      <c r="G13" s="2" t="s">
        <v>43</v>
      </c>
      <c r="H13" s="5">
        <v>330</v>
      </c>
      <c r="I13" s="5">
        <v>330</v>
      </c>
    </row>
    <row r="14" spans="1:9" ht="63" customHeight="1" x14ac:dyDescent="0.25">
      <c r="A14" s="14" t="s">
        <v>18</v>
      </c>
      <c r="B14" s="3" t="s">
        <v>135</v>
      </c>
      <c r="C14" s="3" t="s">
        <v>136</v>
      </c>
      <c r="D14" s="1" t="s">
        <v>40</v>
      </c>
      <c r="E14" s="3" t="s">
        <v>170</v>
      </c>
      <c r="F14" s="2" t="s">
        <v>41</v>
      </c>
      <c r="G14" s="2" t="s">
        <v>43</v>
      </c>
      <c r="H14" s="5">
        <v>330</v>
      </c>
      <c r="I14" s="5">
        <v>330</v>
      </c>
    </row>
    <row r="15" spans="1:9" ht="106.5" customHeight="1" x14ac:dyDescent="0.25">
      <c r="A15" s="14" t="s">
        <v>23</v>
      </c>
      <c r="B15" s="3" t="s">
        <v>137</v>
      </c>
      <c r="C15" s="3" t="s">
        <v>138</v>
      </c>
      <c r="D15" s="1" t="s">
        <v>40</v>
      </c>
      <c r="E15" s="3" t="s">
        <v>44</v>
      </c>
      <c r="F15" s="2" t="s">
        <v>38</v>
      </c>
      <c r="G15" s="2" t="s">
        <v>39</v>
      </c>
      <c r="H15" s="5">
        <v>430</v>
      </c>
      <c r="I15" s="5">
        <v>430</v>
      </c>
    </row>
    <row r="16" spans="1:9" ht="44.25" customHeight="1" x14ac:dyDescent="0.25">
      <c r="A16" s="14" t="s">
        <v>24</v>
      </c>
      <c r="B16" s="3" t="s">
        <v>139</v>
      </c>
      <c r="C16" s="3" t="s">
        <v>140</v>
      </c>
      <c r="D16" s="1" t="s">
        <v>19</v>
      </c>
      <c r="E16" s="3" t="s">
        <v>171</v>
      </c>
      <c r="F16" s="2" t="s">
        <v>45</v>
      </c>
      <c r="G16" s="2" t="s">
        <v>45</v>
      </c>
      <c r="H16" s="5">
        <v>40</v>
      </c>
      <c r="I16" s="5">
        <v>40</v>
      </c>
    </row>
    <row r="17" spans="1:9" ht="59.25" customHeight="1" x14ac:dyDescent="0.25">
      <c r="A17" s="14" t="s">
        <v>17</v>
      </c>
      <c r="B17" s="3" t="s">
        <v>135</v>
      </c>
      <c r="C17" s="3" t="s">
        <v>141</v>
      </c>
      <c r="D17" s="1" t="s">
        <v>46</v>
      </c>
      <c r="E17" s="3" t="s">
        <v>49</v>
      </c>
      <c r="F17" s="2" t="s">
        <v>47</v>
      </c>
      <c r="G17" s="2" t="s">
        <v>48</v>
      </c>
      <c r="H17" s="5">
        <v>230</v>
      </c>
      <c r="I17" s="5">
        <v>230</v>
      </c>
    </row>
    <row r="18" spans="1:9" ht="59.25" customHeight="1" x14ac:dyDescent="0.25">
      <c r="A18" s="14" t="s">
        <v>20</v>
      </c>
      <c r="B18" s="3" t="s">
        <v>142</v>
      </c>
      <c r="C18" s="3" t="s">
        <v>143</v>
      </c>
      <c r="D18" s="1" t="s">
        <v>50</v>
      </c>
      <c r="E18" s="3" t="s">
        <v>51</v>
      </c>
      <c r="F18" s="2" t="s">
        <v>47</v>
      </c>
      <c r="G18" s="2" t="s">
        <v>48</v>
      </c>
      <c r="H18" s="5">
        <v>224</v>
      </c>
      <c r="I18" s="5">
        <v>224</v>
      </c>
    </row>
    <row r="19" spans="1:9" ht="75" customHeight="1" x14ac:dyDescent="0.25">
      <c r="A19" s="14" t="s">
        <v>25</v>
      </c>
      <c r="B19" s="3" t="s">
        <v>137</v>
      </c>
      <c r="C19" s="3" t="s">
        <v>138</v>
      </c>
      <c r="D19" s="1" t="s">
        <v>54</v>
      </c>
      <c r="E19" s="3" t="s">
        <v>55</v>
      </c>
      <c r="F19" s="2" t="s">
        <v>52</v>
      </c>
      <c r="G19" s="2" t="s">
        <v>53</v>
      </c>
      <c r="H19" s="15">
        <v>230</v>
      </c>
      <c r="I19" s="5">
        <v>230</v>
      </c>
    </row>
    <row r="20" spans="1:9" ht="42.75" customHeight="1" x14ac:dyDescent="0.25">
      <c r="A20" s="14" t="s">
        <v>26</v>
      </c>
      <c r="B20" s="3" t="s">
        <v>135</v>
      </c>
      <c r="C20" s="3" t="s">
        <v>141</v>
      </c>
      <c r="D20" s="1" t="s">
        <v>56</v>
      </c>
      <c r="E20" s="3" t="s">
        <v>58</v>
      </c>
      <c r="F20" s="2" t="s">
        <v>53</v>
      </c>
      <c r="G20" s="2" t="s">
        <v>57</v>
      </c>
      <c r="H20" s="5">
        <v>156</v>
      </c>
      <c r="I20" s="5">
        <v>156</v>
      </c>
    </row>
    <row r="21" spans="1:9" ht="42.75" customHeight="1" x14ac:dyDescent="0.25">
      <c r="A21" s="14" t="s">
        <v>11</v>
      </c>
      <c r="B21" s="3" t="s">
        <v>135</v>
      </c>
      <c r="C21" s="3" t="s">
        <v>141</v>
      </c>
      <c r="D21" s="1" t="s">
        <v>56</v>
      </c>
      <c r="E21" s="3" t="s">
        <v>58</v>
      </c>
      <c r="F21" s="2" t="s">
        <v>53</v>
      </c>
      <c r="G21" s="2" t="s">
        <v>57</v>
      </c>
      <c r="H21" s="5">
        <v>146.25</v>
      </c>
      <c r="I21" s="5">
        <v>146.25</v>
      </c>
    </row>
    <row r="22" spans="1:9" ht="59.25" customHeight="1" x14ac:dyDescent="0.25">
      <c r="A22" s="14" t="s">
        <v>15</v>
      </c>
      <c r="B22" s="3" t="s">
        <v>137</v>
      </c>
      <c r="C22" s="3" t="s">
        <v>138</v>
      </c>
      <c r="D22" s="1" t="s">
        <v>59</v>
      </c>
      <c r="E22" s="3" t="s">
        <v>60</v>
      </c>
      <c r="F22" s="2" t="s">
        <v>53</v>
      </c>
      <c r="G22" s="2" t="s">
        <v>57</v>
      </c>
      <c r="H22" s="5">
        <v>144</v>
      </c>
      <c r="I22" s="5">
        <v>144</v>
      </c>
    </row>
    <row r="23" spans="1:9" ht="54" customHeight="1" x14ac:dyDescent="0.25">
      <c r="A23" s="14" t="s">
        <v>27</v>
      </c>
      <c r="B23" s="3" t="s">
        <v>144</v>
      </c>
      <c r="C23" s="3" t="s">
        <v>145</v>
      </c>
      <c r="D23" s="1" t="s">
        <v>59</v>
      </c>
      <c r="E23" s="3" t="s">
        <v>61</v>
      </c>
      <c r="F23" s="2" t="s">
        <v>53</v>
      </c>
      <c r="G23" s="2" t="s">
        <v>57</v>
      </c>
      <c r="H23" s="5">
        <v>144</v>
      </c>
      <c r="I23" s="5">
        <v>144</v>
      </c>
    </row>
    <row r="24" spans="1:9" ht="57" customHeight="1" x14ac:dyDescent="0.25">
      <c r="A24" s="14" t="s">
        <v>28</v>
      </c>
      <c r="B24" s="3" t="s">
        <v>146</v>
      </c>
      <c r="C24" s="3" t="s">
        <v>147</v>
      </c>
      <c r="D24" s="1" t="s">
        <v>62</v>
      </c>
      <c r="E24" s="3" t="s">
        <v>63</v>
      </c>
      <c r="F24" s="2" t="s">
        <v>47</v>
      </c>
      <c r="G24" s="2" t="s">
        <v>48</v>
      </c>
      <c r="H24" s="5">
        <v>224</v>
      </c>
      <c r="I24" s="5">
        <v>224</v>
      </c>
    </row>
    <row r="25" spans="1:9" ht="83.25" customHeight="1" x14ac:dyDescent="0.25">
      <c r="A25" s="14" t="s">
        <v>29</v>
      </c>
      <c r="B25" s="3" t="s">
        <v>137</v>
      </c>
      <c r="C25" s="3" t="s">
        <v>138</v>
      </c>
      <c r="D25" s="1" t="s">
        <v>64</v>
      </c>
      <c r="E25" s="3" t="s">
        <v>65</v>
      </c>
      <c r="F25" s="2" t="s">
        <v>43</v>
      </c>
      <c r="G25" s="2" t="s">
        <v>43</v>
      </c>
      <c r="H25" s="5">
        <v>24</v>
      </c>
      <c r="I25" s="5">
        <v>24</v>
      </c>
    </row>
    <row r="26" spans="1:9" ht="57" customHeight="1" x14ac:dyDescent="0.25">
      <c r="A26" s="14" t="s">
        <v>30</v>
      </c>
      <c r="B26" s="3" t="s">
        <v>135</v>
      </c>
      <c r="C26" s="3" t="s">
        <v>172</v>
      </c>
      <c r="D26" s="1" t="s">
        <v>66</v>
      </c>
      <c r="E26" s="3" t="s">
        <v>67</v>
      </c>
      <c r="F26" s="2" t="s">
        <v>43</v>
      </c>
      <c r="G26" s="2" t="s">
        <v>48</v>
      </c>
      <c r="H26" s="5">
        <v>150.1</v>
      </c>
      <c r="I26" s="5">
        <v>150.1</v>
      </c>
    </row>
    <row r="27" spans="1:9" ht="41.25" customHeight="1" x14ac:dyDescent="0.25">
      <c r="A27" s="14" t="s">
        <v>31</v>
      </c>
      <c r="B27" s="3" t="s">
        <v>148</v>
      </c>
      <c r="C27" s="3" t="s">
        <v>145</v>
      </c>
      <c r="D27" s="1" t="s">
        <v>70</v>
      </c>
      <c r="E27" s="3" t="s">
        <v>71</v>
      </c>
      <c r="F27" s="2" t="s">
        <v>68</v>
      </c>
      <c r="G27" s="2" t="s">
        <v>69</v>
      </c>
      <c r="H27" s="5">
        <v>117</v>
      </c>
      <c r="I27" s="5">
        <v>117</v>
      </c>
    </row>
    <row r="28" spans="1:9" ht="51.75" customHeight="1" x14ac:dyDescent="0.25">
      <c r="A28" s="14" t="s">
        <v>32</v>
      </c>
      <c r="B28" s="3" t="s">
        <v>135</v>
      </c>
      <c r="C28" s="3" t="s">
        <v>136</v>
      </c>
      <c r="D28" s="1" t="s">
        <v>64</v>
      </c>
      <c r="E28" s="3" t="s">
        <v>72</v>
      </c>
      <c r="F28" s="2" t="s">
        <v>43</v>
      </c>
      <c r="G28" s="2" t="s">
        <v>43</v>
      </c>
      <c r="H28" s="5">
        <v>24</v>
      </c>
      <c r="I28" s="5">
        <v>24</v>
      </c>
    </row>
    <row r="29" spans="1:9" ht="42" customHeight="1" x14ac:dyDescent="0.25">
      <c r="A29" s="14" t="s">
        <v>33</v>
      </c>
      <c r="B29" s="3" t="s">
        <v>149</v>
      </c>
      <c r="C29" s="3" t="s">
        <v>136</v>
      </c>
      <c r="D29" s="1" t="s">
        <v>64</v>
      </c>
      <c r="E29" s="3" t="s">
        <v>72</v>
      </c>
      <c r="F29" s="2" t="s">
        <v>43</v>
      </c>
      <c r="G29" s="2" t="s">
        <v>43</v>
      </c>
      <c r="H29" s="5">
        <v>24</v>
      </c>
      <c r="I29" s="5">
        <v>24</v>
      </c>
    </row>
    <row r="30" spans="1:9" ht="73.5" customHeight="1" x14ac:dyDescent="0.25">
      <c r="A30" s="14" t="s">
        <v>11</v>
      </c>
      <c r="B30" s="3" t="s">
        <v>135</v>
      </c>
      <c r="C30" s="3" t="s">
        <v>141</v>
      </c>
      <c r="D30" s="1" t="s">
        <v>19</v>
      </c>
      <c r="E30" s="3" t="s">
        <v>177</v>
      </c>
      <c r="F30" s="2" t="s">
        <v>38</v>
      </c>
      <c r="G30" s="2" t="s">
        <v>73</v>
      </c>
      <c r="H30" s="5">
        <v>140.75</v>
      </c>
      <c r="I30" s="5">
        <v>140.75</v>
      </c>
    </row>
    <row r="31" spans="1:9" ht="72.75" customHeight="1" x14ac:dyDescent="0.25">
      <c r="A31" s="14" t="s">
        <v>34</v>
      </c>
      <c r="B31" s="3" t="s">
        <v>135</v>
      </c>
      <c r="C31" s="3" t="s">
        <v>150</v>
      </c>
      <c r="D31" s="1" t="s">
        <v>76</v>
      </c>
      <c r="E31" s="3" t="s">
        <v>173</v>
      </c>
      <c r="F31" s="2" t="s">
        <v>74</v>
      </c>
      <c r="G31" s="2" t="s">
        <v>75</v>
      </c>
      <c r="H31" s="5">
        <v>283</v>
      </c>
      <c r="I31" s="5">
        <v>283</v>
      </c>
    </row>
    <row r="32" spans="1:9" ht="45" customHeight="1" x14ac:dyDescent="0.25">
      <c r="A32" s="14" t="s">
        <v>35</v>
      </c>
      <c r="B32" s="3" t="s">
        <v>135</v>
      </c>
      <c r="C32" s="3" t="s">
        <v>136</v>
      </c>
      <c r="D32" s="1" t="s">
        <v>78</v>
      </c>
      <c r="E32" s="3" t="s">
        <v>174</v>
      </c>
      <c r="F32" s="2" t="s">
        <v>77</v>
      </c>
      <c r="G32" s="2" t="s">
        <v>75</v>
      </c>
      <c r="H32" s="5">
        <v>300</v>
      </c>
      <c r="I32" s="5">
        <v>300</v>
      </c>
    </row>
    <row r="33" spans="1:9" ht="59.25" customHeight="1" x14ac:dyDescent="0.25">
      <c r="A33" s="14" t="s">
        <v>20</v>
      </c>
      <c r="B33" s="3" t="s">
        <v>142</v>
      </c>
      <c r="C33" s="3" t="s">
        <v>143</v>
      </c>
      <c r="D33" s="1" t="s">
        <v>76</v>
      </c>
      <c r="E33" s="3" t="s">
        <v>80</v>
      </c>
      <c r="F33" s="2" t="s">
        <v>79</v>
      </c>
      <c r="G33" s="2" t="s">
        <v>79</v>
      </c>
      <c r="H33" s="5">
        <v>44</v>
      </c>
      <c r="I33" s="5">
        <v>44</v>
      </c>
    </row>
    <row r="34" spans="1:9" ht="54.75" customHeight="1" x14ac:dyDescent="0.25">
      <c r="A34" s="14" t="s">
        <v>36</v>
      </c>
      <c r="B34" s="3" t="s">
        <v>135</v>
      </c>
      <c r="C34" s="3" t="s">
        <v>143</v>
      </c>
      <c r="D34" s="1" t="s">
        <v>76</v>
      </c>
      <c r="E34" s="3" t="s">
        <v>175</v>
      </c>
      <c r="F34" s="2" t="s">
        <v>79</v>
      </c>
      <c r="G34" s="2" t="s">
        <v>79</v>
      </c>
      <c r="H34" s="5">
        <v>44</v>
      </c>
      <c r="I34" s="5">
        <v>44</v>
      </c>
    </row>
    <row r="35" spans="1:9" ht="58.5" customHeight="1" x14ac:dyDescent="0.25">
      <c r="A35" s="14" t="s">
        <v>30</v>
      </c>
      <c r="B35" s="3" t="s">
        <v>135</v>
      </c>
      <c r="C35" s="3" t="s">
        <v>143</v>
      </c>
      <c r="D35" s="1" t="s">
        <v>62</v>
      </c>
      <c r="E35" s="3" t="s">
        <v>176</v>
      </c>
      <c r="F35" s="2" t="s">
        <v>73</v>
      </c>
      <c r="G35" s="2" t="s">
        <v>39</v>
      </c>
      <c r="H35" s="5">
        <v>24.2</v>
      </c>
      <c r="I35" s="5">
        <v>24.2</v>
      </c>
    </row>
  </sheetData>
  <mergeCells count="5">
    <mergeCell ref="A1:I4"/>
    <mergeCell ref="A5:I5"/>
    <mergeCell ref="A6:I6"/>
    <mergeCell ref="E7:E8"/>
    <mergeCell ref="F7:G7"/>
  </mergeCells>
  <pageMargins left="0.25" right="0.25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8FB7-C921-4D3F-B36C-3CE017FE40A5}">
  <dimension ref="A1:I28"/>
  <sheetViews>
    <sheetView tabSelected="1" workbookViewId="0">
      <selection activeCell="E8" sqref="E8"/>
    </sheetView>
  </sheetViews>
  <sheetFormatPr baseColWidth="10" defaultColWidth="11.42578125" defaultRowHeight="16.5" x14ac:dyDescent="0.25"/>
  <cols>
    <col min="1" max="1" width="11.42578125" style="12" customWidth="1"/>
    <col min="2" max="2" width="15" style="11" customWidth="1"/>
    <col min="3" max="3" width="13.7109375" style="12" customWidth="1"/>
    <col min="4" max="4" width="43.28515625" style="12" customWidth="1"/>
    <col min="5" max="5" width="11.28515625" style="12" customWidth="1"/>
    <col min="6" max="6" width="11.140625" style="11" customWidth="1"/>
    <col min="7" max="7" width="13.28515625" style="12" customWidth="1"/>
    <col min="8" max="9" width="10.85546875" style="12" customWidth="1"/>
    <col min="10" max="16384" width="11.42578125" style="12"/>
  </cols>
  <sheetData>
    <row r="1" spans="1:9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x14ac:dyDescent="0.25">
      <c r="A5" s="22" t="s">
        <v>132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18" t="s">
        <v>133</v>
      </c>
      <c r="B6" s="18"/>
      <c r="C6" s="18"/>
      <c r="D6" s="18"/>
      <c r="E6" s="18"/>
      <c r="F6" s="18"/>
      <c r="G6" s="18"/>
      <c r="H6" s="18"/>
      <c r="I6" s="18"/>
    </row>
    <row r="7" spans="1:9" ht="59.25" customHeight="1" x14ac:dyDescent="0.25">
      <c r="A7" s="13" t="s">
        <v>127</v>
      </c>
      <c r="B7" s="13" t="s">
        <v>131</v>
      </c>
      <c r="C7" s="13" t="s">
        <v>126</v>
      </c>
      <c r="D7" s="13" t="s">
        <v>128</v>
      </c>
      <c r="E7" s="13" t="s">
        <v>123</v>
      </c>
      <c r="F7" s="13" t="s">
        <v>124</v>
      </c>
      <c r="G7" s="13" t="s">
        <v>125</v>
      </c>
      <c r="H7" s="13" t="s">
        <v>129</v>
      </c>
      <c r="I7" s="13" t="s">
        <v>130</v>
      </c>
    </row>
    <row r="8" spans="1:9" ht="59.25" customHeight="1" x14ac:dyDescent="0.3">
      <c r="A8" s="7" t="s">
        <v>81</v>
      </c>
      <c r="B8" s="7" t="s">
        <v>135</v>
      </c>
      <c r="C8" s="1" t="s">
        <v>97</v>
      </c>
      <c r="D8" s="3" t="s">
        <v>157</v>
      </c>
      <c r="E8" s="2" t="s">
        <v>98</v>
      </c>
      <c r="F8" s="2" t="s">
        <v>99</v>
      </c>
      <c r="G8" s="5">
        <v>1200</v>
      </c>
      <c r="H8" s="8">
        <v>3500</v>
      </c>
      <c r="I8" s="5">
        <f>G8+H8</f>
        <v>4700</v>
      </c>
    </row>
    <row r="9" spans="1:9" ht="59.25" customHeight="1" x14ac:dyDescent="0.3">
      <c r="A9" s="7" t="s">
        <v>82</v>
      </c>
      <c r="B9" s="7" t="s">
        <v>135</v>
      </c>
      <c r="C9" s="1" t="s">
        <v>97</v>
      </c>
      <c r="D9" s="3" t="s">
        <v>157</v>
      </c>
      <c r="E9" s="2" t="s">
        <v>98</v>
      </c>
      <c r="F9" s="2" t="s">
        <v>99</v>
      </c>
      <c r="G9" s="5">
        <v>1200</v>
      </c>
      <c r="H9" s="8">
        <v>4700</v>
      </c>
      <c r="I9" s="5">
        <f>G9+H9</f>
        <v>5900</v>
      </c>
    </row>
    <row r="10" spans="1:9" ht="117.75" customHeight="1" x14ac:dyDescent="0.3">
      <c r="A10" s="7" t="s">
        <v>83</v>
      </c>
      <c r="B10" s="7" t="s">
        <v>135</v>
      </c>
      <c r="C10" s="1" t="s">
        <v>101</v>
      </c>
      <c r="D10" s="3" t="s">
        <v>158</v>
      </c>
      <c r="E10" s="2" t="s">
        <v>69</v>
      </c>
      <c r="F10" s="2" t="s">
        <v>100</v>
      </c>
      <c r="G10" s="5">
        <v>600</v>
      </c>
      <c r="H10" s="8">
        <v>600</v>
      </c>
      <c r="I10" s="5">
        <f t="shared" ref="I10:I28" si="0">G10+H10</f>
        <v>1200</v>
      </c>
    </row>
    <row r="11" spans="1:9" ht="75" customHeight="1" x14ac:dyDescent="0.3">
      <c r="A11" s="7" t="s">
        <v>84</v>
      </c>
      <c r="B11" s="7" t="s">
        <v>151</v>
      </c>
      <c r="C11" s="1" t="s">
        <v>103</v>
      </c>
      <c r="D11" s="3" t="s">
        <v>159</v>
      </c>
      <c r="E11" s="2" t="s">
        <v>102</v>
      </c>
      <c r="F11" s="2" t="s">
        <v>68</v>
      </c>
      <c r="G11" s="5">
        <v>1800</v>
      </c>
      <c r="H11" s="8">
        <v>3600</v>
      </c>
      <c r="I11" s="5">
        <f t="shared" si="0"/>
        <v>5400</v>
      </c>
    </row>
    <row r="12" spans="1:9" ht="45.75" customHeight="1" x14ac:dyDescent="0.3">
      <c r="A12" s="7" t="s">
        <v>11</v>
      </c>
      <c r="B12" s="7" t="s">
        <v>135</v>
      </c>
      <c r="C12" s="1" t="s">
        <v>105</v>
      </c>
      <c r="D12" s="3" t="s">
        <v>160</v>
      </c>
      <c r="E12" s="2" t="s">
        <v>104</v>
      </c>
      <c r="F12" s="2" t="s">
        <v>75</v>
      </c>
      <c r="G12" s="5">
        <v>1400</v>
      </c>
      <c r="H12" s="8">
        <v>3000</v>
      </c>
      <c r="I12" s="5">
        <f t="shared" si="0"/>
        <v>4400</v>
      </c>
    </row>
    <row r="13" spans="1:9" ht="45.75" customHeight="1" x14ac:dyDescent="0.3">
      <c r="A13" s="7" t="s">
        <v>85</v>
      </c>
      <c r="B13" s="7" t="s">
        <v>135</v>
      </c>
      <c r="C13" s="1" t="s">
        <v>105</v>
      </c>
      <c r="D13" s="3" t="s">
        <v>160</v>
      </c>
      <c r="E13" s="2" t="s">
        <v>104</v>
      </c>
      <c r="F13" s="2" t="s">
        <v>75</v>
      </c>
      <c r="G13" s="5">
        <v>1400</v>
      </c>
      <c r="H13" s="8">
        <v>3000</v>
      </c>
      <c r="I13" s="5">
        <f t="shared" si="0"/>
        <v>4400</v>
      </c>
    </row>
    <row r="14" spans="1:9" ht="45.75" customHeight="1" x14ac:dyDescent="0.3">
      <c r="A14" s="7" t="s">
        <v>86</v>
      </c>
      <c r="B14" s="7" t="s">
        <v>149</v>
      </c>
      <c r="C14" s="1" t="s">
        <v>105</v>
      </c>
      <c r="D14" s="3" t="s">
        <v>160</v>
      </c>
      <c r="E14" s="2" t="s">
        <v>104</v>
      </c>
      <c r="F14" s="2" t="s">
        <v>75</v>
      </c>
      <c r="G14" s="5">
        <v>1400</v>
      </c>
      <c r="H14" s="8">
        <v>3000</v>
      </c>
      <c r="I14" s="5">
        <f t="shared" si="0"/>
        <v>4400</v>
      </c>
    </row>
    <row r="15" spans="1:9" ht="30" customHeight="1" x14ac:dyDescent="0.3">
      <c r="A15" s="7" t="s">
        <v>35</v>
      </c>
      <c r="B15" s="7" t="s">
        <v>135</v>
      </c>
      <c r="C15" s="1" t="s">
        <v>106</v>
      </c>
      <c r="D15" s="3" t="s">
        <v>161</v>
      </c>
      <c r="E15" s="2" t="s">
        <v>107</v>
      </c>
      <c r="F15" s="2" t="s">
        <v>108</v>
      </c>
      <c r="G15" s="5">
        <v>500</v>
      </c>
      <c r="H15" s="8">
        <v>2400</v>
      </c>
      <c r="I15" s="5">
        <f t="shared" si="0"/>
        <v>2900</v>
      </c>
    </row>
    <row r="16" spans="1:9" ht="60" customHeight="1" x14ac:dyDescent="0.3">
      <c r="A16" s="7" t="s">
        <v>87</v>
      </c>
      <c r="B16" s="7" t="s">
        <v>152</v>
      </c>
      <c r="C16" s="1" t="s">
        <v>109</v>
      </c>
      <c r="D16" s="3" t="s">
        <v>162</v>
      </c>
      <c r="E16" s="2" t="s">
        <v>107</v>
      </c>
      <c r="F16" s="2" t="s">
        <v>110</v>
      </c>
      <c r="G16" s="5">
        <v>500</v>
      </c>
      <c r="H16" s="8">
        <v>500</v>
      </c>
      <c r="I16" s="5">
        <f t="shared" si="0"/>
        <v>1000</v>
      </c>
    </row>
    <row r="17" spans="1:9" ht="86.25" customHeight="1" x14ac:dyDescent="0.3">
      <c r="A17" s="7" t="s">
        <v>12</v>
      </c>
      <c r="B17" s="7" t="s">
        <v>153</v>
      </c>
      <c r="C17" s="1" t="s">
        <v>111</v>
      </c>
      <c r="D17" s="3" t="s">
        <v>163</v>
      </c>
      <c r="E17" s="2" t="s">
        <v>41</v>
      </c>
      <c r="F17" s="2" t="s">
        <v>43</v>
      </c>
      <c r="G17" s="5">
        <v>1500</v>
      </c>
      <c r="H17" s="8">
        <v>1500</v>
      </c>
      <c r="I17" s="5">
        <f t="shared" si="0"/>
        <v>3000</v>
      </c>
    </row>
    <row r="18" spans="1:9" ht="85.5" customHeight="1" x14ac:dyDescent="0.3">
      <c r="A18" s="7" t="s">
        <v>88</v>
      </c>
      <c r="B18" s="7" t="s">
        <v>152</v>
      </c>
      <c r="C18" s="1" t="s">
        <v>113</v>
      </c>
      <c r="D18" s="3" t="s">
        <v>164</v>
      </c>
      <c r="E18" s="2" t="s">
        <v>112</v>
      </c>
      <c r="F18" s="2" t="s">
        <v>102</v>
      </c>
      <c r="G18" s="5">
        <v>900</v>
      </c>
      <c r="H18" s="8">
        <v>2000</v>
      </c>
      <c r="I18" s="5">
        <f t="shared" si="0"/>
        <v>2900</v>
      </c>
    </row>
    <row r="19" spans="1:9" ht="85.5" customHeight="1" x14ac:dyDescent="0.3">
      <c r="A19" s="7" t="s">
        <v>89</v>
      </c>
      <c r="B19" s="7" t="s">
        <v>144</v>
      </c>
      <c r="C19" s="1" t="s">
        <v>113</v>
      </c>
      <c r="D19" s="3" t="s">
        <v>164</v>
      </c>
      <c r="E19" s="2" t="s">
        <v>112</v>
      </c>
      <c r="F19" s="2" t="s">
        <v>102</v>
      </c>
      <c r="G19" s="5">
        <v>950</v>
      </c>
      <c r="H19" s="8">
        <v>2000</v>
      </c>
      <c r="I19" s="5">
        <f t="shared" si="0"/>
        <v>2950</v>
      </c>
    </row>
    <row r="20" spans="1:9" ht="85.5" customHeight="1" x14ac:dyDescent="0.3">
      <c r="A20" s="7" t="s">
        <v>90</v>
      </c>
      <c r="B20" s="7" t="s">
        <v>144</v>
      </c>
      <c r="C20" s="1" t="s">
        <v>113</v>
      </c>
      <c r="D20" s="3" t="s">
        <v>164</v>
      </c>
      <c r="E20" s="2" t="s">
        <v>112</v>
      </c>
      <c r="F20" s="2" t="s">
        <v>102</v>
      </c>
      <c r="G20" s="5">
        <v>950</v>
      </c>
      <c r="H20" s="8">
        <v>2000</v>
      </c>
      <c r="I20" s="5">
        <f t="shared" si="0"/>
        <v>2950</v>
      </c>
    </row>
    <row r="21" spans="1:9" ht="89.25" customHeight="1" x14ac:dyDescent="0.3">
      <c r="A21" s="7" t="s">
        <v>91</v>
      </c>
      <c r="B21" s="7" t="s">
        <v>154</v>
      </c>
      <c r="C21" s="1" t="s">
        <v>113</v>
      </c>
      <c r="D21" s="3" t="s">
        <v>164</v>
      </c>
      <c r="E21" s="2" t="s">
        <v>112</v>
      </c>
      <c r="F21" s="2" t="s">
        <v>102</v>
      </c>
      <c r="G21" s="5">
        <v>950</v>
      </c>
      <c r="H21" s="8">
        <v>2000</v>
      </c>
      <c r="I21" s="5">
        <f t="shared" si="0"/>
        <v>2950</v>
      </c>
    </row>
    <row r="22" spans="1:9" ht="87.75" customHeight="1" x14ac:dyDescent="0.3">
      <c r="A22" s="7" t="s">
        <v>92</v>
      </c>
      <c r="B22" s="7" t="s">
        <v>135</v>
      </c>
      <c r="C22" s="1" t="s">
        <v>113</v>
      </c>
      <c r="D22" s="3" t="s">
        <v>164</v>
      </c>
      <c r="E22" s="2" t="s">
        <v>112</v>
      </c>
      <c r="F22" s="2" t="s">
        <v>102</v>
      </c>
      <c r="G22" s="5">
        <v>950</v>
      </c>
      <c r="H22" s="8">
        <v>2000</v>
      </c>
      <c r="I22" s="5">
        <f t="shared" si="0"/>
        <v>2950</v>
      </c>
    </row>
    <row r="23" spans="1:9" ht="87.75" customHeight="1" x14ac:dyDescent="0.3">
      <c r="A23" s="7" t="s">
        <v>93</v>
      </c>
      <c r="B23" s="7" t="s">
        <v>153</v>
      </c>
      <c r="C23" s="1" t="s">
        <v>114</v>
      </c>
      <c r="D23" s="3" t="s">
        <v>165</v>
      </c>
      <c r="E23" s="2" t="s">
        <v>68</v>
      </c>
      <c r="F23" s="2" t="s">
        <v>39</v>
      </c>
      <c r="G23" s="5">
        <v>900</v>
      </c>
      <c r="H23" s="8">
        <v>900</v>
      </c>
      <c r="I23" s="5">
        <f t="shared" si="0"/>
        <v>1800</v>
      </c>
    </row>
    <row r="24" spans="1:9" ht="149.25" customHeight="1" x14ac:dyDescent="0.3">
      <c r="A24" s="7" t="s">
        <v>16</v>
      </c>
      <c r="B24" s="7" t="s">
        <v>155</v>
      </c>
      <c r="C24" s="1" t="s">
        <v>115</v>
      </c>
      <c r="D24" s="3" t="s">
        <v>166</v>
      </c>
      <c r="E24" s="2" t="s">
        <v>116</v>
      </c>
      <c r="F24" s="2" t="s">
        <v>117</v>
      </c>
      <c r="G24" s="5">
        <v>375</v>
      </c>
      <c r="H24" s="8">
        <v>375</v>
      </c>
      <c r="I24" s="5">
        <f t="shared" si="0"/>
        <v>750</v>
      </c>
    </row>
    <row r="25" spans="1:9" ht="57" customHeight="1" x14ac:dyDescent="0.3">
      <c r="A25" s="7" t="s">
        <v>94</v>
      </c>
      <c r="B25" s="7" t="s">
        <v>135</v>
      </c>
      <c r="C25" s="1" t="s">
        <v>118</v>
      </c>
      <c r="D25" s="3" t="s">
        <v>167</v>
      </c>
      <c r="E25" s="2" t="s">
        <v>38</v>
      </c>
      <c r="F25" s="2" t="s">
        <v>104</v>
      </c>
      <c r="G25" s="5">
        <v>1000</v>
      </c>
      <c r="H25" s="8">
        <v>4495</v>
      </c>
      <c r="I25" s="5">
        <f t="shared" si="0"/>
        <v>5495</v>
      </c>
    </row>
    <row r="26" spans="1:9" ht="42" customHeight="1" x14ac:dyDescent="0.3">
      <c r="A26" s="7" t="s">
        <v>24</v>
      </c>
      <c r="B26" s="7" t="s">
        <v>139</v>
      </c>
      <c r="C26" s="1" t="s">
        <v>119</v>
      </c>
      <c r="D26" s="3" t="s">
        <v>168</v>
      </c>
      <c r="E26" s="2" t="s">
        <v>120</v>
      </c>
      <c r="F26" s="2" t="s">
        <v>121</v>
      </c>
      <c r="G26" s="5">
        <v>1500</v>
      </c>
      <c r="H26" s="8">
        <v>2400</v>
      </c>
      <c r="I26" s="5">
        <f t="shared" si="0"/>
        <v>3900</v>
      </c>
    </row>
    <row r="27" spans="1:9" ht="59.25" customHeight="1" x14ac:dyDescent="0.3">
      <c r="A27" s="7" t="s">
        <v>95</v>
      </c>
      <c r="B27" s="7" t="s">
        <v>156</v>
      </c>
      <c r="C27" s="1" t="s">
        <v>122</v>
      </c>
      <c r="D27" s="3" t="s">
        <v>167</v>
      </c>
      <c r="E27" s="2" t="s">
        <v>38</v>
      </c>
      <c r="F27" s="2" t="s">
        <v>104</v>
      </c>
      <c r="G27" s="5">
        <v>1000</v>
      </c>
      <c r="H27" s="8">
        <v>4495</v>
      </c>
      <c r="I27" s="5">
        <f t="shared" si="0"/>
        <v>5495</v>
      </c>
    </row>
    <row r="28" spans="1:9" ht="58.5" customHeight="1" x14ac:dyDescent="0.3">
      <c r="A28" s="7" t="s">
        <v>96</v>
      </c>
      <c r="B28" s="7" t="s">
        <v>152</v>
      </c>
      <c r="C28" s="1" t="s">
        <v>122</v>
      </c>
      <c r="D28" s="3" t="s">
        <v>167</v>
      </c>
      <c r="E28" s="2" t="s">
        <v>38</v>
      </c>
      <c r="F28" s="2" t="s">
        <v>104</v>
      </c>
      <c r="G28" s="5">
        <v>1000</v>
      </c>
      <c r="H28" s="8">
        <v>4495</v>
      </c>
      <c r="I28" s="5">
        <f t="shared" si="0"/>
        <v>5495</v>
      </c>
    </row>
  </sheetData>
  <mergeCells count="3">
    <mergeCell ref="A1:I4"/>
    <mergeCell ref="A5:I5"/>
    <mergeCell ref="A6:I6"/>
  </mergeCells>
  <pageMargins left="0.25" right="0.25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 - NACIONAL</vt:lpstr>
      <vt:lpstr>MAYO - INTERNACIONALES</vt:lpstr>
      <vt:lpstr>'MAYO - INTERNACIONALES'!Títulos_a_imprimir</vt:lpstr>
      <vt:lpstr>'MAYO - NACIONAL'!Títulos_a_imprimir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A. Hun</dc:creator>
  <cp:lastModifiedBy>Rosa María Tapia</cp:lastModifiedBy>
  <cp:lastPrinted>2019-06-04T13:26:44Z</cp:lastPrinted>
  <dcterms:created xsi:type="dcterms:W3CDTF">2017-04-18T20:46:58Z</dcterms:created>
  <dcterms:modified xsi:type="dcterms:W3CDTF">2019-06-04T13:27:23Z</dcterms:modified>
</cp:coreProperties>
</file>