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inec_nas_01\BALANZA\Encuestas no financieras 2004\Datos abiertos - AIG\2025\BP AIG 2024-25 enero-junio\CUADROS-EXCEL-PDF\"/>
    </mc:Choice>
  </mc:AlternateContent>
  <bookViews>
    <workbookView xWindow="0" yWindow="0" windowWidth="21600" windowHeight="9735"/>
  </bookViews>
  <sheets>
    <sheet name="AIG - Deuda Ext Trim II 24-25" sheetId="1" r:id="rId1"/>
  </sheets>
  <calcPr calcId="152511"/>
</workbook>
</file>

<file path=xl/calcChain.xml><?xml version="1.0" encoding="utf-8"?>
<calcChain xmlns="http://schemas.openxmlformats.org/spreadsheetml/2006/main">
  <c r="E54" i="1" l="1"/>
  <c r="E53" i="1"/>
  <c r="E51" i="1"/>
  <c r="E49" i="1"/>
  <c r="E47" i="1"/>
  <c r="E46" i="1"/>
  <c r="E45" i="1"/>
  <c r="E44" i="1"/>
  <c r="E43" i="1"/>
  <c r="E41" i="1"/>
  <c r="E39" i="1"/>
  <c r="E38" i="1"/>
  <c r="E36" i="1"/>
  <c r="E35" i="1"/>
  <c r="E34" i="1"/>
  <c r="E33" i="1"/>
  <c r="E32" i="1"/>
  <c r="E31" i="1"/>
  <c r="E30" i="1"/>
  <c r="E29" i="1"/>
  <c r="E28" i="1"/>
  <c r="E27" i="1"/>
  <c r="E26" i="1"/>
  <c r="E23" i="1"/>
  <c r="E22" i="1"/>
  <c r="E21" i="1"/>
  <c r="E20" i="1"/>
  <c r="E19" i="1"/>
  <c r="E16" i="1"/>
  <c r="E15" i="1"/>
  <c r="E14" i="1"/>
  <c r="E13" i="1"/>
  <c r="E11" i="1"/>
  <c r="E10" i="1"/>
  <c r="E9" i="1"/>
  <c r="E8" i="1"/>
  <c r="E7" i="1"/>
  <c r="E3" i="1"/>
  <c r="E2" i="1"/>
</calcChain>
</file>

<file path=xl/sharedStrings.xml><?xml version="1.0" encoding="utf-8"?>
<sst xmlns="http://schemas.openxmlformats.org/spreadsheetml/2006/main" count="111" uniqueCount="29">
  <si>
    <t>Sector y partida</t>
  </si>
  <si>
    <t>Tipo registro</t>
  </si>
  <si>
    <t>Gobierno General</t>
  </si>
  <si>
    <t>TOTAL</t>
  </si>
  <si>
    <t>Corto plazo</t>
  </si>
  <si>
    <t>SUB TOTAL</t>
  </si>
  <si>
    <t>Instrumentos del mercado monetario</t>
  </si>
  <si>
    <t>DETALLE</t>
  </si>
  <si>
    <t>Otros pasivos (1)</t>
  </si>
  <si>
    <t>Largo plazo</t>
  </si>
  <si>
    <t>Autoridades Monetarias</t>
  </si>
  <si>
    <t>Bancos</t>
  </si>
  <si>
    <t>Instrumentos financieros derivados</t>
  </si>
  <si>
    <t>Otros Sectores</t>
  </si>
  <si>
    <t>Pasivos frente a empresas afiliadas</t>
  </si>
  <si>
    <t>Pasivos frente a inversionistas directos</t>
  </si>
  <si>
    <t>Deuda Externa Contractual</t>
  </si>
  <si>
    <t>Préstamos</t>
  </si>
  <si>
    <t>Créditos comerciales</t>
  </si>
  <si>
    <t>Bonos y pagarés (3)</t>
  </si>
  <si>
    <t>Moneda y depósitos (2)</t>
  </si>
  <si>
    <t>Bonos y pagarés</t>
  </si>
  <si>
    <t>Moneda y depósitos</t>
  </si>
  <si>
    <t>Inversión Directa: Préstamos entre empresas</t>
  </si>
  <si>
    <t xml:space="preserve">Uso del crédito y préstamos del FMI </t>
  </si>
  <si>
    <t>Asignaciones DEG</t>
  </si>
  <si>
    <t>2024 (P)</t>
  </si>
  <si>
    <t>2025 (E)</t>
  </si>
  <si>
    <t>Variación porcentual 2025-24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</si>
</sst>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0.0"/>
    <numFmt numFmtId="166" formatCode="#,##0.0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11">
    <xf numFmtId="0" fontId="0" fillId="0" borderId="0" xfId="0"/>
    <xf numFmtId="165" fontId="0" fillId="0" borderId="0" xfId="0" applyNumberFormat="1"/>
    <xf numFmtId="0" fontId="18" fillId="34" borderId="0" xfId="0" applyNumberFormat="1" applyFont="1" applyFill="1" applyBorder="1" applyAlignment="1"/>
    <xf numFmtId="0" fontId="19" fillId="33" borderId="10" xfId="0" applyFont="1" applyFill="1" applyBorder="1"/>
    <xf numFmtId="0" fontId="19" fillId="0" borderId="10" xfId="0" applyFont="1" applyBorder="1"/>
    <xf numFmtId="0" fontId="19" fillId="0" borderId="0" xfId="0" applyFont="1"/>
    <xf numFmtId="166" fontId="19" fillId="0" borderId="0" xfId="0" applyNumberFormat="1" applyFont="1"/>
    <xf numFmtId="0" fontId="19" fillId="0" borderId="0" xfId="0" applyFont="1" applyAlignment="1"/>
    <xf numFmtId="0" fontId="19" fillId="0" borderId="10" xfId="0" applyFont="1" applyBorder="1" applyAlignment="1">
      <alignment horizontal="right"/>
    </xf>
    <xf numFmtId="164" fontId="19" fillId="0" borderId="0" xfId="0" applyNumberFormat="1" applyFont="1" applyAlignment="1">
      <alignment horizontal="right"/>
    </xf>
    <xf numFmtId="0" fontId="19" fillId="0" borderId="0" xfId="0" applyFont="1" applyAlignment="1">
      <alignment horizontal="right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showGridLines="0" tabSelected="1" zoomScale="130" zoomScaleNormal="130" workbookViewId="0">
      <pane ySplit="1" topLeftCell="A28" activePane="bottomLeft" state="frozen"/>
      <selection pane="bottomLeft" activeCell="J36" sqref="J36"/>
    </sheetView>
  </sheetViews>
  <sheetFormatPr baseColWidth="10" defaultRowHeight="15" x14ac:dyDescent="0.25"/>
  <cols>
    <col min="1" max="1" width="38.7109375" customWidth="1"/>
    <col min="2" max="4" width="11.42578125" customWidth="1"/>
    <col min="5" max="5" width="25.7109375" customWidth="1"/>
  </cols>
  <sheetData>
    <row r="1" spans="1:10" x14ac:dyDescent="0.25">
      <c r="A1" s="3" t="s">
        <v>0</v>
      </c>
      <c r="B1" s="4" t="s">
        <v>1</v>
      </c>
      <c r="C1" s="8" t="s">
        <v>26</v>
      </c>
      <c r="D1" s="8" t="s">
        <v>27</v>
      </c>
      <c r="E1" s="8" t="s">
        <v>28</v>
      </c>
      <c r="F1" s="8"/>
      <c r="G1" s="4"/>
    </row>
    <row r="2" spans="1:10" x14ac:dyDescent="0.25">
      <c r="A2" s="2" t="s">
        <v>2</v>
      </c>
      <c r="B2" s="5" t="s">
        <v>3</v>
      </c>
      <c r="C2" s="9">
        <v>40174.598862409999</v>
      </c>
      <c r="D2" s="9">
        <v>40903.317192994997</v>
      </c>
      <c r="E2" s="9">
        <f>((D2/C2)-1)*100</f>
        <v>1.8138782992724201</v>
      </c>
      <c r="F2" s="10"/>
      <c r="G2" s="6"/>
      <c r="H2" s="1"/>
      <c r="J2" s="1"/>
    </row>
    <row r="3" spans="1:10" x14ac:dyDescent="0.25">
      <c r="A3" s="2" t="s">
        <v>4</v>
      </c>
      <c r="B3" s="5" t="s">
        <v>5</v>
      </c>
      <c r="C3" s="9">
        <v>90.340609529999995</v>
      </c>
      <c r="D3" s="9">
        <v>105.93793889000007</v>
      </c>
      <c r="E3" s="9">
        <f t="shared" ref="E3:E54" si="0">((D3/C3)-1)*100</f>
        <v>17.265025597176841</v>
      </c>
      <c r="F3" s="10"/>
      <c r="G3" s="5"/>
      <c r="J3" s="1"/>
    </row>
    <row r="4" spans="1:10" x14ac:dyDescent="0.25">
      <c r="A4" s="2" t="s">
        <v>6</v>
      </c>
      <c r="B4" s="5" t="s">
        <v>7</v>
      </c>
      <c r="C4" s="9">
        <v>0</v>
      </c>
      <c r="D4" s="9">
        <v>0</v>
      </c>
      <c r="E4" s="9">
        <v>0</v>
      </c>
      <c r="F4" s="10"/>
      <c r="G4" s="5"/>
      <c r="J4" s="1"/>
    </row>
    <row r="5" spans="1:10" x14ac:dyDescent="0.25">
      <c r="A5" s="2" t="s">
        <v>17</v>
      </c>
      <c r="B5" s="5" t="s">
        <v>7</v>
      </c>
      <c r="C5" s="9">
        <v>0</v>
      </c>
      <c r="D5" s="9">
        <v>0</v>
      </c>
      <c r="E5" s="9">
        <v>0</v>
      </c>
      <c r="F5" s="10"/>
      <c r="G5" s="5"/>
      <c r="J5" s="1"/>
    </row>
    <row r="6" spans="1:10" x14ac:dyDescent="0.25">
      <c r="A6" s="2" t="s">
        <v>18</v>
      </c>
      <c r="B6" s="5" t="s">
        <v>7</v>
      </c>
      <c r="C6" s="9">
        <v>0</v>
      </c>
      <c r="D6" s="9">
        <v>0</v>
      </c>
      <c r="E6" s="9">
        <v>0</v>
      </c>
      <c r="F6" s="10"/>
      <c r="G6" s="5"/>
      <c r="J6" s="1"/>
    </row>
    <row r="7" spans="1:10" x14ac:dyDescent="0.25">
      <c r="A7" s="2" t="s">
        <v>8</v>
      </c>
      <c r="B7" s="5" t="s">
        <v>7</v>
      </c>
      <c r="C7" s="9">
        <v>90.340609529999995</v>
      </c>
      <c r="D7" s="9">
        <v>105.93793889000007</v>
      </c>
      <c r="E7" s="9">
        <f t="shared" si="0"/>
        <v>17.265025597176841</v>
      </c>
      <c r="F7" s="10"/>
      <c r="G7" s="5"/>
      <c r="J7" s="1"/>
    </row>
    <row r="8" spans="1:10" x14ac:dyDescent="0.25">
      <c r="A8" s="2" t="s">
        <v>9</v>
      </c>
      <c r="B8" s="5" t="s">
        <v>5</v>
      </c>
      <c r="C8" s="9">
        <v>40084.258252879998</v>
      </c>
      <c r="D8" s="9">
        <v>40797.379254104999</v>
      </c>
      <c r="E8" s="9">
        <f t="shared" si="0"/>
        <v>1.7790550014076034</v>
      </c>
      <c r="F8" s="10"/>
      <c r="G8" s="5"/>
      <c r="J8" s="1"/>
    </row>
    <row r="9" spans="1:10" x14ac:dyDescent="0.25">
      <c r="A9" s="2" t="s">
        <v>19</v>
      </c>
      <c r="B9" s="5" t="s">
        <v>7</v>
      </c>
      <c r="C9" s="9">
        <v>29119.667587740001</v>
      </c>
      <c r="D9" s="9">
        <v>26220.662955900003</v>
      </c>
      <c r="E9" s="9">
        <f t="shared" si="0"/>
        <v>-9.9554866933321051</v>
      </c>
      <c r="F9" s="10"/>
      <c r="G9" s="5"/>
      <c r="J9" s="1"/>
    </row>
    <row r="10" spans="1:10" x14ac:dyDescent="0.25">
      <c r="A10" s="2" t="s">
        <v>17</v>
      </c>
      <c r="B10" s="5" t="s">
        <v>7</v>
      </c>
      <c r="C10" s="9">
        <v>9982.7972868099969</v>
      </c>
      <c r="D10" s="9">
        <v>13809.808746459999</v>
      </c>
      <c r="E10" s="9">
        <f t="shared" si="0"/>
        <v>38.336063026207398</v>
      </c>
      <c r="F10" s="10"/>
      <c r="G10" s="5"/>
      <c r="J10" s="1"/>
    </row>
    <row r="11" spans="1:10" x14ac:dyDescent="0.25">
      <c r="A11" s="2" t="s">
        <v>24</v>
      </c>
      <c r="B11" s="5" t="s">
        <v>7</v>
      </c>
      <c r="C11" s="9">
        <v>247.62730912000001</v>
      </c>
      <c r="D11" s="9">
        <v>4.9998214457502854E-9</v>
      </c>
      <c r="E11" s="9">
        <f t="shared" si="0"/>
        <v>-99.999999997980908</v>
      </c>
      <c r="F11" s="10"/>
      <c r="G11" s="5"/>
      <c r="J11" s="1"/>
    </row>
    <row r="12" spans="1:10" x14ac:dyDescent="0.25">
      <c r="A12" s="2" t="s">
        <v>18</v>
      </c>
      <c r="B12" s="5" t="s">
        <v>7</v>
      </c>
      <c r="C12" s="9">
        <v>0</v>
      </c>
      <c r="D12" s="9">
        <v>0</v>
      </c>
      <c r="E12" s="9">
        <v>0</v>
      </c>
      <c r="F12" s="10"/>
      <c r="G12" s="5"/>
      <c r="J12" s="1"/>
    </row>
    <row r="13" spans="1:10" x14ac:dyDescent="0.25">
      <c r="A13" s="2" t="s">
        <v>8</v>
      </c>
      <c r="B13" s="5" t="s">
        <v>3</v>
      </c>
      <c r="C13" s="9">
        <v>734.16606921000005</v>
      </c>
      <c r="D13" s="9">
        <v>766.90755174000003</v>
      </c>
      <c r="E13" s="9">
        <f t="shared" si="0"/>
        <v>4.4596834290137499</v>
      </c>
      <c r="F13" s="10"/>
      <c r="G13" s="5"/>
      <c r="J13" s="1"/>
    </row>
    <row r="14" spans="1:10" x14ac:dyDescent="0.25">
      <c r="A14" s="2" t="s">
        <v>10</v>
      </c>
      <c r="B14" s="5" t="s">
        <v>5</v>
      </c>
      <c r="C14" s="9">
        <v>734.16606921000005</v>
      </c>
      <c r="D14" s="9">
        <v>766.90755174000003</v>
      </c>
      <c r="E14" s="9">
        <f t="shared" si="0"/>
        <v>4.4596834290137499</v>
      </c>
      <c r="F14" s="10"/>
      <c r="G14" s="5"/>
      <c r="J14" s="1"/>
    </row>
    <row r="15" spans="1:10" x14ac:dyDescent="0.25">
      <c r="A15" s="2" t="s">
        <v>4</v>
      </c>
      <c r="B15" s="5" t="s">
        <v>7</v>
      </c>
      <c r="C15" s="9">
        <v>1241.0740524200005</v>
      </c>
      <c r="D15" s="9">
        <v>2362.7568933900002</v>
      </c>
      <c r="E15" s="9">
        <f t="shared" si="0"/>
        <v>90.380009056091623</v>
      </c>
      <c r="F15" s="10"/>
      <c r="G15" s="5"/>
      <c r="J15" s="1"/>
    </row>
    <row r="16" spans="1:10" x14ac:dyDescent="0.25">
      <c r="A16" s="2" t="s">
        <v>6</v>
      </c>
      <c r="B16" s="5" t="s">
        <v>7</v>
      </c>
      <c r="C16" s="9">
        <v>17.047521440000029</v>
      </c>
      <c r="D16" s="9">
        <v>15.478364400000029</v>
      </c>
      <c r="E16" s="9">
        <f t="shared" si="0"/>
        <v>-9.2046051710376826</v>
      </c>
      <c r="F16" s="10"/>
      <c r="G16" s="5"/>
      <c r="J16" s="1"/>
    </row>
    <row r="17" spans="1:10" x14ac:dyDescent="0.25">
      <c r="A17" s="2" t="s">
        <v>17</v>
      </c>
      <c r="B17" s="5" t="s">
        <v>7</v>
      </c>
      <c r="C17" s="9">
        <v>0</v>
      </c>
      <c r="D17" s="9">
        <v>0</v>
      </c>
      <c r="E17" s="9">
        <v>0</v>
      </c>
      <c r="F17" s="10"/>
      <c r="G17" s="5"/>
      <c r="J17" s="1"/>
    </row>
    <row r="18" spans="1:10" x14ac:dyDescent="0.25">
      <c r="A18" s="2" t="s">
        <v>20</v>
      </c>
      <c r="B18" s="5" t="s">
        <v>7</v>
      </c>
      <c r="C18" s="9">
        <v>0</v>
      </c>
      <c r="D18" s="9">
        <v>0</v>
      </c>
      <c r="E18" s="9">
        <v>0</v>
      </c>
      <c r="F18" s="10"/>
      <c r="G18" s="5"/>
      <c r="J18" s="1"/>
    </row>
    <row r="19" spans="1:10" x14ac:dyDescent="0.25">
      <c r="A19" s="2" t="s">
        <v>8</v>
      </c>
      <c r="B19" s="5" t="s">
        <v>5</v>
      </c>
      <c r="C19" s="9">
        <v>16.837022580000028</v>
      </c>
      <c r="D19" s="9">
        <v>15.136007510000029</v>
      </c>
      <c r="E19" s="9">
        <f t="shared" si="0"/>
        <v>-10.102825852479169</v>
      </c>
      <c r="F19" s="10"/>
      <c r="G19" s="5"/>
      <c r="J19" s="1"/>
    </row>
    <row r="20" spans="1:10" x14ac:dyDescent="0.25">
      <c r="A20" s="2" t="s">
        <v>9</v>
      </c>
      <c r="B20" s="5" t="s">
        <v>7</v>
      </c>
      <c r="C20" s="9">
        <v>0.21049886000000001</v>
      </c>
      <c r="D20" s="9">
        <v>0.34235689000000002</v>
      </c>
      <c r="E20" s="9">
        <f t="shared" si="0"/>
        <v>62.64073354126478</v>
      </c>
      <c r="F20" s="10"/>
      <c r="G20" s="5"/>
      <c r="J20" s="1"/>
    </row>
    <row r="21" spans="1:10" x14ac:dyDescent="0.25">
      <c r="A21" s="2" t="s">
        <v>21</v>
      </c>
      <c r="B21" s="5" t="s">
        <v>7</v>
      </c>
      <c r="C21" s="9">
        <v>1224.0265309800004</v>
      </c>
      <c r="D21" s="9">
        <v>2347.2785289900003</v>
      </c>
      <c r="E21" s="9">
        <f t="shared" si="0"/>
        <v>91.766964978339431</v>
      </c>
      <c r="F21" s="10"/>
      <c r="G21" s="5"/>
      <c r="J21" s="1"/>
    </row>
    <row r="22" spans="1:10" x14ac:dyDescent="0.25">
      <c r="A22" s="2" t="s">
        <v>17</v>
      </c>
      <c r="B22" s="5" t="s">
        <v>7</v>
      </c>
      <c r="C22" s="9">
        <v>1007.1933385600001</v>
      </c>
      <c r="D22" s="9">
        <v>1684.0303136100001</v>
      </c>
      <c r="E22" s="9">
        <f t="shared" si="0"/>
        <v>67.200302974370757</v>
      </c>
      <c r="F22" s="10"/>
      <c r="G22" s="5"/>
      <c r="J22" s="1"/>
    </row>
    <row r="23" spans="1:10" x14ac:dyDescent="0.25">
      <c r="A23" s="2" t="s">
        <v>20</v>
      </c>
      <c r="B23" s="5" t="s">
        <v>7</v>
      </c>
      <c r="C23" s="9">
        <v>216.83319242000019</v>
      </c>
      <c r="D23" s="9">
        <v>663.24821538000026</v>
      </c>
      <c r="E23" s="9">
        <f t="shared" si="0"/>
        <v>205.87946798076277</v>
      </c>
      <c r="F23" s="10"/>
      <c r="G23" s="5"/>
      <c r="J23" s="1"/>
    </row>
    <row r="24" spans="1:10" x14ac:dyDescent="0.25">
      <c r="A24" s="2" t="s">
        <v>8</v>
      </c>
      <c r="B24" s="5" t="s">
        <v>3</v>
      </c>
      <c r="C24" s="9">
        <v>0</v>
      </c>
      <c r="D24" s="9">
        <v>0</v>
      </c>
      <c r="E24" s="9">
        <v>0</v>
      </c>
      <c r="F24" s="10"/>
      <c r="G24" s="5"/>
      <c r="J24" s="1"/>
    </row>
    <row r="25" spans="1:10" x14ac:dyDescent="0.25">
      <c r="A25" s="2" t="s">
        <v>25</v>
      </c>
      <c r="B25" s="5" t="s">
        <v>5</v>
      </c>
      <c r="C25" s="9">
        <v>0</v>
      </c>
      <c r="D25" s="9">
        <v>0</v>
      </c>
      <c r="E25" s="9">
        <v>0</v>
      </c>
      <c r="F25" s="10"/>
      <c r="G25" s="5"/>
      <c r="J25" s="1"/>
    </row>
    <row r="26" spans="1:10" x14ac:dyDescent="0.25">
      <c r="A26" s="2" t="s">
        <v>11</v>
      </c>
      <c r="B26" s="5" t="s">
        <v>7</v>
      </c>
      <c r="C26" s="9">
        <v>56469.495136610007</v>
      </c>
      <c r="D26" s="9">
        <v>63658.374871080006</v>
      </c>
      <c r="E26" s="9">
        <f t="shared" si="0"/>
        <v>12.730554287901441</v>
      </c>
      <c r="F26" s="10"/>
      <c r="G26" s="5"/>
      <c r="J26" s="1"/>
    </row>
    <row r="27" spans="1:10" x14ac:dyDescent="0.25">
      <c r="A27" s="2" t="s">
        <v>4</v>
      </c>
      <c r="B27" s="5" t="s">
        <v>7</v>
      </c>
      <c r="C27" s="9">
        <v>42529.956792420009</v>
      </c>
      <c r="D27" s="9">
        <v>51045.797590500006</v>
      </c>
      <c r="E27" s="9">
        <f t="shared" si="0"/>
        <v>20.023158828126885</v>
      </c>
      <c r="F27" s="10"/>
      <c r="G27" s="5"/>
      <c r="J27" s="1"/>
    </row>
    <row r="28" spans="1:10" x14ac:dyDescent="0.25">
      <c r="A28" s="2" t="s">
        <v>6</v>
      </c>
      <c r="B28" s="5" t="s">
        <v>7</v>
      </c>
      <c r="C28" s="9">
        <v>1084.8461593600002</v>
      </c>
      <c r="D28" s="9">
        <v>1437.4502025000002</v>
      </c>
      <c r="E28" s="9">
        <f t="shared" si="0"/>
        <v>32.502677001503798</v>
      </c>
      <c r="F28" s="10"/>
      <c r="G28" s="5"/>
      <c r="J28" s="1"/>
    </row>
    <row r="29" spans="1:10" x14ac:dyDescent="0.25">
      <c r="A29" s="2" t="s">
        <v>12</v>
      </c>
      <c r="B29" s="5" t="s">
        <v>7</v>
      </c>
      <c r="C29" s="9">
        <v>134.21626693000002</v>
      </c>
      <c r="D29" s="9">
        <v>112.38031886000002</v>
      </c>
      <c r="E29" s="9">
        <f t="shared" si="0"/>
        <v>-16.269226204442454</v>
      </c>
      <c r="F29" s="10"/>
      <c r="G29" s="5"/>
      <c r="J29" s="1"/>
    </row>
    <row r="30" spans="1:10" x14ac:dyDescent="0.25">
      <c r="A30" s="2" t="s">
        <v>17</v>
      </c>
      <c r="B30" s="5" t="s">
        <v>7</v>
      </c>
      <c r="C30" s="9">
        <v>5673.1008670199972</v>
      </c>
      <c r="D30" s="9">
        <v>6563.6446717999979</v>
      </c>
      <c r="E30" s="9">
        <f t="shared" si="0"/>
        <v>15.697655050645887</v>
      </c>
      <c r="F30" s="10"/>
      <c r="G30" s="5"/>
      <c r="J30" s="1"/>
    </row>
    <row r="31" spans="1:10" x14ac:dyDescent="0.25">
      <c r="A31" s="2" t="s">
        <v>22</v>
      </c>
      <c r="B31" s="5" t="s">
        <v>5</v>
      </c>
      <c r="C31" s="9">
        <v>34925.209200990008</v>
      </c>
      <c r="D31" s="9">
        <v>41915.954506070011</v>
      </c>
      <c r="E31" s="9">
        <f t="shared" si="0"/>
        <v>20.016330510288949</v>
      </c>
      <c r="F31" s="10"/>
      <c r="G31" s="5"/>
      <c r="J31" s="1"/>
    </row>
    <row r="32" spans="1:10" x14ac:dyDescent="0.25">
      <c r="A32" s="2" t="s">
        <v>8</v>
      </c>
      <c r="B32" s="5" t="s">
        <v>7</v>
      </c>
      <c r="C32" s="9">
        <v>712.58429812000031</v>
      </c>
      <c r="D32" s="9">
        <v>1016.3678912700003</v>
      </c>
      <c r="E32" s="9">
        <f t="shared" si="0"/>
        <v>42.631249937932594</v>
      </c>
      <c r="F32" s="10"/>
      <c r="G32" s="5"/>
      <c r="J32" s="1"/>
    </row>
    <row r="33" spans="1:10" x14ac:dyDescent="0.25">
      <c r="A33" s="2" t="s">
        <v>9</v>
      </c>
      <c r="B33" s="5" t="s">
        <v>7</v>
      </c>
      <c r="C33" s="9">
        <v>13939.538344189999</v>
      </c>
      <c r="D33" s="9">
        <v>12612.577280579999</v>
      </c>
      <c r="E33" s="9">
        <f t="shared" si="0"/>
        <v>-9.5194046663896756</v>
      </c>
      <c r="F33" s="10"/>
      <c r="G33" s="5"/>
      <c r="J33" s="1"/>
    </row>
    <row r="34" spans="1:10" x14ac:dyDescent="0.25">
      <c r="A34" s="2" t="s">
        <v>21</v>
      </c>
      <c r="B34" s="5" t="s">
        <v>7</v>
      </c>
      <c r="C34" s="9">
        <v>4024.844277480001</v>
      </c>
      <c r="D34" s="9">
        <v>4222.5161550700004</v>
      </c>
      <c r="E34" s="9">
        <f t="shared" si="0"/>
        <v>4.9112925609575031</v>
      </c>
      <c r="F34" s="10"/>
      <c r="G34" s="5"/>
      <c r="J34" s="1"/>
    </row>
    <row r="35" spans="1:10" x14ac:dyDescent="0.25">
      <c r="A35" s="2" t="s">
        <v>17</v>
      </c>
      <c r="B35" s="5" t="s">
        <v>7</v>
      </c>
      <c r="C35" s="9">
        <v>4370.5019141300008</v>
      </c>
      <c r="D35" s="9">
        <v>4431.5719538600006</v>
      </c>
      <c r="E35" s="9">
        <f t="shared" si="0"/>
        <v>1.3973232578289974</v>
      </c>
      <c r="F35" s="10"/>
      <c r="G35" s="5"/>
      <c r="J35" s="1"/>
    </row>
    <row r="36" spans="1:10" x14ac:dyDescent="0.25">
      <c r="A36" s="2" t="s">
        <v>22</v>
      </c>
      <c r="B36" s="5" t="s">
        <v>3</v>
      </c>
      <c r="C36" s="9">
        <v>5544.1921525799971</v>
      </c>
      <c r="D36" s="9">
        <v>3958.4891716499969</v>
      </c>
      <c r="E36" s="9">
        <f t="shared" si="0"/>
        <v>-28.601154817336038</v>
      </c>
      <c r="F36" s="10"/>
      <c r="G36" s="5"/>
      <c r="J36" s="1"/>
    </row>
    <row r="37" spans="1:10" x14ac:dyDescent="0.25">
      <c r="A37" s="2" t="s">
        <v>8</v>
      </c>
      <c r="B37" s="5" t="s">
        <v>5</v>
      </c>
      <c r="C37" s="9">
        <v>0</v>
      </c>
      <c r="D37" s="9">
        <v>0</v>
      </c>
      <c r="E37" s="9">
        <v>0</v>
      </c>
      <c r="F37" s="10"/>
      <c r="G37" s="5"/>
      <c r="J37" s="1"/>
    </row>
    <row r="38" spans="1:10" x14ac:dyDescent="0.25">
      <c r="A38" s="2" t="s">
        <v>13</v>
      </c>
      <c r="B38" s="5" t="s">
        <v>7</v>
      </c>
      <c r="C38" s="9">
        <v>15418.424301405999</v>
      </c>
      <c r="D38" s="9">
        <v>16208.856310574</v>
      </c>
      <c r="E38" s="9">
        <f t="shared" si="0"/>
        <v>5.1265420753528135</v>
      </c>
      <c r="F38" s="10"/>
      <c r="G38" s="5"/>
      <c r="J38" s="1"/>
    </row>
    <row r="39" spans="1:10" x14ac:dyDescent="0.25">
      <c r="A39" s="2" t="s">
        <v>4</v>
      </c>
      <c r="B39" s="5" t="s">
        <v>7</v>
      </c>
      <c r="C39" s="9">
        <v>7989.621886339999</v>
      </c>
      <c r="D39" s="9">
        <v>8328.2097069400006</v>
      </c>
      <c r="E39" s="9">
        <f t="shared" si="0"/>
        <v>4.2378453626058521</v>
      </c>
      <c r="F39" s="10"/>
      <c r="G39" s="5"/>
      <c r="J39" s="1"/>
    </row>
    <row r="40" spans="1:10" x14ac:dyDescent="0.25">
      <c r="A40" s="2" t="s">
        <v>6</v>
      </c>
      <c r="B40" s="5" t="s">
        <v>7</v>
      </c>
      <c r="C40" s="9">
        <v>0</v>
      </c>
      <c r="D40" s="9">
        <v>0</v>
      </c>
      <c r="E40" s="9">
        <v>0</v>
      </c>
      <c r="F40" s="10"/>
      <c r="G40" s="5"/>
      <c r="J40" s="1"/>
    </row>
    <row r="41" spans="1:10" x14ac:dyDescent="0.25">
      <c r="A41" s="2" t="s">
        <v>17</v>
      </c>
      <c r="B41" s="5" t="s">
        <v>7</v>
      </c>
      <c r="C41" s="9">
        <v>1538.7541777999998</v>
      </c>
      <c r="D41" s="9">
        <v>1571.34974648</v>
      </c>
      <c r="E41" s="9">
        <f t="shared" si="0"/>
        <v>2.1183090288406703</v>
      </c>
      <c r="F41" s="10"/>
      <c r="G41" s="5"/>
      <c r="J41" s="1"/>
    </row>
    <row r="42" spans="1:10" x14ac:dyDescent="0.25">
      <c r="A42" s="2" t="s">
        <v>22</v>
      </c>
      <c r="B42" s="5" t="s">
        <v>7</v>
      </c>
      <c r="C42" s="9">
        <v>0</v>
      </c>
      <c r="D42" s="9">
        <v>0</v>
      </c>
      <c r="E42" s="9">
        <v>0</v>
      </c>
      <c r="F42" s="10"/>
      <c r="G42" s="5"/>
      <c r="J42" s="1"/>
    </row>
    <row r="43" spans="1:10" x14ac:dyDescent="0.25">
      <c r="A43" s="2" t="s">
        <v>18</v>
      </c>
      <c r="B43" s="5" t="s">
        <v>5</v>
      </c>
      <c r="C43" s="9">
        <v>3953.0778480499998</v>
      </c>
      <c r="D43" s="9">
        <v>4157.8769407299997</v>
      </c>
      <c r="E43" s="9">
        <f t="shared" si="0"/>
        <v>5.180750305259596</v>
      </c>
      <c r="F43" s="10"/>
      <c r="G43" s="5"/>
      <c r="J43" s="1"/>
    </row>
    <row r="44" spans="1:10" x14ac:dyDescent="0.25">
      <c r="A44" s="2" t="s">
        <v>8</v>
      </c>
      <c r="B44" s="5" t="s">
        <v>7</v>
      </c>
      <c r="C44" s="9">
        <v>2497.7898604899997</v>
      </c>
      <c r="D44" s="9">
        <v>2598.9830197299998</v>
      </c>
      <c r="E44" s="9">
        <f t="shared" si="0"/>
        <v>4.0513079519086892</v>
      </c>
      <c r="F44" s="10"/>
      <c r="G44" s="5"/>
      <c r="J44" s="1"/>
    </row>
    <row r="45" spans="1:10" x14ac:dyDescent="0.25">
      <c r="A45" s="2" t="s">
        <v>9</v>
      </c>
      <c r="B45" s="5" t="s">
        <v>7</v>
      </c>
      <c r="C45" s="9">
        <v>7428.8024150660003</v>
      </c>
      <c r="D45" s="9">
        <v>7880.6466036339989</v>
      </c>
      <c r="E45" s="9">
        <f t="shared" si="0"/>
        <v>6.0823287970566353</v>
      </c>
      <c r="F45" s="10"/>
      <c r="G45" s="5"/>
      <c r="J45" s="1"/>
    </row>
    <row r="46" spans="1:10" x14ac:dyDescent="0.25">
      <c r="A46" s="2" t="s">
        <v>21</v>
      </c>
      <c r="B46" s="5" t="s">
        <v>7</v>
      </c>
      <c r="C46" s="9">
        <v>3508.1577921799985</v>
      </c>
      <c r="D46" s="9">
        <v>3452.9978797699987</v>
      </c>
      <c r="E46" s="9">
        <f t="shared" si="0"/>
        <v>-1.5723327078661087</v>
      </c>
      <c r="F46" s="10"/>
      <c r="G46" s="5"/>
      <c r="J46" s="1"/>
    </row>
    <row r="47" spans="1:10" x14ac:dyDescent="0.25">
      <c r="A47" s="2" t="s">
        <v>17</v>
      </c>
      <c r="B47" s="5" t="s">
        <v>7</v>
      </c>
      <c r="C47" s="9">
        <v>1510.7656205560006</v>
      </c>
      <c r="D47" s="9">
        <v>1540.3067451940003</v>
      </c>
      <c r="E47" s="9">
        <f t="shared" si="0"/>
        <v>1.955374429762835</v>
      </c>
      <c r="F47" s="10"/>
      <c r="G47" s="5"/>
      <c r="J47" s="1"/>
    </row>
    <row r="48" spans="1:10" x14ac:dyDescent="0.25">
      <c r="A48" s="2" t="s">
        <v>22</v>
      </c>
      <c r="B48" s="5" t="s">
        <v>7</v>
      </c>
      <c r="C48" s="9">
        <v>0</v>
      </c>
      <c r="D48" s="9">
        <v>0</v>
      </c>
      <c r="E48" s="9">
        <v>0</v>
      </c>
      <c r="F48" s="10"/>
      <c r="G48" s="5"/>
      <c r="J48" s="1"/>
    </row>
    <row r="49" spans="1:10" x14ac:dyDescent="0.25">
      <c r="A49" s="2" t="s">
        <v>18</v>
      </c>
      <c r="B49" s="5" t="s">
        <v>3</v>
      </c>
      <c r="C49" s="9">
        <v>2409.8790023300003</v>
      </c>
      <c r="D49" s="9">
        <v>2887.3419786700001</v>
      </c>
      <c r="E49" s="9">
        <f t="shared" si="0"/>
        <v>19.812736485041917</v>
      </c>
      <c r="F49" s="10"/>
      <c r="G49" s="5"/>
      <c r="J49" s="1"/>
    </row>
    <row r="50" spans="1:10" x14ac:dyDescent="0.25">
      <c r="A50" s="2" t="s">
        <v>8</v>
      </c>
      <c r="B50" s="5" t="s">
        <v>7</v>
      </c>
      <c r="C50" s="9">
        <v>0</v>
      </c>
      <c r="D50" s="9">
        <v>0</v>
      </c>
      <c r="E50" s="9">
        <v>0</v>
      </c>
      <c r="F50" s="10"/>
      <c r="G50" s="5"/>
      <c r="J50" s="1"/>
    </row>
    <row r="51" spans="1:10" x14ac:dyDescent="0.25">
      <c r="A51" s="2" t="s">
        <v>23</v>
      </c>
      <c r="B51" s="5" t="s">
        <v>7</v>
      </c>
      <c r="C51" s="9">
        <v>26898.483686260002</v>
      </c>
      <c r="D51" s="9">
        <v>28052.915583800008</v>
      </c>
      <c r="E51" s="9">
        <f t="shared" si="0"/>
        <v>4.2918103154256926</v>
      </c>
      <c r="F51" s="10"/>
      <c r="G51" s="5"/>
      <c r="J51" s="1"/>
    </row>
    <row r="52" spans="1:10" x14ac:dyDescent="0.25">
      <c r="A52" s="2" t="s">
        <v>14</v>
      </c>
      <c r="B52" s="5" t="s">
        <v>3</v>
      </c>
      <c r="C52" s="9">
        <v>0</v>
      </c>
      <c r="D52" s="9">
        <v>0</v>
      </c>
      <c r="E52" s="9">
        <v>0</v>
      </c>
      <c r="F52" s="10"/>
      <c r="G52" s="5"/>
      <c r="J52" s="1"/>
    </row>
    <row r="53" spans="1:10" x14ac:dyDescent="0.25">
      <c r="A53" s="7" t="s">
        <v>15</v>
      </c>
      <c r="B53" s="5" t="s">
        <v>3</v>
      </c>
      <c r="C53" s="9">
        <v>26898.483686260002</v>
      </c>
      <c r="D53" s="9">
        <v>28052.915583800008</v>
      </c>
      <c r="E53" s="9">
        <f t="shared" si="0"/>
        <v>4.2918103154256926</v>
      </c>
      <c r="F53" s="10"/>
      <c r="G53" s="5"/>
      <c r="J53" s="1"/>
    </row>
    <row r="54" spans="1:10" x14ac:dyDescent="0.25">
      <c r="A54" s="7" t="s">
        <v>16</v>
      </c>
      <c r="B54" s="5" t="s">
        <v>3</v>
      </c>
      <c r="C54" s="9">
        <v>140202.076039106</v>
      </c>
      <c r="D54" s="9">
        <v>151186.22085183903</v>
      </c>
      <c r="E54" s="9">
        <f t="shared" si="0"/>
        <v>7.8345093903383178</v>
      </c>
      <c r="F54" s="10"/>
      <c r="G54" s="5"/>
      <c r="J54" s="1"/>
    </row>
    <row r="55" spans="1:10" x14ac:dyDescent="0.25">
      <c r="A55" s="5"/>
      <c r="B55" s="5"/>
      <c r="C55" s="5"/>
      <c r="D55" s="5"/>
      <c r="E55" s="5"/>
      <c r="F55" s="5"/>
      <c r="G55" s="5"/>
    </row>
  </sheetData>
  <pageMargins left="0.7" right="0.7" top="0.75" bottom="0.75" header="0.3" footer="0.3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AIG - Deuda Ext Trim II 24-25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 Jesús Abrego</dc:creator>
  <cp:lastModifiedBy>Julio  Jesús Abrego</cp:lastModifiedBy>
  <cp:lastPrinted>2024-09-30T19:25:36Z</cp:lastPrinted>
  <dcterms:created xsi:type="dcterms:W3CDTF">2020-12-07T21:31:47Z</dcterms:created>
  <dcterms:modified xsi:type="dcterms:W3CDTF">2025-09-30T20:29:12Z</dcterms:modified>
</cp:coreProperties>
</file>