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franco\Desktop\2022\VIÁTICOS\"/>
    </mc:Choice>
  </mc:AlternateContent>
  <xr:revisionPtr revIDLastSave="0" documentId="8_{D172E5BA-F3B3-4423-97B1-743A2167AED9}" xr6:coauthVersionLast="47" xr6:coauthVersionMax="47" xr10:uidLastSave="{00000000-0000-0000-0000-000000000000}"/>
  <bookViews>
    <workbookView xWindow="28680" yWindow="750" windowWidth="20640" windowHeight="11160" xr2:uid="{00000000-000D-0000-FFFF-FFFF00000000}"/>
  </bookViews>
  <sheets>
    <sheet name="viáticos dentro del país" sheetId="5" r:id="rId1"/>
  </sheets>
  <definedNames>
    <definedName name="_xlnm._FilterDatabase" localSheetId="0" hidden="1">'viáticos dentro del país'!$B$8:$I$29</definedName>
    <definedName name="_xlnm.Print_Titles" localSheetId="0">'viáticos dentro del país'!$7:$8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5" l="1"/>
  <c r="G9" i="5"/>
  <c r="F9" i="5"/>
  <c r="H19" i="5"/>
  <c r="H18" i="5"/>
  <c r="H17" i="5"/>
  <c r="H13" i="5"/>
  <c r="H25" i="5" l="1"/>
  <c r="H24" i="5"/>
  <c r="H23" i="5"/>
  <c r="H29" i="5" l="1"/>
  <c r="H27" i="5"/>
  <c r="H28" i="5"/>
  <c r="H26" i="5"/>
  <c r="H22" i="5"/>
  <c r="H21" i="5" l="1"/>
  <c r="H20" i="5"/>
  <c r="H16" i="5"/>
  <c r="H14" i="5" l="1"/>
  <c r="H12" i="5"/>
  <c r="H10" i="5"/>
  <c r="H15" i="5"/>
  <c r="H11" i="5" l="1"/>
</calcChain>
</file>

<file path=xl/sharedStrings.xml><?xml version="1.0" encoding="utf-8"?>
<sst xmlns="http://schemas.openxmlformats.org/spreadsheetml/2006/main" count="121" uniqueCount="79">
  <si>
    <t>DIRECCIÓN DE ADMINISTRACIÓN Y FINANZAS</t>
  </si>
  <si>
    <t>DEPARTAMENTO DE PRESUPUESTO</t>
  </si>
  <si>
    <t>DETALLE DE GASTOS EN VIÁTICOS Y TRANSPORTE DENTRO DEL PAÍS</t>
  </si>
  <si>
    <t>FECHA</t>
  </si>
  <si>
    <t>MONTO (B/.)</t>
  </si>
  <si>
    <t>DETALLE</t>
  </si>
  <si>
    <t>DEL</t>
  </si>
  <si>
    <t>AL</t>
  </si>
  <si>
    <t xml:space="preserve">NOMBRE DEL FUNCIONARIO
</t>
  </si>
  <si>
    <t>LUGAR</t>
  </si>
  <si>
    <t>Total</t>
  </si>
  <si>
    <t>Viáticos</t>
  </si>
  <si>
    <t>Transporte</t>
  </si>
  <si>
    <t>(Objetivo del Viaje)</t>
  </si>
  <si>
    <t>RONNY GONZÁLEZ</t>
  </si>
  <si>
    <t>ALVIN HILL</t>
  </si>
  <si>
    <t>KADIR PALMA</t>
  </si>
  <si>
    <t xml:space="preserve">COMENTARIOS </t>
  </si>
  <si>
    <t>Gira de entrega de equipos a los Municipios de Boqueron, Ocú, La Palma y Montuno en la provincia de Veraguas.</t>
  </si>
  <si>
    <t>Viáticos de vigencia expirada 2021</t>
  </si>
  <si>
    <t>13 de Diciembre 2021</t>
  </si>
  <si>
    <t>14 de Diciembre 2021</t>
  </si>
  <si>
    <t>ISAÍAS SOLÍS</t>
  </si>
  <si>
    <t>Viaje a Santiago, provincia de Veraguas, para asistir al Gabinete Social..</t>
  </si>
  <si>
    <t>VERAGUAS</t>
  </si>
  <si>
    <t>DARIÉN</t>
  </si>
  <si>
    <t>Gira de cierre de donaciones a los Municipios de Pinogana y Chepigana, con verificación del MEF y CGR.</t>
  </si>
  <si>
    <t>Tralado de personal de Bienes Patrimoniales de AIG y MEF a la provincia de Darién para cierre de donaciones en los municipios de Chepigana y Pinogana.</t>
  </si>
  <si>
    <t>N°</t>
  </si>
  <si>
    <t>VÍCTOR GUILLÉN</t>
  </si>
  <si>
    <t>Viático pagado a funcionario del MEF.</t>
  </si>
  <si>
    <t>BELKYS PIMENTEL</t>
  </si>
  <si>
    <t>COCLÉ</t>
  </si>
  <si>
    <t>Para traslado de personal de Bienes Patrimoniales de AIG para donaciones a diferentes municipios de la provincia de Veraguas.</t>
  </si>
  <si>
    <t>Misión oficial para Prueba de Prototipo de Diagnóstico Territorial del Sistema de Gestión Estratégica de Plan Colmena.</t>
  </si>
  <si>
    <t>MÁXIMO CORONADO</t>
  </si>
  <si>
    <t>Para traslado de personal de AIG para Misión oficial para Prueba de Prototipo de Diagnóstico Territorial del Sistema de Gestión Estratégica de Plan Colmena.</t>
  </si>
  <si>
    <t>28 de Diciembre del 2021</t>
  </si>
  <si>
    <t>21 de Enero del 2022</t>
  </si>
  <si>
    <t>25 de Febrero del 2022</t>
  </si>
  <si>
    <t>25 de Febrerodel 2022</t>
  </si>
  <si>
    <t>20 de Marzo del 2022</t>
  </si>
  <si>
    <t>18 de Marzo del 2022</t>
  </si>
  <si>
    <t>24 de Febrero del 2022</t>
  </si>
  <si>
    <t>20 de Enero del 2022</t>
  </si>
  <si>
    <t>27 de Diciembre del 2021</t>
  </si>
  <si>
    <t>ROBERTO MORENO</t>
  </si>
  <si>
    <t>Traslado de personal de Oficina de Relaciones Pùblicas de AIG a misiòn oficial a prov. De Chiriquì.</t>
  </si>
  <si>
    <t>18 de Abril del 2022</t>
  </si>
  <si>
    <t>20 de Abril del 2022</t>
  </si>
  <si>
    <t>Traslado de Víctor Duarte a la provincia de Chiriquí y a la Cormarca para inspección de equipo de salas de audiencias del SPA.</t>
  </si>
  <si>
    <t>24 de Abril del 2022</t>
  </si>
  <si>
    <t>27 de Abril del 2022</t>
  </si>
  <si>
    <t>MARIO GÁLVEZ</t>
  </si>
  <si>
    <t>Misión oficial para revisión, inventario y mantenimiento preventivo a los equipos de salas de audiencias de la provincia de Bocas del Toro y Comarca Ngäbe Buglé.</t>
  </si>
  <si>
    <t>Traslado de Mario Gálvez para misión oficial de revisión, inventario y mantenimiento preventivo a los equipos de salas de audiencias de la provincia de Bocas del Toro y Comarca Ngäbe Buglé.</t>
  </si>
  <si>
    <t>VÍCTOR DUARTE</t>
  </si>
  <si>
    <t>CHIRIQUÍ y COMARCA NGÄBE BUGLÉ</t>
  </si>
  <si>
    <t>BOCAS DEL TORO y COMARCA NGÄBE BUGLÉ</t>
  </si>
  <si>
    <t>CHIRIQUÍ</t>
  </si>
  <si>
    <t>Visita técnica y acercamiento para el mantenimiento de las salas de audiencias del SPA en la provincia de Chiriquí y en Besiko y Llano  Tugri.</t>
  </si>
  <si>
    <t>21 de Abril del 2022</t>
  </si>
  <si>
    <t>PERÍODO: ABRIL 2022</t>
  </si>
  <si>
    <t>08 de Abril del 2022</t>
  </si>
  <si>
    <t>COLÓN</t>
  </si>
  <si>
    <t>Visita al Sistema Penal Acusatorio (SPA) en la provincia de Colón.</t>
  </si>
  <si>
    <t>ANISCA GUTIÉRREZ</t>
  </si>
  <si>
    <t>11 de Abril del 2022</t>
  </si>
  <si>
    <t>COMARCA EMBERÁ</t>
  </si>
  <si>
    <t>Traslado de la funcionaria Belkys Pimentel para reunión del Plan Colmena, en Piriati, Comraca Emberá.</t>
  </si>
  <si>
    <t>Traslado de Sayuri Yao y Roberto Vargas a Carnes de Coclé.</t>
  </si>
  <si>
    <t>26 de Enero del 2022</t>
  </si>
  <si>
    <t>Traslado del Sayuri Yao a la Planta Genética de la provincia de Coclé.</t>
  </si>
  <si>
    <t>21 de Febrero del 2022</t>
  </si>
  <si>
    <t>LOS SANTOS y HERRERA</t>
  </si>
  <si>
    <t>ALFREDO PATTERSON</t>
  </si>
  <si>
    <t>Traslado de los funcionarios Alfredo Patterson y Víctor Duarte a las provincias de Herrea y Los Santos a las sedes del Instituto de Medicina Legal y Forense.</t>
  </si>
  <si>
    <t>LOS SANTOS</t>
  </si>
  <si>
    <t>Misión Oficial para revisión técnica de tableros interactivos ubicados en el instituto de Medicinal Legal y Ciencias Forenses, sede Las Tablas, prov. de Los Santos.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</si>
</sst>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d\-mmm\-yy;@"/>
    <numFmt numFmtId="165" formatCode="[$-180A]d&quot; de &quot;mmmm&quot; de &quot;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2"/>
      <color theme="1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Tahoma"/>
      <family val="2"/>
    </font>
    <font>
      <b/>
      <u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u val="double"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4" fillId="0" borderId="0"/>
    <xf numFmtId="9" fontId="4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0" applyFont="1" applyFill="1" applyAlignment="1">
      <alignment horizontal="justify" vertical="top" wrapText="1"/>
    </xf>
    <xf numFmtId="4" fontId="2" fillId="0" borderId="0" xfId="0" applyNumberFormat="1" applyFont="1" applyFill="1" applyAlignment="1">
      <alignment horizontal="justify" vertical="top" wrapText="1"/>
    </xf>
    <xf numFmtId="0" fontId="1" fillId="0" borderId="0" xfId="0" applyFont="1" applyFill="1"/>
    <xf numFmtId="0" fontId="8" fillId="0" borderId="0" xfId="0" applyFont="1"/>
    <xf numFmtId="0" fontId="8" fillId="0" borderId="0" xfId="0" applyFont="1" applyFill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horizontal="center"/>
    </xf>
    <xf numFmtId="4" fontId="8" fillId="0" borderId="0" xfId="0" applyNumberFormat="1" applyFont="1"/>
    <xf numFmtId="0" fontId="1" fillId="0" borderId="0" xfId="0" applyFont="1" applyAlignment="1">
      <alignment vertical="top" wrapText="1"/>
    </xf>
    <xf numFmtId="0" fontId="5" fillId="0" borderId="0" xfId="0" applyFont="1" applyAlignment="1"/>
    <xf numFmtId="0" fontId="7" fillId="2" borderId="3" xfId="0" applyNumberFormat="1" applyFont="1" applyFill="1" applyBorder="1" applyAlignment="1">
      <alignment horizontal="center" wrapText="1"/>
    </xf>
    <xf numFmtId="164" fontId="10" fillId="2" borderId="11" xfId="0" applyNumberFormat="1" applyFont="1" applyFill="1" applyBorder="1" applyAlignment="1">
      <alignment horizontal="center"/>
    </xf>
    <xf numFmtId="164" fontId="10" fillId="2" borderId="2" xfId="0" applyNumberFormat="1" applyFont="1" applyFill="1" applyBorder="1" applyAlignment="1">
      <alignment horizontal="center"/>
    </xf>
    <xf numFmtId="0" fontId="10" fillId="2" borderId="7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wrapText="1"/>
    </xf>
    <xf numFmtId="0" fontId="8" fillId="0" borderId="0" xfId="0" applyFont="1" applyAlignment="1">
      <alignment horizontal="left"/>
    </xf>
    <xf numFmtId="4" fontId="12" fillId="0" borderId="1" xfId="0" applyNumberFormat="1" applyFont="1" applyBorder="1" applyAlignment="1">
      <alignment horizontal="right" vertical="center"/>
    </xf>
    <xf numFmtId="4" fontId="13" fillId="0" borderId="1" xfId="0" applyNumberFormat="1" applyFont="1" applyFill="1" applyBorder="1" applyAlignment="1">
      <alignment horizontal="right" vertical="center"/>
    </xf>
    <xf numFmtId="0" fontId="12" fillId="0" borderId="1" xfId="0" applyNumberFormat="1" applyFont="1" applyBorder="1" applyAlignment="1">
      <alignment vertical="top" wrapText="1"/>
    </xf>
    <xf numFmtId="0" fontId="12" fillId="0" borderId="1" xfId="0" applyFont="1" applyBorder="1" applyAlignment="1">
      <alignment horizontal="justify" vertical="top" wrapText="1"/>
    </xf>
    <xf numFmtId="4" fontId="7" fillId="2" borderId="15" xfId="0" applyNumberFormat="1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11" xfId="0" applyFont="1" applyBorder="1" applyAlignment="1">
      <alignment horizontal="center" vertical="top" wrapText="1"/>
    </xf>
    <xf numFmtId="0" fontId="15" fillId="0" borderId="15" xfId="0" applyFont="1" applyBorder="1"/>
    <xf numFmtId="0" fontId="15" fillId="0" borderId="18" xfId="0" applyFont="1" applyBorder="1"/>
    <xf numFmtId="0" fontId="7" fillId="0" borderId="19" xfId="0" applyFont="1" applyBorder="1" applyAlignment="1">
      <alignment horizontal="center" vertical="top" wrapText="1"/>
    </xf>
    <xf numFmtId="164" fontId="1" fillId="0" borderId="20" xfId="0" applyNumberFormat="1" applyFont="1" applyBorder="1" applyAlignment="1">
      <alignment horizontal="center"/>
    </xf>
    <xf numFmtId="0" fontId="1" fillId="0" borderId="20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/>
    </xf>
    <xf numFmtId="4" fontId="2" fillId="3" borderId="21" xfId="0" applyNumberFormat="1" applyFont="1" applyFill="1" applyBorder="1" applyAlignment="1">
      <alignment horizontal="right" vertical="center"/>
    </xf>
    <xf numFmtId="4" fontId="2" fillId="3" borderId="8" xfId="0" applyNumberFormat="1" applyFont="1" applyFill="1" applyBorder="1" applyAlignment="1">
      <alignment horizontal="right" vertical="center"/>
    </xf>
    <xf numFmtId="4" fontId="16" fillId="3" borderId="22" xfId="0" applyNumberFormat="1" applyFont="1" applyFill="1" applyBorder="1" applyAlignment="1">
      <alignment horizontal="right" vertical="center"/>
    </xf>
    <xf numFmtId="0" fontId="1" fillId="0" borderId="20" xfId="0" applyNumberFormat="1" applyFont="1" applyBorder="1" applyAlignment="1">
      <alignment wrapText="1"/>
    </xf>
    <xf numFmtId="0" fontId="1" fillId="0" borderId="23" xfId="0" applyFont="1" applyFill="1" applyBorder="1"/>
    <xf numFmtId="165" fontId="11" fillId="0" borderId="15" xfId="0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justify" vertical="top"/>
    </xf>
    <xf numFmtId="0" fontId="12" fillId="0" borderId="25" xfId="0" applyFont="1" applyBorder="1" applyAlignment="1">
      <alignment horizontal="justify" vertical="top"/>
    </xf>
    <xf numFmtId="0" fontId="12" fillId="0" borderId="26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5" fillId="0" borderId="15" xfId="0" applyFont="1" applyBorder="1" applyAlignment="1">
      <alignment vertical="center"/>
    </xf>
    <xf numFmtId="0" fontId="1" fillId="0" borderId="17" xfId="0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/>
    </xf>
    <xf numFmtId="165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65" fontId="11" fillId="0" borderId="25" xfId="0" applyNumberFormat="1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/>
    </xf>
    <xf numFmtId="4" fontId="12" fillId="0" borderId="25" xfId="0" applyNumberFormat="1" applyFont="1" applyBorder="1" applyAlignment="1">
      <alignment horizontal="right" vertical="center" wrapText="1"/>
    </xf>
    <xf numFmtId="4" fontId="13" fillId="0" borderId="25" xfId="0" applyNumberFormat="1" applyFont="1" applyBorder="1" applyAlignment="1">
      <alignment horizontal="right" vertical="center"/>
    </xf>
    <xf numFmtId="0" fontId="7" fillId="4" borderId="12" xfId="0" applyFont="1" applyFill="1" applyBorder="1" applyAlignment="1">
      <alignment horizontal="center" vertical="top" wrapText="1"/>
    </xf>
    <xf numFmtId="0" fontId="7" fillId="4" borderId="13" xfId="0" applyFont="1" applyFill="1" applyBorder="1" applyAlignment="1">
      <alignment horizontal="center" vertical="top" wrapText="1"/>
    </xf>
    <xf numFmtId="4" fontId="9" fillId="2" borderId="12" xfId="0" applyNumberFormat="1" applyFont="1" applyFill="1" applyBorder="1" applyAlignment="1">
      <alignment horizontal="center" vertical="center" wrapText="1"/>
    </xf>
    <xf numFmtId="4" fontId="9" fillId="2" borderId="13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49" fontId="10" fillId="0" borderId="0" xfId="0" applyNumberFormat="1" applyFont="1" applyAlignment="1">
      <alignment horizontal="center"/>
    </xf>
    <xf numFmtId="164" fontId="10" fillId="2" borderId="5" xfId="0" applyNumberFormat="1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3" xfId="2" xr:uid="{00000000-0005-0000-0000-000002000000}"/>
    <cellStyle name="Porcentaje 2" xfId="3" xr:uid="{00000000-0005-0000-0000-000003000000}"/>
  </cellStyles>
  <dxfs count="0"/>
  <tableStyles count="0" defaultTableStyle="TableStyleMedium2" defaultPivotStyle="PivotStyleLight16"/>
  <colors>
    <mruColors>
      <color rgb="FFFFFF99"/>
      <color rgb="FFFF99FF"/>
      <color rgb="FFFF33CC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158028</xdr:colOff>
      <xdr:row>0</xdr:row>
      <xdr:rowOff>0</xdr:rowOff>
    </xdr:from>
    <xdr:to>
      <xdr:col>2</xdr:col>
      <xdr:colOff>1461221</xdr:colOff>
      <xdr:row>3</xdr:row>
      <xdr:rowOff>52486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8028" y="0"/>
          <a:ext cx="2970068" cy="785911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zoomScale="89" zoomScaleNormal="89" workbookViewId="0">
      <selection activeCell="I30" sqref="I30"/>
    </sheetView>
  </sheetViews>
  <sheetFormatPr baseColWidth="10" defaultColWidth="11.42578125" defaultRowHeight="15" x14ac:dyDescent="0.25"/>
  <cols>
    <col min="1" max="1" width="3" style="8" customWidth="1"/>
    <col min="2" max="3" width="25" customWidth="1"/>
    <col min="4" max="4" width="34.42578125" customWidth="1"/>
    <col min="5" max="5" width="20.5703125" customWidth="1"/>
    <col min="6" max="8" width="11.7109375" customWidth="1"/>
    <col min="9" max="9" width="44.28515625" customWidth="1"/>
    <col min="10" max="10" width="16.140625" customWidth="1"/>
  </cols>
  <sheetData>
    <row r="1" spans="1:12" s="11" customFormat="1" ht="21" customHeight="1" x14ac:dyDescent="0.25">
      <c r="B1" s="61" t="s">
        <v>0</v>
      </c>
      <c r="C1" s="61"/>
      <c r="D1" s="61"/>
      <c r="E1" s="61"/>
      <c r="F1" s="61"/>
      <c r="G1" s="61"/>
      <c r="H1" s="61"/>
      <c r="I1" s="61"/>
    </row>
    <row r="2" spans="1:12" s="11" customFormat="1" ht="21" customHeight="1" x14ac:dyDescent="0.25">
      <c r="B2" s="61" t="s">
        <v>1</v>
      </c>
      <c r="C2" s="61"/>
      <c r="D2" s="61"/>
      <c r="E2" s="61"/>
      <c r="F2" s="61"/>
      <c r="G2" s="61"/>
      <c r="H2" s="61"/>
      <c r="I2" s="61"/>
    </row>
    <row r="3" spans="1:12" s="11" customFormat="1" ht="15.75" customHeight="1" x14ac:dyDescent="0.2">
      <c r="B3" s="12"/>
      <c r="C3" s="12"/>
      <c r="D3" s="12"/>
      <c r="E3" s="12"/>
      <c r="F3" s="12"/>
      <c r="G3" s="12"/>
      <c r="H3" s="12"/>
      <c r="I3" s="12"/>
    </row>
    <row r="4" spans="1:12" s="1" customFormat="1" ht="25.5" customHeight="1" x14ac:dyDescent="0.25">
      <c r="A4" s="18"/>
      <c r="B4" s="62" t="s">
        <v>2</v>
      </c>
      <c r="C4" s="62"/>
      <c r="D4" s="62"/>
      <c r="E4" s="62"/>
      <c r="F4" s="62"/>
      <c r="G4" s="62"/>
      <c r="H4" s="62"/>
      <c r="I4" s="62"/>
      <c r="J4" s="2"/>
    </row>
    <row r="5" spans="1:12" s="1" customFormat="1" ht="22.5" customHeight="1" x14ac:dyDescent="0.25">
      <c r="B5" s="63" t="s">
        <v>62</v>
      </c>
      <c r="C5" s="63"/>
      <c r="D5" s="63"/>
      <c r="E5" s="63"/>
      <c r="F5" s="63"/>
      <c r="G5" s="63"/>
      <c r="H5" s="63"/>
      <c r="I5" s="63"/>
      <c r="J5" s="2"/>
    </row>
    <row r="6" spans="1:12" s="4" customFormat="1" thickBot="1" x14ac:dyDescent="0.25">
      <c r="B6" s="5"/>
      <c r="C6" s="6"/>
      <c r="D6" s="7"/>
      <c r="E6" s="8"/>
      <c r="J6" s="9"/>
      <c r="K6" s="10"/>
      <c r="L6" s="10"/>
    </row>
    <row r="7" spans="1:12" s="1" customFormat="1" ht="21" customHeight="1" x14ac:dyDescent="0.25">
      <c r="A7" s="57" t="s">
        <v>28</v>
      </c>
      <c r="B7" s="64" t="s">
        <v>3</v>
      </c>
      <c r="C7" s="65"/>
      <c r="D7" s="69" t="s">
        <v>8</v>
      </c>
      <c r="E7" s="71" t="s">
        <v>9</v>
      </c>
      <c r="F7" s="66" t="s">
        <v>4</v>
      </c>
      <c r="G7" s="67"/>
      <c r="H7" s="68"/>
      <c r="I7" s="16" t="s">
        <v>5</v>
      </c>
      <c r="J7" s="59" t="s">
        <v>17</v>
      </c>
    </row>
    <row r="8" spans="1:12" s="1" customFormat="1" ht="21" customHeight="1" thickBot="1" x14ac:dyDescent="0.3">
      <c r="A8" s="58"/>
      <c r="B8" s="14" t="s">
        <v>6</v>
      </c>
      <c r="C8" s="15" t="s">
        <v>7</v>
      </c>
      <c r="D8" s="70"/>
      <c r="E8" s="72"/>
      <c r="F8" s="23" t="s">
        <v>11</v>
      </c>
      <c r="G8" s="23" t="s">
        <v>12</v>
      </c>
      <c r="H8" s="24" t="s">
        <v>10</v>
      </c>
      <c r="I8" s="13" t="s">
        <v>13</v>
      </c>
      <c r="J8" s="60"/>
    </row>
    <row r="9" spans="1:12" s="1" customFormat="1" ht="28.5" customHeight="1" x14ac:dyDescent="0.2">
      <c r="A9" s="28"/>
      <c r="B9" s="29"/>
      <c r="C9" s="29"/>
      <c r="D9" s="30"/>
      <c r="E9" s="31"/>
      <c r="F9" s="32">
        <f>SUM(F10:F31)</f>
        <v>2241</v>
      </c>
      <c r="G9" s="33">
        <f>SUM(G10:G31)</f>
        <v>134</v>
      </c>
      <c r="H9" s="34">
        <f>SUM(F9:G9)</f>
        <v>2375</v>
      </c>
      <c r="I9" s="35"/>
      <c r="J9" s="36"/>
    </row>
    <row r="10" spans="1:12" s="1" customFormat="1" ht="43.5" customHeight="1" x14ac:dyDescent="0.2">
      <c r="A10" s="45">
        <v>1</v>
      </c>
      <c r="B10" s="46" t="s">
        <v>20</v>
      </c>
      <c r="C10" s="47" t="s">
        <v>21</v>
      </c>
      <c r="D10" s="48" t="s">
        <v>22</v>
      </c>
      <c r="E10" s="41" t="s">
        <v>24</v>
      </c>
      <c r="F10" s="19">
        <v>81</v>
      </c>
      <c r="G10" s="19">
        <v>0</v>
      </c>
      <c r="H10" s="20">
        <f>SUM(F10:G10)</f>
        <v>81</v>
      </c>
      <c r="I10" s="21" t="s">
        <v>23</v>
      </c>
      <c r="J10" s="17" t="s">
        <v>19</v>
      </c>
    </row>
    <row r="11" spans="1:12" s="3" customFormat="1" ht="57" customHeight="1" x14ac:dyDescent="0.2">
      <c r="A11" s="45">
        <v>2</v>
      </c>
      <c r="B11" s="49" t="s">
        <v>45</v>
      </c>
      <c r="C11" s="47" t="s">
        <v>37</v>
      </c>
      <c r="D11" s="49" t="s">
        <v>15</v>
      </c>
      <c r="E11" s="42" t="s">
        <v>24</v>
      </c>
      <c r="F11" s="53">
        <v>81</v>
      </c>
      <c r="G11" s="53">
        <v>14</v>
      </c>
      <c r="H11" s="54">
        <f t="shared" ref="H11:H13" si="0">SUM(F11:G11)</f>
        <v>95</v>
      </c>
      <c r="I11" s="22" t="s">
        <v>18</v>
      </c>
      <c r="J11" s="17" t="s">
        <v>19</v>
      </c>
    </row>
    <row r="12" spans="1:12" s="3" customFormat="1" ht="57" customHeight="1" x14ac:dyDescent="0.2">
      <c r="A12" s="45">
        <v>3</v>
      </c>
      <c r="B12" s="49" t="s">
        <v>45</v>
      </c>
      <c r="C12" s="47" t="s">
        <v>37</v>
      </c>
      <c r="D12" s="49" t="s">
        <v>14</v>
      </c>
      <c r="E12" s="42" t="s">
        <v>24</v>
      </c>
      <c r="F12" s="53">
        <v>81</v>
      </c>
      <c r="G12" s="53">
        <v>14</v>
      </c>
      <c r="H12" s="54">
        <f t="shared" si="0"/>
        <v>95</v>
      </c>
      <c r="I12" s="22" t="s">
        <v>33</v>
      </c>
      <c r="J12" s="17" t="s">
        <v>19</v>
      </c>
    </row>
    <row r="13" spans="1:12" s="3" customFormat="1" ht="32.25" customHeight="1" x14ac:dyDescent="0.2">
      <c r="A13" s="45"/>
      <c r="B13" s="49" t="s">
        <v>44</v>
      </c>
      <c r="C13" s="47" t="s">
        <v>44</v>
      </c>
      <c r="D13" s="49" t="s">
        <v>35</v>
      </c>
      <c r="E13" s="42" t="s">
        <v>32</v>
      </c>
      <c r="F13" s="53">
        <v>16</v>
      </c>
      <c r="G13" s="53">
        <v>10</v>
      </c>
      <c r="H13" s="54">
        <f t="shared" si="0"/>
        <v>26</v>
      </c>
      <c r="I13" s="22" t="s">
        <v>70</v>
      </c>
      <c r="J13" s="17"/>
    </row>
    <row r="14" spans="1:12" ht="41.25" customHeight="1" x14ac:dyDescent="0.25">
      <c r="A14" s="45">
        <v>4</v>
      </c>
      <c r="B14" s="49" t="s">
        <v>44</v>
      </c>
      <c r="C14" s="47" t="s">
        <v>38</v>
      </c>
      <c r="D14" s="49" t="s">
        <v>15</v>
      </c>
      <c r="E14" s="42" t="s">
        <v>25</v>
      </c>
      <c r="F14" s="53">
        <v>112</v>
      </c>
      <c r="G14" s="53">
        <v>0</v>
      </c>
      <c r="H14" s="54">
        <f t="shared" ref="H14:H29" si="1">SUM(F14:G14)</f>
        <v>112</v>
      </c>
      <c r="I14" s="22" t="s">
        <v>26</v>
      </c>
      <c r="J14" s="17"/>
    </row>
    <row r="15" spans="1:12" ht="55.5" customHeight="1" x14ac:dyDescent="0.25">
      <c r="A15" s="45">
        <v>5</v>
      </c>
      <c r="B15" s="49" t="s">
        <v>44</v>
      </c>
      <c r="C15" s="47" t="s">
        <v>38</v>
      </c>
      <c r="D15" s="49" t="s">
        <v>16</v>
      </c>
      <c r="E15" s="42" t="s">
        <v>25</v>
      </c>
      <c r="F15" s="53">
        <v>112</v>
      </c>
      <c r="G15" s="53">
        <v>10</v>
      </c>
      <c r="H15" s="54">
        <f t="shared" si="1"/>
        <v>122</v>
      </c>
      <c r="I15" s="22" t="s">
        <v>27</v>
      </c>
      <c r="J15" s="17"/>
    </row>
    <row r="16" spans="1:12" ht="42" customHeight="1" x14ac:dyDescent="0.25">
      <c r="A16" s="45">
        <v>6</v>
      </c>
      <c r="B16" s="49" t="s">
        <v>44</v>
      </c>
      <c r="C16" s="47" t="s">
        <v>38</v>
      </c>
      <c r="D16" s="49" t="s">
        <v>29</v>
      </c>
      <c r="E16" s="42" t="s">
        <v>25</v>
      </c>
      <c r="F16" s="53">
        <v>112</v>
      </c>
      <c r="G16" s="53">
        <v>0</v>
      </c>
      <c r="H16" s="54">
        <f t="shared" si="1"/>
        <v>112</v>
      </c>
      <c r="I16" s="22" t="s">
        <v>26</v>
      </c>
      <c r="J16" s="17" t="s">
        <v>30</v>
      </c>
    </row>
    <row r="17" spans="1:10" ht="30" customHeight="1" x14ac:dyDescent="0.25">
      <c r="A17" s="45">
        <v>7</v>
      </c>
      <c r="B17" s="49" t="s">
        <v>71</v>
      </c>
      <c r="C17" s="47" t="s">
        <v>71</v>
      </c>
      <c r="D17" s="49" t="s">
        <v>35</v>
      </c>
      <c r="E17" s="42" t="s">
        <v>32</v>
      </c>
      <c r="F17" s="53">
        <v>16</v>
      </c>
      <c r="G17" s="53">
        <v>10</v>
      </c>
      <c r="H17" s="54">
        <f t="shared" si="1"/>
        <v>26</v>
      </c>
      <c r="I17" s="22" t="s">
        <v>72</v>
      </c>
      <c r="J17" s="17"/>
    </row>
    <row r="18" spans="1:10" ht="58.5" customHeight="1" x14ac:dyDescent="0.25">
      <c r="A18" s="45">
        <v>8</v>
      </c>
      <c r="B18" s="49" t="s">
        <v>73</v>
      </c>
      <c r="C18" s="47" t="s">
        <v>73</v>
      </c>
      <c r="D18" s="49" t="s">
        <v>46</v>
      </c>
      <c r="E18" s="42" t="s">
        <v>74</v>
      </c>
      <c r="F18" s="53">
        <v>16</v>
      </c>
      <c r="G18" s="53">
        <v>10</v>
      </c>
      <c r="H18" s="54">
        <f t="shared" si="1"/>
        <v>26</v>
      </c>
      <c r="I18" s="22" t="s">
        <v>76</v>
      </c>
      <c r="J18" s="17"/>
    </row>
    <row r="19" spans="1:10" ht="58.5" customHeight="1" x14ac:dyDescent="0.25">
      <c r="A19" s="45">
        <v>9</v>
      </c>
      <c r="B19" s="49" t="s">
        <v>73</v>
      </c>
      <c r="C19" s="47" t="s">
        <v>73</v>
      </c>
      <c r="D19" s="49" t="s">
        <v>75</v>
      </c>
      <c r="E19" s="42" t="s">
        <v>77</v>
      </c>
      <c r="F19" s="53">
        <v>16</v>
      </c>
      <c r="G19" s="53">
        <v>10</v>
      </c>
      <c r="H19" s="54">
        <f t="shared" si="1"/>
        <v>26</v>
      </c>
      <c r="I19" s="22" t="s">
        <v>78</v>
      </c>
      <c r="J19" s="17"/>
    </row>
    <row r="20" spans="1:10" ht="41.25" customHeight="1" x14ac:dyDescent="0.25">
      <c r="A20" s="45">
        <v>10</v>
      </c>
      <c r="B20" s="47" t="s">
        <v>43</v>
      </c>
      <c r="C20" s="47" t="s">
        <v>39</v>
      </c>
      <c r="D20" s="49" t="s">
        <v>31</v>
      </c>
      <c r="E20" s="42" t="s">
        <v>32</v>
      </c>
      <c r="F20" s="53">
        <v>116</v>
      </c>
      <c r="G20" s="53">
        <v>0</v>
      </c>
      <c r="H20" s="54">
        <f t="shared" si="1"/>
        <v>116</v>
      </c>
      <c r="I20" s="22" t="s">
        <v>34</v>
      </c>
      <c r="J20" s="17"/>
    </row>
    <row r="21" spans="1:10" ht="55.5" customHeight="1" x14ac:dyDescent="0.25">
      <c r="A21" s="45">
        <v>11</v>
      </c>
      <c r="B21" s="47" t="s">
        <v>43</v>
      </c>
      <c r="C21" s="47" t="s">
        <v>40</v>
      </c>
      <c r="D21" s="49" t="s">
        <v>35</v>
      </c>
      <c r="E21" s="42" t="s">
        <v>32</v>
      </c>
      <c r="F21" s="53">
        <v>116</v>
      </c>
      <c r="G21" s="53">
        <v>0</v>
      </c>
      <c r="H21" s="54">
        <f t="shared" si="1"/>
        <v>116</v>
      </c>
      <c r="I21" s="22" t="s">
        <v>36</v>
      </c>
      <c r="J21" s="17"/>
    </row>
    <row r="22" spans="1:10" ht="44.25" customHeight="1" x14ac:dyDescent="0.25">
      <c r="A22" s="45">
        <v>12</v>
      </c>
      <c r="B22" s="47" t="s">
        <v>42</v>
      </c>
      <c r="C22" s="47" t="s">
        <v>41</v>
      </c>
      <c r="D22" s="49" t="s">
        <v>46</v>
      </c>
      <c r="E22" s="42" t="s">
        <v>59</v>
      </c>
      <c r="F22" s="53">
        <v>194</v>
      </c>
      <c r="G22" s="53">
        <v>5</v>
      </c>
      <c r="H22" s="54">
        <f t="shared" si="1"/>
        <v>199</v>
      </c>
      <c r="I22" s="38" t="s">
        <v>47</v>
      </c>
      <c r="J22" s="17"/>
    </row>
    <row r="23" spans="1:10" ht="44.25" customHeight="1" x14ac:dyDescent="0.25">
      <c r="A23" s="45">
        <v>13</v>
      </c>
      <c r="B23" s="50" t="s">
        <v>63</v>
      </c>
      <c r="C23" s="50" t="s">
        <v>63</v>
      </c>
      <c r="D23" s="51" t="s">
        <v>15</v>
      </c>
      <c r="E23" s="43" t="s">
        <v>64</v>
      </c>
      <c r="F23" s="55">
        <v>6</v>
      </c>
      <c r="G23" s="55">
        <v>0</v>
      </c>
      <c r="H23" s="56">
        <f t="shared" si="1"/>
        <v>6</v>
      </c>
      <c r="I23" s="39" t="s">
        <v>65</v>
      </c>
      <c r="J23" s="40"/>
    </row>
    <row r="24" spans="1:10" ht="44.25" customHeight="1" x14ac:dyDescent="0.25">
      <c r="A24" s="45">
        <v>14</v>
      </c>
      <c r="B24" s="50" t="s">
        <v>63</v>
      </c>
      <c r="C24" s="50" t="s">
        <v>63</v>
      </c>
      <c r="D24" s="51" t="s">
        <v>66</v>
      </c>
      <c r="E24" s="43" t="s">
        <v>64</v>
      </c>
      <c r="F24" s="55">
        <v>6</v>
      </c>
      <c r="G24" s="55">
        <v>0</v>
      </c>
      <c r="H24" s="56">
        <f t="shared" si="1"/>
        <v>6</v>
      </c>
      <c r="I24" s="39" t="s">
        <v>65</v>
      </c>
      <c r="J24" s="40"/>
    </row>
    <row r="25" spans="1:10" ht="44.25" customHeight="1" x14ac:dyDescent="0.25">
      <c r="A25" s="45">
        <v>15</v>
      </c>
      <c r="B25" s="50" t="s">
        <v>67</v>
      </c>
      <c r="C25" s="50" t="s">
        <v>67</v>
      </c>
      <c r="D25" s="51" t="s">
        <v>14</v>
      </c>
      <c r="E25" s="43" t="s">
        <v>68</v>
      </c>
      <c r="F25" s="55">
        <v>10</v>
      </c>
      <c r="G25" s="55">
        <v>7</v>
      </c>
      <c r="H25" s="56">
        <f t="shared" si="1"/>
        <v>17</v>
      </c>
      <c r="I25" s="39" t="s">
        <v>69</v>
      </c>
      <c r="J25" s="40"/>
    </row>
    <row r="26" spans="1:10" ht="44.25" customHeight="1" x14ac:dyDescent="0.25">
      <c r="A26" s="45">
        <v>16</v>
      </c>
      <c r="B26" s="50" t="s">
        <v>48</v>
      </c>
      <c r="C26" s="50" t="s">
        <v>49</v>
      </c>
      <c r="D26" s="51" t="s">
        <v>14</v>
      </c>
      <c r="E26" s="43" t="s">
        <v>57</v>
      </c>
      <c r="F26" s="55">
        <v>216</v>
      </c>
      <c r="G26" s="55">
        <v>14</v>
      </c>
      <c r="H26" s="56">
        <f t="shared" si="1"/>
        <v>230</v>
      </c>
      <c r="I26" s="39" t="s">
        <v>50</v>
      </c>
      <c r="J26" s="40"/>
    </row>
    <row r="27" spans="1:10" ht="57" customHeight="1" x14ac:dyDescent="0.25">
      <c r="A27" s="45">
        <v>17</v>
      </c>
      <c r="B27" s="50" t="s">
        <v>48</v>
      </c>
      <c r="C27" s="50" t="s">
        <v>61</v>
      </c>
      <c r="D27" s="51" t="s">
        <v>56</v>
      </c>
      <c r="E27" s="43" t="s">
        <v>57</v>
      </c>
      <c r="F27" s="55">
        <v>310</v>
      </c>
      <c r="G27" s="55">
        <v>0</v>
      </c>
      <c r="H27" s="56">
        <f t="shared" si="1"/>
        <v>310</v>
      </c>
      <c r="I27" s="39" t="s">
        <v>60</v>
      </c>
      <c r="J27" s="40"/>
    </row>
    <row r="28" spans="1:10" ht="69.75" customHeight="1" x14ac:dyDescent="0.25">
      <c r="A28" s="45">
        <v>18</v>
      </c>
      <c r="B28" s="50" t="s">
        <v>51</v>
      </c>
      <c r="C28" s="50" t="s">
        <v>52</v>
      </c>
      <c r="D28" s="51" t="s">
        <v>35</v>
      </c>
      <c r="E28" s="43" t="s">
        <v>58</v>
      </c>
      <c r="F28" s="55">
        <v>312</v>
      </c>
      <c r="G28" s="55">
        <v>0</v>
      </c>
      <c r="H28" s="56">
        <f t="shared" si="1"/>
        <v>312</v>
      </c>
      <c r="I28" s="39" t="s">
        <v>55</v>
      </c>
      <c r="J28" s="40"/>
    </row>
    <row r="29" spans="1:10" ht="57.75" customHeight="1" x14ac:dyDescent="0.25">
      <c r="A29" s="45">
        <v>19</v>
      </c>
      <c r="B29" s="50" t="s">
        <v>51</v>
      </c>
      <c r="C29" s="50" t="s">
        <v>52</v>
      </c>
      <c r="D29" s="51" t="s">
        <v>53</v>
      </c>
      <c r="E29" s="43" t="s">
        <v>58</v>
      </c>
      <c r="F29" s="55">
        <v>312</v>
      </c>
      <c r="G29" s="55">
        <v>30</v>
      </c>
      <c r="H29" s="56">
        <f t="shared" si="1"/>
        <v>342</v>
      </c>
      <c r="I29" s="39" t="s">
        <v>54</v>
      </c>
      <c r="J29" s="40"/>
    </row>
    <row r="30" spans="1:10" ht="44.25" customHeight="1" x14ac:dyDescent="0.25">
      <c r="A30" s="52"/>
      <c r="B30" s="50"/>
      <c r="C30" s="50"/>
      <c r="D30" s="51"/>
      <c r="E30" s="43"/>
      <c r="F30" s="55"/>
      <c r="G30" s="55"/>
      <c r="H30" s="56"/>
      <c r="I30" s="39"/>
      <c r="J30" s="40"/>
    </row>
    <row r="31" spans="1:10" ht="15.75" thickBot="1" x14ac:dyDescent="0.3">
      <c r="A31" s="25"/>
      <c r="B31" s="37"/>
      <c r="C31" s="37"/>
      <c r="D31" s="26"/>
      <c r="E31" s="44"/>
      <c r="F31" s="44"/>
      <c r="G31" s="44"/>
      <c r="H31" s="44"/>
      <c r="I31" s="26"/>
      <c r="J31" s="27"/>
    </row>
  </sheetData>
  <autoFilter ref="B8:I29" xr:uid="{00000000-0009-0000-0000-000000000000}"/>
  <mergeCells count="10">
    <mergeCell ref="A7:A8"/>
    <mergeCell ref="J7:J8"/>
    <mergeCell ref="B1:I1"/>
    <mergeCell ref="B2:I2"/>
    <mergeCell ref="B4:I4"/>
    <mergeCell ref="B5:I5"/>
    <mergeCell ref="B7:C7"/>
    <mergeCell ref="F7:H7"/>
    <mergeCell ref="D7:D8"/>
    <mergeCell ref="E7:E8"/>
  </mergeCells>
  <phoneticPr fontId="14" type="noConversion"/>
  <pageMargins left="0.39370078740157483" right="0.31496062992125984" top="0.74803149606299213" bottom="0.55118110236220474" header="0" footer="0.31496062992125984"/>
  <pageSetup paperSize="5" scale="83" orientation="landscape" verticalDpi="0" r:id="rId1"/>
  <headerFooter differentFirst="1">
    <oddHeader>&amp;L&amp;G&amp;CDIRECCIÓN DE ADMINISTRACIÓN Y FINANZAS
DEPARTAMENTO DE PRESUPUESTO&amp;RPágina &amp;P</oddHead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B1DD849AF7EA64F9CE46CAF78AC7B05" ma:contentTypeVersion="2" ma:contentTypeDescription="Crear nuevo documento." ma:contentTypeScope="" ma:versionID="4ec898d836eb97b359fef3e0407120da">
  <xsd:schema xmlns:xsd="http://www.w3.org/2001/XMLSchema" xmlns:xs="http://www.w3.org/2001/XMLSchema" xmlns:p="http://schemas.microsoft.com/office/2006/metadata/properties" xmlns:ns2="1b8ebc7c-022f-41bf-b413-9d4191738232" targetNamespace="http://schemas.microsoft.com/office/2006/metadata/properties" ma:root="true" ma:fieldsID="ff0564b869f137473d4dd6bab0bf5d6f" ns2:_="">
    <xsd:import namespace="1b8ebc7c-022f-41bf-b413-9d41917382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8ebc7c-022f-41bf-b413-9d419173823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413C42F-23EC-4574-B857-B2E4B1CDD2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8ebc7c-022f-41bf-b413-9d41917382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4A0959-4389-416E-B661-030F291F12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015B18-FDA4-49F7-8AF1-4B50E3D62784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1b8ebc7c-022f-41bf-b413-9d419173823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viáticos dentro del país</vt:lpstr>
      <vt:lpstr>'viáticos dentro del país'!Títulos_a_imprimir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Guadalupe Franco</dc:creator>
  <cp:keywords/>
  <dc:description/>
  <cp:lastModifiedBy>Guadalupe Franco</cp:lastModifiedBy>
  <cp:revision/>
  <cp:lastPrinted>2022-03-07T14:05:41Z</cp:lastPrinted>
  <dcterms:created xsi:type="dcterms:W3CDTF">2016-03-16T15:06:33Z</dcterms:created>
  <dcterms:modified xsi:type="dcterms:W3CDTF">2022-05-19T16:34:31Z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0x010100AB1DD849AF7EA64F9CE46CAF78AC7B05</vt:lpwstr>
  </property>
</Properties>
</file>