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herrera\OneDrive - Sistema Estatal de Radio y Televisión (SERTV)\Documentos\TRANSPARENCIA\Compras\Actos Públicos 2026\"/>
    </mc:Choice>
  </mc:AlternateContent>
  <xr:revisionPtr revIDLastSave="0" documentId="13_ncr:1_{209CC35E-02A1-4D66-90E5-D1341464FF8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tos-publicos-contrat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49" i="1" l="1"/>
</calcChain>
</file>

<file path=xl/sharedStrings.xml><?xml version="1.0" encoding="utf-8"?>
<sst xmlns="http://schemas.openxmlformats.org/spreadsheetml/2006/main" count="716" uniqueCount="314">
  <si>
    <t>DETALLE DE ACTOS PÚBLICOS ADJUDICADOS</t>
  </si>
  <si>
    <t>Número del Acto Público</t>
  </si>
  <si>
    <t>Nombre del Acto Público</t>
  </si>
  <si>
    <t>Tipo de Compra</t>
  </si>
  <si>
    <t>Empresa Adjudicada</t>
  </si>
  <si>
    <t>Fecha del Acto</t>
  </si>
  <si>
    <t>Cantidad Comprada</t>
  </si>
  <si>
    <t>Valor Unitario</t>
  </si>
  <si>
    <t>Valor de Compra</t>
  </si>
  <si>
    <t>Descripción del Artículo de Compra</t>
  </si>
  <si>
    <t>2026-1-31-01-08-PS-000059</t>
  </si>
  <si>
    <t>SERVICIO DE LICENCIA DE CARÁCTER NO EXCLUSIVO POR LA COMUNICACIÓN PÚBLICA DE FONOGRAMAS</t>
  </si>
  <si>
    <t>PROCEDIMIENTO ESPECIAL</t>
  </si>
  <si>
    <t>SOCIEDAD PANAMEÑA DE PRODUCTORES FONOGRÁFICOS (PRODUCE)</t>
  </si>
  <si>
    <t>2025-1-31-01-08-CM-000593</t>
  </si>
  <si>
    <t>ADQUISICIÓN DE MICROFONÍA DE ALTA GAMA PARA PRODUCCIONES, PROYECTOS ESPECIALES Y TRANSMISIONES DE SERTV</t>
  </si>
  <si>
    <t>COMPRA MENOR</t>
  </si>
  <si>
    <t>DISTRIBUIDORA MUSICAL, S.A.</t>
  </si>
  <si>
    <t>MICRÓFONOS DE MANO DINÁMICO PARA APLICACIONES VOCAL O DE INSTRUMENTOS</t>
  </si>
  <si>
    <t>MICRÓFONOS DE MANO</t>
  </si>
  <si>
    <t>MICRÓFONOS CONDENSADOR</t>
  </si>
  <si>
    <t>MICRÓFONOS DINÁMICOS PARA INSTRUMENTOS</t>
  </si>
  <si>
    <t>MULTICABLES O SNAKE DE 30 METROS</t>
  </si>
  <si>
    <t>MULTICABLE O SNAKE DE 75 METROS</t>
  </si>
  <si>
    <t>KIT DE MICRÓFONOS TIPO BOOM PARA EXTERIORES CON CAÑA</t>
  </si>
  <si>
    <t>CAJAS DIRECTA PARA MICRÓFONOS</t>
  </si>
  <si>
    <t>ELIMINADOR DE RUIDO PARA MICRÓFONOS</t>
  </si>
  <si>
    <t>BOCINA DE MONITOR DE AUDIO PARA PISO</t>
  </si>
  <si>
    <t>PEDESTALES DE MESA</t>
  </si>
  <si>
    <t>PEDESTALES PARA MICRÓFONOS TIPO BOOM</t>
  </si>
  <si>
    <t>SISTEMAS DE MONITOREO PERSONAL INALÁMBRICO</t>
  </si>
  <si>
    <t>CAJAS DE TRANSPORTE CON RUEDA</t>
  </si>
  <si>
    <t>2026-1-31-01-08-CM-000594</t>
  </si>
  <si>
    <t>SERVICIO DE MANTENIMIENTO PREVENTIVO Y CORRECTIVO DE UN SISTEMA PROFESIONAL DE INGESTA, EMISIÓN Y AUTOMATIZACIÓN PARA EL MANEJO DE ARCHIVOS DE LA DIRECCIÓN DE NOTICIAS Y PRODUCCIÓN</t>
  </si>
  <si>
    <t>DATA SERVE, S.A.</t>
  </si>
  <si>
    <t>SERVICIO DE MANTENIMIENTO PREVENTIVO Y CORRECTIVO PARA SERVIDORES DE INGESTA Y EMISIÓN DE NOTICIAS</t>
  </si>
  <si>
    <t>SERVICIO DE MANTENIMIENTO PREVENTIVO Y CORRECTIVO PARA SERVIDORES DEL SISTEMA OCTOPUS</t>
  </si>
  <si>
    <t xml:space="preserve">	2026-1-31-01-99-PS-000061</t>
  </si>
  <si>
    <t xml:space="preserve">	SERVICIO DE MANTENIMIENTO PREVENTIVO Y/O CORRECTIVO PARA LOS SISTEMAS DE TRANSMISIÓN DE TELEVISIÓN ANÁLOGOS, DIGITALES Y LA RED IP DE SERVICIOS AUXILIARES</t>
  </si>
  <si>
    <t>BTESA AMÉRICA, S.A.</t>
  </si>
  <si>
    <t>2026-1-31-01-08-CM-000598</t>
  </si>
  <si>
    <t>SERVICIO DE COMIDA A REQUERIMIENTO</t>
  </si>
  <si>
    <t>LA COCINA DE NONO, S.A.</t>
  </si>
  <si>
    <t>COMIDAS (ALMUERZO Y CENA)</t>
  </si>
  <si>
    <t>DESAYUNOS</t>
  </si>
  <si>
    <t>REFRIGERIOS</t>
  </si>
  <si>
    <t>2026-1-31-01-08-CM-000597</t>
  </si>
  <si>
    <t>SERVICIO DE TRADUCCIÓN DE DOCUMENTOS</t>
  </si>
  <si>
    <t>HECTACORP, INC.</t>
  </si>
  <si>
    <t>SERVICIO DE TRADUCCIÓN DE DOCUMENTOS DE DIVERSOS IDIOMAS</t>
  </si>
  <si>
    <t xml:space="preserve">	2026-1-31-01-08-CM-000596</t>
  </si>
  <si>
    <t>DERECHOS EXCLUSIVO PARA TRANSMISIÓN TELEVISIVA VÍA TERRESTRE Y NO EXCLUSIVO EN CABLE DE ROSE PARADE 2026 PARA SU TRANSMISIÓN POR SERTV</t>
  </si>
  <si>
    <t>TV FILM INTERNATIONAL</t>
  </si>
  <si>
    <t>DERECHOS EXCLUSIVO PARA TRANSMISIÓN TELEVISIVA VÍA TERRESTRE Y NO EXCLUSIVO EN CABLE EN EL TERRITORIO DE PANAMÁ</t>
  </si>
  <si>
    <t>2026-1-31-01-08-CM-000599</t>
  </si>
  <si>
    <t>SUMINISTRO DE PIEZAS PARA EL VEHÍCULO FORD RANGER CON PLACA G09387 DEL 2017</t>
  </si>
  <si>
    <t>FOR AUTO PANAMÁ, S.A.</t>
  </si>
  <si>
    <t>TAMBOR DE FRENO RANGER 2012 PARA EL VEHÍCULO G09387</t>
  </si>
  <si>
    <t>CILINDRO DE RUEDA RANGER 2012</t>
  </si>
  <si>
    <t xml:space="preserve">	2026-1-31-01-08-CM-000595</t>
  </si>
  <si>
    <t xml:space="preserve">	SERVICIO DE BLOQUE DE 16 DIRECCIONES IP PÚBLICAS</t>
  </si>
  <si>
    <t>TELECOMUNICACIONES DIGITALES, S.A.</t>
  </si>
  <si>
    <t>SERVICIO DE BLOQUE DE 16 DIRECCIONES IP PÚBLICAS DE ENERO A DICIEMBRE DE 2026</t>
  </si>
  <si>
    <t xml:space="preserve">SOCIEDAD PANAMEÑA DE PRODUCTORES FONOGRAFICOS </t>
  </si>
  <si>
    <t>2026-1-31-01-99-CM-000601</t>
  </si>
  <si>
    <t>SERVICIO DE ESPACIO DE TIEMPO EN SATÉLITE PARA TRANSMISIONES EN VIVO</t>
  </si>
  <si>
    <t>JESÚS ANTONIO RODRÍGUEZ CUEVAS</t>
  </si>
  <si>
    <t>SERVICIO DE ESPACIO DE TIEMPO EN SATÉLITE EN 4.5 MHZ PARA TRANSMISIONES EN VIVO</t>
  </si>
  <si>
    <t>2026-1-31-01-08-PS-000060</t>
  </si>
  <si>
    <t>ADQUISICIÓN DE BANDERAS Y POLLERINES</t>
  </si>
  <si>
    <t>INSTITUTO PANAMEÑO DE HABILITACIÓN ESPECIAL</t>
  </si>
  <si>
    <t>BANDERA NACIONAL DE PANAMÁ EN TELA INDIAN HEAD TAMAÑO 48" X 72"</t>
  </si>
  <si>
    <t>POLLERINES TRICOLOR EN TELA INDIAN HEAD TAMAÑO 48" X 72"</t>
  </si>
  <si>
    <t>2026-1-31-01-08-CM-000602</t>
  </si>
  <si>
    <t>ADQUISICIÓN DE CONOS DE SEGURIDAD</t>
  </si>
  <si>
    <t>PANAMA SAFETY, S.A.</t>
  </si>
  <si>
    <t>CONOS DE SEÑALIZACIÓN, COLOR NARANJA TAMAÑO 36" SEMIFLEXIBLE CON BASE NEGRA Y DOBLE CINTA REFLECTIVA</t>
  </si>
  <si>
    <t>2025-1-31-01-08-LP-000029</t>
  </si>
  <si>
    <t>ADQUISICIÓN DE LICENCIAS MICROSOFT 365 PARA EL SISTEMA ESTATAL DE RADIO Y TELEVISIÓN</t>
  </si>
  <si>
    <t>LICITACIÓN PÚBLICA</t>
  </si>
  <si>
    <t>NOVACOMP PANAMÁ, S.A.</t>
  </si>
  <si>
    <t>LICENCIAS MICROSOFT 365 BUSINESS STANDARD</t>
  </si>
  <si>
    <t>LICENCIAS OFFICE 365 E1</t>
  </si>
  <si>
    <t>LICENCIAS OFFICE 365 E3</t>
  </si>
  <si>
    <t>2026-1-31-01-08-PS-000062</t>
  </si>
  <si>
    <t>SISTEMA DE MONITOREO A TRAVÉS DE UN SISTEMA DE LOCALIZACIÓN SATELITAL (GPS) PARA LA FLOTA VEHICULAR Y SENSORES ULTRASÓNICOS DE COMBUSTIBLE PARA LAS PLANTAS ELÉCTRICAS DE SERTV</t>
  </si>
  <si>
    <t>FIDANQUE HERMANOS E HIJOS, S.A.</t>
  </si>
  <si>
    <t xml:space="preserve">SISTEMA DE MONITOREO A TRAVÉS DE UN SISTEMA DE LOCALIZACIÓN SATELITAL (GPS) PARA LA FLOTA VEHICULAR Y SENSORES ULTRASÓNICOS DE COMBUSTIBLE </t>
  </si>
  <si>
    <t>2026-1-31-01-08-PS-000063</t>
  </si>
  <si>
    <t>SOPORTE DE MANTENIMIENTO PREVENTIVO Y CORRECTIVO PARA LAS EDITORAS DE LAS DIRECCIONES DE PRODUCCIÓN, IMAGEN Y NOTICIAS</t>
  </si>
  <si>
    <t>RUBEN DARIO ALVAREZ MEREL</t>
  </si>
  <si>
    <t>SOPORTE DE MANTENIMIENTO PREVENTIVO Y CORRECTIVO PARA LAS EDITORAS DE LAS DIRECCIONES DE PRODUCCIÓN, IMAGEN Y NOTICIAS.</t>
  </si>
  <si>
    <t>2026-1-31-01-08-PS-000058</t>
  </si>
  <si>
    <t>SERVICIO DE SOPORTE Y MANTENIMIENTO PARA MÓDULO OPERATIVO DE RECURSOS HUMANOS</t>
  </si>
  <si>
    <t>SCI TECHNOLOGY, S.A.</t>
  </si>
  <si>
    <t>2026-1-31-01-08-CM-000607</t>
  </si>
  <si>
    <t>ADQUISICIÓN DE BATERÍAS AA</t>
  </si>
  <si>
    <t>BUSINESS SUPPLIERS, S.A.</t>
  </si>
  <si>
    <t>BATERÍA ALCALINA AA 1.5V MAXELL -LIBRE DE MERCURIO -PAQUETE DE 2 BATERÍAS</t>
  </si>
  <si>
    <t>2026-1-31-01-08-CM-000605</t>
  </si>
  <si>
    <t>SUMINISTRO DE LÁMPARAS LED</t>
  </si>
  <si>
    <t>AMCP &amp; GROUP PANAMA, S.A.</t>
  </si>
  <si>
    <t>LÁMPARA SUPERFICIAL LED REDONDA 18W 6K LUZ BLANCA.</t>
  </si>
  <si>
    <t>2026-1-31-01-08-CM-000604</t>
  </si>
  <si>
    <t>SUSCRIPCIÓN DE PERIÓDICOS LA PRENSA Y MI DIARIO</t>
  </si>
  <si>
    <t>CORPORACIÓN LA PRENSA, S.A</t>
  </si>
  <si>
    <t>SUSCRIPCIÓN ANUAL DEL PERIÓDICO LA PRENSA (LUNES A DOMINGO)</t>
  </si>
  <si>
    <t>SUSCRIPCIÓN ANUAL DE PERIÓDICOS MI DIARIO (LUNES A DOMINGO)</t>
  </si>
  <si>
    <t>2026-1-31-01-99-CM-000609</t>
  </si>
  <si>
    <t>SERVICIO DE REVISIÓN, MANTENIMIENTO Y RECARGA DE EXTINTORES</t>
  </si>
  <si>
    <t>EXTINTORES Y ACCESORIOS DE SEGURIDAD, S.A.</t>
  </si>
  <si>
    <t>SERVICIO DE REVISIÓN, MANTENIMIENTO Y RECARGA DE EXTINTORES POLVO QUÍMICO ABC DE 5 LIBRAS</t>
  </si>
  <si>
    <t>SERVICIO DE REVISIÓN, MANTENIMIENTO Y RECARGA DE EXTINTORES POLVO QUÍMICO ABC DE 10 LIBRAS</t>
  </si>
  <si>
    <t>SERVICIO DE REVISIÓN, MANTENIMIENTO Y RECARGA DE EXTINTORES BIOXIDO BC DE 15 LIBRAS</t>
  </si>
  <si>
    <t>SERVICIO DE REVISIÓN, MANTENIMIENTO Y RECARGA DE EXTINTORES POLVO QUÍMICO ABC DE 20 LIBRAS</t>
  </si>
  <si>
    <t>2026-1-31-01-08-CM-000600</t>
  </si>
  <si>
    <t>ADQUISICIÓN DE LICENCIA DE EDICIÓN DE AUDIO, VIDEO Y ANIMACIONES PARA SERTV</t>
  </si>
  <si>
    <t>DATASERVE, S.A.</t>
  </si>
  <si>
    <t>LICENCIAS DE EDICIÓN DE AUDIO, VIDEO Y ANIMACIONES</t>
  </si>
  <si>
    <t>LICENCIAS DE EDICIÓN DE VIDEO</t>
  </si>
  <si>
    <t>LICENCIAS DE EDICIÓN DE AUDIO</t>
  </si>
  <si>
    <t>LICENCIA DE EDICIÓN DE ANIMACIONES</t>
  </si>
  <si>
    <t>2026-1-31-01-08-PE-000030</t>
  </si>
  <si>
    <t>ADQUISICIÓN DE LICENCIAS PARA HABILITAR LA RECEPCIÓN DE TRANSMISIONES DE VIDEO DESDE DISPOSITIVOS CELULARES Y PODER CONTAR CON TRANSMISIONES A NIVEL NACIONAL</t>
  </si>
  <si>
    <t>PROCEDIMIENTO EXCEPCIONAL</t>
  </si>
  <si>
    <t>BITCOM, S.A.</t>
  </si>
  <si>
    <t>LICENCIAS PARA HABILITAR LA RECEPCIÓN DE TRANSMISIONES DE VIDEO DESDE DISPOSITIVOS CELULARES Y PODER CONTAR CON TRANSMISIONES A NIVEL NACIONAL.</t>
  </si>
  <si>
    <t>2026-1-31-01-08-PE-000024</t>
  </si>
  <si>
    <t xml:space="preserve">	SERVICIO DE MANTENIMIENTO PREVENTIVO Y CORRECTIVO PARA LOS SISTEMAS DE ALMACENAJE, AUTOMATIZACIÓN Y EMISIÓN DE SERTV DEPORTES</t>
  </si>
  <si>
    <t>SERVICIO DE MANTENIMIENTO PREVENTIVO Y CORRECTIVO PARA LOS SISTEMAS DE ALMACENAJE, AUTOMATIZACIÓN Y EMISIÓN DE SERTV DEPORTES</t>
  </si>
  <si>
    <t>2026-1-31-01-08-CM-000606</t>
  </si>
  <si>
    <t>BOOSTER DE CLUTCH PARA CAMION HYUNDAI 120 AÑO 2010</t>
  </si>
  <si>
    <t>REPUESTOS BIG</t>
  </si>
  <si>
    <t>BOOSTER DE CLUTCH  PARA CAMION</t>
  </si>
  <si>
    <t>2026-1-31-01-08-CM-000603</t>
  </si>
  <si>
    <t xml:space="preserve">	ADQUISICIÓN DE QUÍMICO PIRETROIDE PARA TERMO NEBULIZACIÓN</t>
  </si>
  <si>
    <t xml:space="preserve">QUALITY PRODUCTS, INC.  </t>
  </si>
  <si>
    <t>QUÍMICO PIRETROIDE PARA TERMO NEBULIZACIÓN</t>
  </si>
  <si>
    <t>2025-1-31-01-99-LP-000014</t>
  </si>
  <si>
    <t>SERVICIO DE MANTENIMIENTO CORRECTIVO PARA SIETE (7) TORRES DE RADIO Y TELEVISIÓN DE SERTV</t>
  </si>
  <si>
    <t>GTC SUPPLIES, S.A.</t>
  </si>
  <si>
    <t>SERVICIO DE MANTENIMIENTO CORRECTIVO PARA SIETE (7) TORRES DE RADIO Y TELEVISIÓN DE SERTV.</t>
  </si>
  <si>
    <t>2026-1-31-01-08-PS-000065</t>
  </si>
  <si>
    <t>RENOVACIÓN PARA EL SERVICIO DE LICENCIAMIENTO DE UNA LIBRERÍA MUSICAL</t>
  </si>
  <si>
    <t>MEGATRAX PRODUCTION MUSIC, INC.</t>
  </si>
  <si>
    <t>RENOVACIÓN PARA EL SERVICIO DE LICENCIAMIENTO DE UNA LIBRERÍA MUSICAL EN DISCO DURO CON CONEXIÓN FIREWIRE</t>
  </si>
  <si>
    <t>2026-1-31-01-08-CM-000611</t>
  </si>
  <si>
    <t>LICENCIA DE INTERNET SATELITAL MÓVIL ITINERANTE ILIMITADO TERRESTRE</t>
  </si>
  <si>
    <t>UP KEEP SERVICES, S.A. PANAMÁ</t>
  </si>
  <si>
    <t>2026-1-31-01-08-PS-000067</t>
  </si>
  <si>
    <t xml:space="preserve">SERVICIO DE ASEO Y LIMPIEZA EN TODAS LAS ÁREAS INTERNAS Y EXTERNAS DE SERTV </t>
  </si>
  <si>
    <t>EIGER BUSINESS, S.A.</t>
  </si>
  <si>
    <t>SERVICIO DE ASEO Y LIMPIEZA EN TODAS LAS ÁREAS INTERNAS Y EXTERNAS DEL EDIFICIO PRINCIPAL DE SERTV Y EDIFICIOS ADYACENTES</t>
  </si>
  <si>
    <t>2026-1-31-01-99-PS-000066</t>
  </si>
  <si>
    <t>SERVICIO DE MANTENIMIENTO DE CORTE DE ÁREAS VERDES EN CATORCE (14) ESTACIONES DE RADIO Y TELEVISIÓN A NIVEL NACIONAL Y DEL EDIFICIO PRINCIPAL DE SERTV</t>
  </si>
  <si>
    <t>SCOOTING PANAMA INC</t>
  </si>
  <si>
    <t>2026-1-31-01-09-CM-000612</t>
  </si>
  <si>
    <t>CONFECCIÓN E INSTALACIÓN DE UN LETRERO GALVANIZADO</t>
  </si>
  <si>
    <t>PERFILES PUBLICITARIOS &amp; NEON S.A.</t>
  </si>
  <si>
    <t>CONFECCIÓN E INSTALACIÓN DE LETRERO GALVANIZADO CALIBRE 16 Y ROTULADO CON VINIL + LAMINADO. TAMAÑO 1.20 X 1.20. INCLUYE INSTALACIÓN Y CONFECCIÓN DEL ARTE QUE SERTV PROPORCIONARÁ</t>
  </si>
  <si>
    <t>2026-1-31-01-04-CM-000614</t>
  </si>
  <si>
    <t>INSTALACIÓN DE DOS LETREROS GALVANIZADOS CALIBRE 14</t>
  </si>
  <si>
    <t>INSTALACIÓN DE LETREROS GALVANIZADOS CALIBRE 14, TAMAÑO 4X4 EN LA CIMA DEL VOLCÁN BARÚ</t>
  </si>
  <si>
    <t xml:space="preserve">	2026-1-31-01-08-PS-000064</t>
  </si>
  <si>
    <t>CERTIFICADOS ELECTRÓNICOS PARA SERTV</t>
  </si>
  <si>
    <t>REGISTRO PUBLICO DE PANAMÁ</t>
  </si>
  <si>
    <t>CERTIFICADOS ELECTRÓNICOS PARA (5) FUNCIONARIAS DEL SISTEMA ESTATAL DE RADIO Y TELEVISIÓN</t>
  </si>
  <si>
    <t>2026-1-31-01-08-CM-000618</t>
  </si>
  <si>
    <t>SERVICIO DE REPARACIÓN DE GENERADOR ELÉCTRICO MASSEY FERGUSON DEL EDIFICIO PRINCIPAL DE SERTV</t>
  </si>
  <si>
    <t>FRANCISCO ALBERTO AYALA</t>
  </si>
  <si>
    <t xml:space="preserve">	2026-1-31-01-08-CM-000617</t>
  </si>
  <si>
    <t>FORMULARIOS DE SALVOCONDUCTOS POR JORNADA EXTRAORDINARIA</t>
  </si>
  <si>
    <t>ZALE DESIGNS</t>
  </si>
  <si>
    <t>2026-1-31-01-99-PE-000026</t>
  </si>
  <si>
    <t>SERVICIO DE MANTENIMIENTO PREVENTIVO Y CORRECTIVO PARA LOS SISTEMAS DE TRANSMISIÓN DE TELEVISIÓN ANÁLOGOS Y DIGITALES, SISTEMA DE MONITOREO NMS, PASARELAS IP Y LA RED IP DE SERVICIOS AUXILIARES</t>
  </si>
  <si>
    <t>BTESA AMERICA, S.A.</t>
  </si>
  <si>
    <t>ERVICIO DE MANTENIMIENTO PREVENTIVO Y CORRECTIVO PARA LOS SISTEMAS DE TRANSMISIÓN DE TELEVISIÓN ANÁLOGOS Y DIGITALES, SISTEMA DE MONITOREO NMS, PASARELAS IP Y LA RED IP DE SERVICIOS AUXILIARES.</t>
  </si>
  <si>
    <t>2026-1-31-01-08-CM-000608</t>
  </si>
  <si>
    <t>LICENCIAMIENTO Y SOPORTE PARA LA INFRAESTRUCTURA DE EQUIPOS ARUBA</t>
  </si>
  <si>
    <t>NETSOS PANAMÁ S.A.</t>
  </si>
  <si>
    <t>LICENCIAMIENTO PARA LA INFRAESTRUCTURA DE EQUIPOS ARUBA</t>
  </si>
  <si>
    <t>SOPORTE TÉCNICO PARA LA INFRAESTRUCTURA DE EQUIPOS ARUBA</t>
  </si>
  <si>
    <t>2026-1-31-01-08-PE-000028</t>
  </si>
  <si>
    <t>SERVICIO DE CIRCUITO DEDICADO DE TELEVISIÓN POR MEDIO DE FIBRA ÓPTICA CON REDUNDANCIA</t>
  </si>
  <si>
    <t>SERVICIO DE CIRCUITO DEDICADO DE TELEVISIÓN POR MEDIO DE FIBRA ÓPTICA CON REDUNDANCIA.</t>
  </si>
  <si>
    <t>2026-1-31-01-08-CM-000628</t>
  </si>
  <si>
    <t>ADQUISICIÓN DE MICROONDA</t>
  </si>
  <si>
    <t>VALENTINA CÁCERES</t>
  </si>
  <si>
    <t>MICROONDA INVERTER COLOR GRIS TAMAÑO 1.0 PIES CÚBICO DE 1000W</t>
  </si>
  <si>
    <t>2026-1-31-01-08-PE-000029</t>
  </si>
  <si>
    <t>SERVICIO DE INSERCIÓN EN CABLE TV PAGADA Y RESPALDO POR SRT PARA SERTV DEPORTES</t>
  </si>
  <si>
    <t>2026-1-31-01-08-PE-000031</t>
  </si>
  <si>
    <t>ADQUISICIÓN DE DERECHOS DE TRANSMISIÓN, RETRANSMISIÓN Y COMERCIALIZACIÓN POR TELEVISIÓN, RADIO Y PLATAFORMAS DIGITALES DEL CAMPEONATO NACIONAL DE BÉISBOL MAYOR 2026.</t>
  </si>
  <si>
    <t>PRODUCCIONES DEPORTIVAS NACIONALES, S.A.</t>
  </si>
  <si>
    <t>ADQUISICIÓN DE DERECHOS DE TRANSMISIÓN, RETRANSMISIÓN Y COMERCIALIZACIÓN POR TELEVISIÓN, RADIO Y PLATAFORMAS DIGITALES DEL CAMPEONATO NACIONAL DE BÉISBOL MAYOR 2026</t>
  </si>
  <si>
    <t>2026-1-31-01-08-CM-000615</t>
  </si>
  <si>
    <t>SUMINISTRO DE LÁMPARAS DELANTERAS PARA EL VEHÍCULO TOYOTA HILUX CON PLACA G00494 DEL 2012</t>
  </si>
  <si>
    <t>INVERSIONES VAPAHI, S.A.</t>
  </si>
  <si>
    <t>LÁMPARA DELANTERA LADO DERECHO DEL VEHÍCULO TOYOTA HILUX CON PLACA G00494</t>
  </si>
  <si>
    <t>LÁMPARA DELANTERA LADO IZQUIERDO DEL VEHÍCULO TOYOTA HILUX CON PLACA G00494</t>
  </si>
  <si>
    <t>2026-1-31-01-08-CM-000610</t>
  </si>
  <si>
    <t>SERVICIO DE MANTENIMIENTO PREVENTIVO DEL BUS HYUNDAI COUNTY 2024</t>
  </si>
  <si>
    <t>HYUNDAI TRUCK AND BUS PANAMA, S.A.</t>
  </si>
  <si>
    <t>SERVICIO DE MANTENIMIENTO PREVENTIVO ADICIONAL DEL BUS HYUNDAI COUNTY 2024</t>
  </si>
  <si>
    <t>Enero a abril 2026</t>
  </si>
  <si>
    <t>2026-1-31-01-08-CM-000629</t>
  </si>
  <si>
    <t>DERECHO DE TRANSMISIÓN EXCLUSIVO PARA TELEVISIÓN ABIERTA, INTERNET CATCH UP (14) DÍAS EN LA PÁGINA WEB DE SERTV DE LOS CUATRO (4) EPISODIOS DE LA MINISERIE LOS DIEZ (10) MANDAMIENTOS</t>
  </si>
  <si>
    <t>7A MEDIA, CORP.</t>
  </si>
  <si>
    <t>2026-1-31-01-08-CM-000627</t>
  </si>
  <si>
    <t>SERVICIO DE PLATAFORMA DE VIDEO EN LÍNEA</t>
  </si>
  <si>
    <t>PAUÚL ESTEBAN SAINT MALO ICAZA</t>
  </si>
  <si>
    <t>2026-1-31-01-08-CM-000623</t>
  </si>
  <si>
    <t>ADQUISICIÓN DE GORRAS</t>
  </si>
  <si>
    <t>BELL CARGO CORPORATION</t>
  </si>
  <si>
    <t xml:space="preserve">GORRAS DE 6 PANELES CONFECCIONADAS EN ALGODÓN, CON VISERAS Y ORIFICIOS BORDADOS PARA UNA MAYOR VENTILACIÓN Y UN PRÁCTICO CIERRE AJUSTABLE DE VELCRO EN COLOR AZUL ROYAL. UN (1) BORDADO EN LA PARTE FRONTAL CON LOS DIFERENTES LOGOS. </t>
  </si>
  <si>
    <t>2026-1-31-01-08-CM-000617</t>
  </si>
  <si>
    <t>2026-1-31-01-08-CM-000626</t>
  </si>
  <si>
    <t>ADQUISICIÓN DE MEZCLADORES SDI CON USB</t>
  </si>
  <si>
    <t>MEZCLADORES SDI CON USB</t>
  </si>
  <si>
    <t>2026-1-31-01-08-PE-000032</t>
  </si>
  <si>
    <t>ADQUISICIÓN DE DERECHOS DE TRANSMISIÓN, RETRANSMISIÓN Y COMERCIALIZACIÓN POR TELEVISIÓN, RADIO Y PLATAFORMAS DIGITALES DEL CAMPEONATO NACIONAL DE BÉISBOL JUVENIL 2026</t>
  </si>
  <si>
    <t>DERECHOS DE TRANSMISIÓN, RETRANSMISIÓN Y COMERCIALIZACIÓN POR TELEVISIÓN, RADIO Y PLATAFORMAS DIGITALES DEL CAMPEONATO NACIONAL DE BÉISBOL JUVENIL 2026.</t>
  </si>
  <si>
    <t xml:space="preserve">	2026-1-31-01-08-CM-000619</t>
  </si>
  <si>
    <t>ADQUISICIÓN, DESINSTALACIÓN E INSTALACIÓN DE AIRES ACONDICIONADOS TIPO SPLIT PARA EL EDICIFICIO PRINCIPAL DE SERTV</t>
  </si>
  <si>
    <t>EMPRESA PANAMEÑA DE CLIMATIZACIÓN, S.A.</t>
  </si>
  <si>
    <t>AIRE ACONDICIONADO "INVERTER" TIPO "SPLIT" DE 24,000 BTU/H</t>
  </si>
  <si>
    <t>AIRE ACONDICIONADO "INVERTER" TIPO "SPLIT" DE 18,000 BTU/H</t>
  </si>
  <si>
    <t>AIRE ACONDICIONADO "INVERTER" TIPO "SPLIT" DE 36,000 BTU/H</t>
  </si>
  <si>
    <t>SERVICIO DE DESINSTALACIÓN DE AIRE ACONDICIONADO TIPO SPLIT E INSTALACIÓN DE AIRE TIPO SPLIT DE 12,000 BTU</t>
  </si>
  <si>
    <t>SERVICIO DE DESINSTALACIÓN DE AIRE ACONDICIONADO TIPO SPLIT E INSTALACIÓN DE AIRE TIPO SPLIT DE 24,000 BTU</t>
  </si>
  <si>
    <t>SERVICIO DE DESINSTALACIÓN DE AIRE ACONDICIONADO TIPO SPLIT E INSTALACIÓN DE AIRE TIPO SPLIT DE 18,000 BTU.</t>
  </si>
  <si>
    <t>SERVICIO DE DESINSTALACIÓN DE AIRE ACONDICIONADO TIPO SPLIT E INSTALACIÓN DE AIRE TIPO SPLIT DE 36,000 BTU.</t>
  </si>
  <si>
    <t>2026-1-31-01-08-CM-000621</t>
  </si>
  <si>
    <t>SERVICIO DE ALQUILER DE UN SISTEMA DE TRANSMISIÓN PORTÁTIL DE AUDIO Y VIDEO MEDIANTE REDES INALÁMBRICAS PARA USO DURANTE EL MUNDIAL DE FÚTBOL DE LA FIFA 2026</t>
  </si>
  <si>
    <t>BITCOM, S. A.</t>
  </si>
  <si>
    <t>ALQUILER  DE  UN (1)  SISTEMA DE  TRANSMISIÓN PORTÁTIL  DE  AUDIO Y VIDEO, MEDIANTE REDES INALÁMBRICAS, QUE OPERE EN TORONTO, CANADÁ, DEL 15 DE JUNIO AL 24 DE JUNIO DE 2026.</t>
  </si>
  <si>
    <t>ALQUILER  DE  UN (1)  SISTEMA DE  TRANSMISIÓN PORTÁTIL  DE  AUDIO Y VIDEO, MEDIANTE REDES INALÁMBRICAS, QUE OPERE EN NEW JERSEY, USA, DEL 24 DE JUNIO AL 29 DE JUNIO DE 2026.</t>
  </si>
  <si>
    <t>2026-1-31-01-08-CM-000632</t>
  </si>
  <si>
    <t>SERVICIO DE REPARACIÓN DE LOS AIRES ACONDICIONADOS DE LOS VEHÍCULOS DE LA FLOTA VEHICULAR DE SERTV</t>
  </si>
  <si>
    <t>JEAN CARLOS CASTELLANOS</t>
  </si>
  <si>
    <t>SERVICIO PARA REPARACIÓN DE A/A DEL AUTO ISUZU D-MAX, PLACA G03261</t>
  </si>
  <si>
    <t>SERVICIO PARA PARA REPARACIÓN DE A/A DEL AUTO TOYOTA HILUX, PLACA 995648</t>
  </si>
  <si>
    <t>SERVICIO PARA REPARACIÓN DE A/A DEL AUTO TOYOTA PRADO, PLACA G03552</t>
  </si>
  <si>
    <t>SERVICIO DE REPARACIÓN DE A/A DEL AUTO FORD EXPLORER EDGE, PLACA G04180.</t>
  </si>
  <si>
    <t>SERVICIO PARA REPARACIÓN DE A/A DEL AUTO HYUNDAI ACCENT, PLACA 614433</t>
  </si>
  <si>
    <t>SERVICIO PARA REPARACIÓN DE A/A DEL AUTO TOYOTA HILUX, PLACA G00494</t>
  </si>
  <si>
    <t>2026-1-31-01-08-CM-000624</t>
  </si>
  <si>
    <t>ADQUISICIÓN DE REPUESTOS PARA REPARACIÓN DE AIRES ACONDICIONADOS</t>
  </si>
  <si>
    <t>COOL SERVICES, S.A.</t>
  </si>
  <si>
    <t>VÁSTAGO O VÁLVULA DE 1/4"</t>
  </si>
  <si>
    <t>VÁSTAGO O VÁLVULA DE 1/2"</t>
  </si>
  <si>
    <t>ACOPLAMIENTO FLEXIBLE TIPO S-FLEX</t>
  </si>
  <si>
    <t>2026-1-31-01-08-CM-000622</t>
  </si>
  <si>
    <t>INSUMOS DE OFICINA</t>
  </si>
  <si>
    <t>OLIMPUS COMMERCIAL CORPORATION</t>
  </si>
  <si>
    <t>BOLÍGRAFOS</t>
  </si>
  <si>
    <t>PAPEL BOND 8.5 X 11, 20 LB</t>
  </si>
  <si>
    <t>CAJA DE ARCHIVO 18x15x10,</t>
  </si>
  <si>
    <t>PAPEL BOND 8.5 X 14, 20 LBS</t>
  </si>
  <si>
    <t>TAPE TRANSPARENTE 3/4 X 36 YDS</t>
  </si>
  <si>
    <t>2026-1-31-01-08-CM-000630</t>
  </si>
  <si>
    <t>SUMINISTRO E INSTALACIÓN DE PROTECTOR DE VOLTAJE PARA BARRERA DE CONTROL VEHICULAR</t>
  </si>
  <si>
    <t>VICENTE TROUDART AVILES</t>
  </si>
  <si>
    <t>2026-1-31-01-08-CM-000631</t>
  </si>
  <si>
    <t>SERVICIO DE COURIER PARA EL ENVÍO Y RECEPCIÓN DE DOCUMENTOS PARA SERTV</t>
  </si>
  <si>
    <t>FAST2SEND</t>
  </si>
  <si>
    <t xml:space="preserve">	SERVICIO DE COURIER PARA EL ENVÍO Y RECEPCIÓN DE DOCUMENTOS PARA EL SISTEMA ESTATAL DE RADIO Y TELEVISIÓN</t>
  </si>
  <si>
    <t>2026-1-31-01-08-CM-000635</t>
  </si>
  <si>
    <t>CONFECCIÓN DE MUEBLES</t>
  </si>
  <si>
    <t>EASY OFFICE, INC.</t>
  </si>
  <si>
    <t>CONFECCIÓN DE TRES (3) MUEBLES PARA GUARDAR LAS CÁMARAS DE NOTICIAS</t>
  </si>
  <si>
    <t>2026-1-31-01-08-CM-000637</t>
  </si>
  <si>
    <t>ADQUISICIÓN DE LICENCIA PARA PROGRAMA DE DISEÑO ASISTIDO POR COMPUTADORA Y DE MODELADO 3D</t>
  </si>
  <si>
    <t>PC-CAD, S.A.</t>
  </si>
  <si>
    <t>LICENCIA PARA PROGRAMA DE DISEÑO ASISTIDO POR COMPUTADORA</t>
  </si>
  <si>
    <t>LICENCIA PARA PROGRAMA DE MODELADO 3D</t>
  </si>
  <si>
    <t>2026-1-31-01-08-CM-000638</t>
  </si>
  <si>
    <t>PIEZAS PARA LA REPARACIÓN DE LOS VEHÍCULOS DE LA FLOTA VEHICULAR DE SERTV</t>
  </si>
  <si>
    <t>REPUESTOS ORIENTAL</t>
  </si>
  <si>
    <t>ALTERNADOR</t>
  </si>
  <si>
    <t>AMORTIGUADOR</t>
  </si>
  <si>
    <t>MOTOR</t>
  </si>
  <si>
    <t>RADIADOR</t>
  </si>
  <si>
    <t>ABANICO</t>
  </si>
  <si>
    <t>BALINERA</t>
  </si>
  <si>
    <t>ESCLAVO</t>
  </si>
  <si>
    <t>BOMBA</t>
  </si>
  <si>
    <t>BOOSTER</t>
  </si>
  <si>
    <t>BANDA</t>
  </si>
  <si>
    <t>TACOS</t>
  </si>
  <si>
    <t>DISCO</t>
  </si>
  <si>
    <t>LINK</t>
  </si>
  <si>
    <t>TIJERA</t>
  </si>
  <si>
    <t>TERMINAL</t>
  </si>
  <si>
    <t xml:space="preserve">	2026-1-31-01-08-CM-000639</t>
  </si>
  <si>
    <t xml:space="preserve">	SERVICIO DE FUMIGACIÓN BIMENSUAL DEL EDIFICIO PRINCIPAL DE SERTV Y EDIFICIOS ADYACENTES</t>
  </si>
  <si>
    <t>FUMIGADORA COROIN DE PANAMÁ, S.A.</t>
  </si>
  <si>
    <t>SERVICIO DE FUMIGACIÓN BIMENSUAL DEL EDIFICIO PRINCIPAL DE SERTV Y EDIFICIOS ADYACENTES</t>
  </si>
  <si>
    <t>2026-1-31-01-08-CM-000625</t>
  </si>
  <si>
    <t>ADQUISICIÓN DE REPUESTOS PARA REPARACIÓN DE GENERADORES ELÉCTRICOS CATERPILLAR Y OLYMPIAN DEL EDIFICIO DE SERTV</t>
  </si>
  <si>
    <t>IASA PANAMÁ, S.A.</t>
  </si>
  <si>
    <t>BORNERA DE ALIMENTACIÓN DEL CALENTADOR Y CARGADOR DE BATERÍA</t>
  </si>
  <si>
    <t>PANEL DE CONTROL DE PLANTA ELÉCTRICA</t>
  </si>
  <si>
    <t>TAPA DE RADIADOR</t>
  </si>
  <si>
    <t>SERVICIO DE CAMBIO DE MANGUERAS DEL FILTRO SECADOR</t>
  </si>
  <si>
    <t>2026-1-31-01-08-CM-000633</t>
  </si>
  <si>
    <t>ALQUILER DE CANCHA PARA LIGA INTERNA DE FUTSAL</t>
  </si>
  <si>
    <t>BOBSA ENTERPRISES, S.A.</t>
  </si>
  <si>
    <t>HORAS DE ALQUILER DE CANCHA DE FUTSAL PARA (8) FECHAS DE JUEGOS, 2 HORAS POR FECHA EN HORARIO DE 05:00 PM A 07:00 PM.</t>
  </si>
  <si>
    <t>ARBITRAJE PARA LAS OCHO (8) FECHAS</t>
  </si>
  <si>
    <t>2026-1-31-01-08-CM-000636</t>
  </si>
  <si>
    <t>SERVICIO DE MANTENIMIENTO BIMENSUAL PREVENTIVO Y/O CORRECTIVO PARA EL SISTEMA DE CONTROL DE ACCESO PEATONAL UBICADO EN EL VESTIBULO DE SERTV</t>
  </si>
  <si>
    <t>VOICE &amp; DATA COMMUNICATION EQUIPMENT, CORP.</t>
  </si>
  <si>
    <t xml:space="preserve">SERVICIO DE MANTENIMIENTO BIMENSUAL PREVENTIVO Y/O CORRECTIVO PARA EL SISTEMA DE CONTROL DE ACCESO PEATONAL UBICADO EN EL VESTÍBULO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</si>
</sst>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B/.&quot;\ #,##0.00_);[Red]\(&quot;B/.&quot;\ #,##0.00\)"/>
    <numFmt numFmtId="164" formatCode="dd\-mm\-yy;@"/>
    <numFmt numFmtId="165" formatCode="&quot;B/.&quot;#,##0.00;[Red]\-&quot;B/.&quot;#,##0.00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8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8"/>
      <color theme="0"/>
      <name val="Arial"/>
      <family val="2"/>
    </font>
    <font>
      <b/>
      <sz val="16"/>
      <color theme="3"/>
      <name val="Segoe Script"/>
      <family val="4"/>
    </font>
    <font>
      <b/>
      <sz val="20"/>
      <color theme="3"/>
      <name val="Arial"/>
      <family val="2"/>
    </font>
    <font>
      <sz val="11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8" fontId="13" fillId="0" borderId="1" xfId="4" applyNumberFormat="1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8" fontId="17" fillId="3" borderId="1" xfId="0" applyNumberFormat="1" applyFont="1" applyFill="1" applyBorder="1" applyAlignment="1">
      <alignment horizontal="right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left" vertical="center" wrapText="1"/>
    </xf>
    <xf numFmtId="0" fontId="13" fillId="0" borderId="2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164" fontId="13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/>
    </xf>
    <xf numFmtId="165" fontId="14" fillId="0" borderId="1" xfId="4" applyNumberFormat="1" applyFont="1" applyBorder="1" applyAlignment="1">
      <alignment vertical="center"/>
    </xf>
    <xf numFmtId="0" fontId="14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wrapText="1"/>
    </xf>
    <xf numFmtId="0" fontId="13" fillId="0" borderId="1" xfId="4" applyFont="1" applyBorder="1" applyAlignment="1">
      <alignment horizontal="left" vertical="center" wrapText="1"/>
    </xf>
    <xf numFmtId="0" fontId="18" fillId="0" borderId="1" xfId="4" applyFont="1" applyBorder="1" applyAlignment="1">
      <alignment vertical="center" wrapText="1"/>
    </xf>
    <xf numFmtId="164" fontId="13" fillId="0" borderId="1" xfId="4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wrapText="1"/>
    </xf>
    <xf numFmtId="0" fontId="14" fillId="0" borderId="1" xfId="4" applyFont="1" applyBorder="1" applyAlignment="1">
      <alignment horizontal="center" vertical="center"/>
    </xf>
    <xf numFmtId="0" fontId="18" fillId="0" borderId="1" xfId="5" applyFont="1" applyBorder="1" applyAlignment="1">
      <alignment vertical="center" wrapText="1"/>
    </xf>
    <xf numFmtId="0" fontId="13" fillId="0" borderId="2" xfId="5" applyFont="1" applyBorder="1" applyAlignment="1">
      <alignment horizontal="center" vertical="center" wrapText="1"/>
    </xf>
    <xf numFmtId="164" fontId="13" fillId="0" borderId="1" xfId="5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wrapText="1"/>
    </xf>
    <xf numFmtId="0" fontId="14" fillId="0" borderId="1" xfId="5" applyFont="1" applyBorder="1" applyAlignment="1">
      <alignment horizontal="center" vertical="center"/>
    </xf>
    <xf numFmtId="4" fontId="22" fillId="4" borderId="1" xfId="5" applyNumberFormat="1" applyFont="1" applyFill="1" applyBorder="1" applyAlignment="1">
      <alignment horizontal="right" vertical="center"/>
    </xf>
    <xf numFmtId="8" fontId="13" fillId="0" borderId="1" xfId="5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center" vertical="center" wrapText="1"/>
    </xf>
    <xf numFmtId="0" fontId="18" fillId="0" borderId="0" xfId="5" applyFont="1" applyAlignment="1">
      <alignment wrapText="1"/>
    </xf>
    <xf numFmtId="0" fontId="18" fillId="0" borderId="1" xfId="6" applyFont="1" applyBorder="1" applyAlignment="1">
      <alignment vertical="center" wrapText="1"/>
    </xf>
    <xf numFmtId="0" fontId="13" fillId="0" borderId="1" xfId="6" applyFont="1" applyBorder="1" applyAlignment="1">
      <alignment horizontal="center" vertical="center" wrapText="1"/>
    </xf>
    <xf numFmtId="164" fontId="13" fillId="0" borderId="1" xfId="6" applyNumberFormat="1" applyFont="1" applyBorder="1" applyAlignment="1">
      <alignment horizontal="center" vertical="center" wrapText="1"/>
    </xf>
    <xf numFmtId="0" fontId="18" fillId="0" borderId="1" xfId="6" applyFont="1" applyBorder="1" applyAlignment="1">
      <alignment wrapText="1"/>
    </xf>
    <xf numFmtId="0" fontId="14" fillId="0" borderId="1" xfId="6" applyFont="1" applyBorder="1" applyAlignment="1">
      <alignment horizontal="center" vertical="center"/>
    </xf>
    <xf numFmtId="4" fontId="22" fillId="4" borderId="1" xfId="6" applyNumberFormat="1" applyFont="1" applyFill="1" applyBorder="1" applyAlignment="1">
      <alignment horizontal="right" vertical="center"/>
    </xf>
    <xf numFmtId="8" fontId="13" fillId="0" borderId="1" xfId="6" applyNumberFormat="1" applyFont="1" applyBorder="1" applyAlignment="1">
      <alignment horizontal="right" vertical="center"/>
    </xf>
    <xf numFmtId="0" fontId="16" fillId="0" borderId="0" xfId="1" applyFont="1" applyAlignment="1">
      <alignment horizontal="center"/>
    </xf>
    <xf numFmtId="0" fontId="21" fillId="0" borderId="0" xfId="2" applyFont="1" applyAlignment="1">
      <alignment horizontal="left" vertical="center"/>
    </xf>
    <xf numFmtId="49" fontId="20" fillId="0" borderId="0" xfId="2" applyNumberFormat="1" applyFont="1" applyAlignment="1">
      <alignment horizontal="righ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8" fillId="0" borderId="1" xfId="7" applyFont="1" applyBorder="1" applyAlignment="1">
      <alignment vertical="center" wrapText="1"/>
    </xf>
    <xf numFmtId="0" fontId="13" fillId="0" borderId="1" xfId="7" applyFont="1" applyBorder="1" applyAlignment="1">
      <alignment horizontal="center" vertical="center" wrapText="1"/>
    </xf>
    <xf numFmtId="164" fontId="13" fillId="0" borderId="1" xfId="7" applyNumberFormat="1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/>
    </xf>
    <xf numFmtId="4" fontId="22" fillId="4" borderId="1" xfId="7" applyNumberFormat="1" applyFont="1" applyFill="1" applyBorder="1" applyAlignment="1">
      <alignment horizontal="right" vertical="center"/>
    </xf>
    <xf numFmtId="8" fontId="13" fillId="0" borderId="1" xfId="7" applyNumberFormat="1" applyFont="1" applyBorder="1" applyAlignment="1">
      <alignment horizontal="right" vertical="center"/>
    </xf>
    <xf numFmtId="0" fontId="18" fillId="0" borderId="1" xfId="7" applyFont="1" applyBorder="1" applyAlignment="1">
      <alignment wrapText="1"/>
    </xf>
  </cellXfs>
  <cellStyles count="14">
    <cellStyle name="Normal" xfId="0" builtinId="0"/>
    <cellStyle name="Normal 10" xfId="9" xr:uid="{8E88FCDC-247E-4FFC-85D7-37CF26FDA263}"/>
    <cellStyle name="Normal 11" xfId="10" xr:uid="{A6B03381-C943-471E-968F-0CBE224342FD}"/>
    <cellStyle name="Normal 12" xfId="11" xr:uid="{8E274A80-84D4-43D5-A1E6-5047C8B34D3C}"/>
    <cellStyle name="Normal 13" xfId="12" xr:uid="{0D44A4E8-31BC-490E-A861-ED9228601135}"/>
    <cellStyle name="Normal 14" xfId="13" xr:uid="{01A74718-472F-4C76-BDF2-66461CBF0997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E2299347-F36E-44F4-8973-6AF24E1D2122}"/>
    <cellStyle name="Normal 9" xfId="8" xr:uid="{68BAD568-E0D5-4D70-B848-BEC785EB7569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2</xdr:colOff>
      <xdr:row>4</xdr:row>
      <xdr:rowOff>49690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55A59E-DB54-4E56-9C0E-2B7EED87C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804581" y="-6804580"/>
          <a:ext cx="735489" cy="1434465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9525</xdr:rowOff>
    </xdr:from>
    <xdr:to>
      <xdr:col>1</xdr:col>
      <xdr:colOff>230246</xdr:colOff>
      <xdr:row>3</xdr:row>
      <xdr:rowOff>161924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258F199-7CE1-4BFD-8658-59E61E9B9392}"/>
            </a:ext>
          </a:extLst>
        </xdr:cNvPr>
        <xdr:cNvGrpSpPr/>
      </xdr:nvGrpSpPr>
      <xdr:grpSpPr>
        <a:xfrm>
          <a:off x="47625" y="9525"/>
          <a:ext cx="1335146" cy="676274"/>
          <a:chOff x="112654" y="28575"/>
          <a:chExt cx="1335146" cy="676274"/>
        </a:xfrm>
      </xdr:grpSpPr>
      <xdr:pic>
        <xdr:nvPicPr>
          <xdr:cNvPr id="5" name="Imagen 4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C1E9FEF5-7EC8-EE3A-1B05-7077FE7F9B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654" y="28575"/>
            <a:ext cx="1163697" cy="676274"/>
          </a:xfrm>
          <a:prstGeom prst="rect">
            <a:avLst/>
          </a:prstGeom>
        </xdr:spPr>
      </xdr:pic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FD78E69-917C-032D-8399-D97E2BC82C94}"/>
              </a:ext>
            </a:extLst>
          </xdr:cNvPr>
          <xdr:cNvCxnSpPr/>
        </xdr:nvCxnSpPr>
        <xdr:spPr>
          <a:xfrm flipH="1">
            <a:off x="1445440" y="142875"/>
            <a:ext cx="2360" cy="459426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tabSelected="1" zoomScaleNormal="100" workbookViewId="0">
      <selection activeCell="B8" sqref="B8"/>
    </sheetView>
  </sheetViews>
  <sheetFormatPr baseColWidth="10" defaultColWidth="11.5703125" defaultRowHeight="12.75" x14ac:dyDescent="0.2"/>
  <cols>
    <col min="1" max="1" width="17.28515625" customWidth="1"/>
    <col min="2" max="2" width="33.85546875" customWidth="1"/>
    <col min="3" max="3" width="20" customWidth="1"/>
    <col min="4" max="4" width="22.140625" customWidth="1"/>
    <col min="5" max="5" width="15.140625" customWidth="1"/>
    <col min="6" max="6" width="53.140625" customWidth="1"/>
    <col min="7" max="7" width="16.5703125" customWidth="1"/>
    <col min="9" max="9" width="25.42578125" bestFit="1" customWidth="1"/>
  </cols>
  <sheetData>
    <row r="1" spans="1:9" ht="15.75" customHeight="1" x14ac:dyDescent="0.2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34"/>
      <c r="B4" s="34"/>
      <c r="C4" s="34"/>
      <c r="D4" s="34"/>
      <c r="E4" s="34"/>
      <c r="F4" s="34"/>
      <c r="G4" s="34"/>
      <c r="H4" s="34"/>
      <c r="I4" s="34"/>
    </row>
    <row r="5" spans="1:9" ht="32.25" customHeight="1" x14ac:dyDescent="0.2">
      <c r="A5" s="35" t="s">
        <v>0</v>
      </c>
      <c r="B5" s="35"/>
      <c r="C5" s="35"/>
      <c r="D5" s="35"/>
      <c r="E5" s="35"/>
      <c r="F5" s="35"/>
      <c r="G5" s="35"/>
      <c r="H5" s="35"/>
      <c r="I5" s="35"/>
    </row>
    <row r="6" spans="1:9" ht="28.5" x14ac:dyDescent="0.2">
      <c r="A6" s="36" t="s">
        <v>204</v>
      </c>
      <c r="B6" s="36"/>
      <c r="C6" s="36"/>
      <c r="D6" s="36"/>
      <c r="E6" s="36"/>
      <c r="F6" s="36"/>
      <c r="G6" s="36"/>
      <c r="H6" s="36"/>
      <c r="I6" s="36"/>
    </row>
    <row r="7" spans="1:9" ht="22.5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9</v>
      </c>
      <c r="G7" s="2" t="s">
        <v>6</v>
      </c>
      <c r="H7" s="2" t="s">
        <v>7</v>
      </c>
      <c r="I7" s="2" t="s">
        <v>8</v>
      </c>
    </row>
    <row r="8" spans="1:9" ht="71.25" x14ac:dyDescent="0.2">
      <c r="A8" s="4" t="s">
        <v>10</v>
      </c>
      <c r="B8" s="5" t="s">
        <v>11</v>
      </c>
      <c r="C8" s="6" t="s">
        <v>12</v>
      </c>
      <c r="D8" s="7" t="s">
        <v>13</v>
      </c>
      <c r="E8" s="8">
        <v>46045</v>
      </c>
      <c r="F8" s="5" t="s">
        <v>11</v>
      </c>
      <c r="G8" s="9">
        <v>1</v>
      </c>
      <c r="H8" s="10">
        <v>5952</v>
      </c>
      <c r="I8" s="1">
        <v>5952</v>
      </c>
    </row>
    <row r="9" spans="1:9" ht="71.25" x14ac:dyDescent="0.2">
      <c r="A9" s="4" t="s">
        <v>14</v>
      </c>
      <c r="B9" s="5" t="s">
        <v>15</v>
      </c>
      <c r="C9" s="6" t="s">
        <v>16</v>
      </c>
      <c r="D9" s="7" t="s">
        <v>17</v>
      </c>
      <c r="E9" s="8">
        <v>46045</v>
      </c>
      <c r="F9" s="5" t="s">
        <v>18</v>
      </c>
      <c r="G9" s="9">
        <v>6</v>
      </c>
      <c r="H9" s="10">
        <v>155.99</v>
      </c>
      <c r="I9" s="1">
        <v>935.94</v>
      </c>
    </row>
    <row r="10" spans="1:9" ht="71.25" x14ac:dyDescent="0.2">
      <c r="A10" s="4" t="s">
        <v>14</v>
      </c>
      <c r="B10" s="5" t="s">
        <v>15</v>
      </c>
      <c r="C10" s="6" t="s">
        <v>16</v>
      </c>
      <c r="D10" s="7" t="s">
        <v>17</v>
      </c>
      <c r="E10" s="8">
        <v>46045</v>
      </c>
      <c r="F10" s="5" t="s">
        <v>19</v>
      </c>
      <c r="G10" s="9">
        <v>6</v>
      </c>
      <c r="H10" s="10">
        <v>29.99</v>
      </c>
      <c r="I10" s="1">
        <v>179.94</v>
      </c>
    </row>
    <row r="11" spans="1:9" ht="71.25" x14ac:dyDescent="0.2">
      <c r="A11" s="4" t="s">
        <v>14</v>
      </c>
      <c r="B11" s="5" t="s">
        <v>15</v>
      </c>
      <c r="C11" s="6" t="s">
        <v>16</v>
      </c>
      <c r="D11" s="7" t="s">
        <v>17</v>
      </c>
      <c r="E11" s="8">
        <v>46045</v>
      </c>
      <c r="F11" s="5" t="s">
        <v>20</v>
      </c>
      <c r="G11" s="9">
        <v>4</v>
      </c>
      <c r="H11" s="10">
        <v>329.99</v>
      </c>
      <c r="I11" s="1">
        <v>1319.96</v>
      </c>
    </row>
    <row r="12" spans="1:9" ht="71.25" x14ac:dyDescent="0.2">
      <c r="A12" s="4" t="s">
        <v>14</v>
      </c>
      <c r="B12" s="5" t="s">
        <v>15</v>
      </c>
      <c r="C12" s="6" t="s">
        <v>16</v>
      </c>
      <c r="D12" s="7" t="s">
        <v>17</v>
      </c>
      <c r="E12" s="8">
        <v>46045</v>
      </c>
      <c r="F12" s="5" t="s">
        <v>21</v>
      </c>
      <c r="G12" s="9">
        <v>6</v>
      </c>
      <c r="H12" s="10">
        <v>117.99</v>
      </c>
      <c r="I12" s="1">
        <v>707.93999999999994</v>
      </c>
    </row>
    <row r="13" spans="1:9" ht="71.25" x14ac:dyDescent="0.2">
      <c r="A13" s="4" t="s">
        <v>14</v>
      </c>
      <c r="B13" s="5" t="s">
        <v>15</v>
      </c>
      <c r="C13" s="6" t="s">
        <v>16</v>
      </c>
      <c r="D13" s="7" t="s">
        <v>17</v>
      </c>
      <c r="E13" s="8">
        <v>46045</v>
      </c>
      <c r="F13" s="5" t="s">
        <v>22</v>
      </c>
      <c r="G13" s="9">
        <v>3</v>
      </c>
      <c r="H13" s="10">
        <v>820.4</v>
      </c>
      <c r="I13" s="1">
        <v>2461.1999999999998</v>
      </c>
    </row>
    <row r="14" spans="1:9" ht="71.25" x14ac:dyDescent="0.2">
      <c r="A14" s="4" t="s">
        <v>14</v>
      </c>
      <c r="B14" s="5" t="s">
        <v>15</v>
      </c>
      <c r="C14" s="6" t="s">
        <v>16</v>
      </c>
      <c r="D14" s="7" t="s">
        <v>17</v>
      </c>
      <c r="E14" s="8">
        <v>46045</v>
      </c>
      <c r="F14" s="5" t="s">
        <v>23</v>
      </c>
      <c r="G14" s="9">
        <v>1</v>
      </c>
      <c r="H14" s="10">
        <v>2218.3000000000002</v>
      </c>
      <c r="I14" s="1">
        <v>2218.3000000000002</v>
      </c>
    </row>
    <row r="15" spans="1:9" ht="71.25" x14ac:dyDescent="0.2">
      <c r="A15" s="4" t="s">
        <v>14</v>
      </c>
      <c r="B15" s="5" t="s">
        <v>15</v>
      </c>
      <c r="C15" s="6" t="s">
        <v>16</v>
      </c>
      <c r="D15" s="7" t="s">
        <v>17</v>
      </c>
      <c r="E15" s="8">
        <v>46045</v>
      </c>
      <c r="F15" s="5" t="s">
        <v>24</v>
      </c>
      <c r="G15" s="9">
        <v>4</v>
      </c>
      <c r="H15" s="10">
        <v>499.99</v>
      </c>
      <c r="I15" s="1">
        <v>1999.96</v>
      </c>
    </row>
    <row r="16" spans="1:9" ht="71.25" x14ac:dyDescent="0.2">
      <c r="A16" s="4" t="s">
        <v>14</v>
      </c>
      <c r="B16" s="5" t="s">
        <v>15</v>
      </c>
      <c r="C16" s="6" t="s">
        <v>16</v>
      </c>
      <c r="D16" s="7" t="s">
        <v>17</v>
      </c>
      <c r="E16" s="8">
        <v>46045</v>
      </c>
      <c r="F16" s="5" t="s">
        <v>25</v>
      </c>
      <c r="G16" s="9">
        <v>8</v>
      </c>
      <c r="H16" s="10">
        <v>133.99</v>
      </c>
      <c r="I16" s="1">
        <v>1071.92</v>
      </c>
    </row>
    <row r="17" spans="1:9" ht="71.25" x14ac:dyDescent="0.2">
      <c r="A17" s="4" t="s">
        <v>14</v>
      </c>
      <c r="B17" s="5" t="s">
        <v>15</v>
      </c>
      <c r="C17" s="6" t="s">
        <v>16</v>
      </c>
      <c r="D17" s="7" t="s">
        <v>17</v>
      </c>
      <c r="E17" s="8">
        <v>46045</v>
      </c>
      <c r="F17" s="5" t="s">
        <v>26</v>
      </c>
      <c r="G17" s="9">
        <v>8</v>
      </c>
      <c r="H17" s="10">
        <v>189</v>
      </c>
      <c r="I17" s="1">
        <v>1512</v>
      </c>
    </row>
    <row r="18" spans="1:9" ht="71.25" x14ac:dyDescent="0.2">
      <c r="A18" s="4" t="s">
        <v>14</v>
      </c>
      <c r="B18" s="5" t="s">
        <v>15</v>
      </c>
      <c r="C18" s="6" t="s">
        <v>16</v>
      </c>
      <c r="D18" s="7" t="s">
        <v>17</v>
      </c>
      <c r="E18" s="8">
        <v>46045</v>
      </c>
      <c r="F18" s="5" t="s">
        <v>27</v>
      </c>
      <c r="G18" s="9">
        <v>6</v>
      </c>
      <c r="H18" s="10">
        <v>665.99</v>
      </c>
      <c r="I18" s="1">
        <v>3995.94</v>
      </c>
    </row>
    <row r="19" spans="1:9" ht="71.25" x14ac:dyDescent="0.2">
      <c r="A19" s="4" t="s">
        <v>14</v>
      </c>
      <c r="B19" s="5" t="s">
        <v>15</v>
      </c>
      <c r="C19" s="6" t="s">
        <v>16</v>
      </c>
      <c r="D19" s="7" t="s">
        <v>17</v>
      </c>
      <c r="E19" s="8">
        <v>46045</v>
      </c>
      <c r="F19" s="5" t="s">
        <v>28</v>
      </c>
      <c r="G19" s="9">
        <v>4</v>
      </c>
      <c r="H19" s="10">
        <v>44.25</v>
      </c>
      <c r="I19" s="1">
        <v>177</v>
      </c>
    </row>
    <row r="20" spans="1:9" ht="71.25" x14ac:dyDescent="0.2">
      <c r="A20" s="4" t="s">
        <v>14</v>
      </c>
      <c r="B20" s="5" t="s">
        <v>15</v>
      </c>
      <c r="C20" s="6" t="s">
        <v>16</v>
      </c>
      <c r="D20" s="7" t="s">
        <v>17</v>
      </c>
      <c r="E20" s="8">
        <v>46045</v>
      </c>
      <c r="F20" s="5" t="s">
        <v>29</v>
      </c>
      <c r="G20" s="9">
        <v>20</v>
      </c>
      <c r="H20" s="10">
        <v>66.989999999999995</v>
      </c>
      <c r="I20" s="1">
        <v>1339.8</v>
      </c>
    </row>
    <row r="21" spans="1:9" ht="71.25" x14ac:dyDescent="0.2">
      <c r="A21" s="4" t="s">
        <v>14</v>
      </c>
      <c r="B21" s="5" t="s">
        <v>15</v>
      </c>
      <c r="C21" s="6" t="s">
        <v>16</v>
      </c>
      <c r="D21" s="7" t="s">
        <v>17</v>
      </c>
      <c r="E21" s="8">
        <v>46045</v>
      </c>
      <c r="F21" s="5" t="s">
        <v>30</v>
      </c>
      <c r="G21" s="9">
        <v>2</v>
      </c>
      <c r="H21" s="10">
        <v>1319.99</v>
      </c>
      <c r="I21" s="1">
        <v>2639.98</v>
      </c>
    </row>
    <row r="22" spans="1:9" ht="71.25" x14ac:dyDescent="0.2">
      <c r="A22" s="4" t="s">
        <v>14</v>
      </c>
      <c r="B22" s="5" t="s">
        <v>15</v>
      </c>
      <c r="C22" s="6" t="s">
        <v>16</v>
      </c>
      <c r="D22" s="7" t="s">
        <v>17</v>
      </c>
      <c r="E22" s="8">
        <v>46045</v>
      </c>
      <c r="F22" s="5" t="s">
        <v>31</v>
      </c>
      <c r="G22" s="9">
        <v>2</v>
      </c>
      <c r="H22" s="10">
        <v>1029.99</v>
      </c>
      <c r="I22" s="1">
        <v>2059.98</v>
      </c>
    </row>
    <row r="23" spans="1:9" ht="114" x14ac:dyDescent="0.2">
      <c r="A23" s="11" t="s">
        <v>32</v>
      </c>
      <c r="B23" s="5" t="s">
        <v>33</v>
      </c>
      <c r="C23" s="6" t="s">
        <v>16</v>
      </c>
      <c r="D23" s="7" t="s">
        <v>34</v>
      </c>
      <c r="E23" s="8">
        <v>46050</v>
      </c>
      <c r="F23" s="12" t="s">
        <v>35</v>
      </c>
      <c r="G23" s="9">
        <v>8</v>
      </c>
      <c r="H23" s="10">
        <v>2042.8</v>
      </c>
      <c r="I23" s="1">
        <v>16342.4</v>
      </c>
    </row>
    <row r="24" spans="1:9" ht="114" x14ac:dyDescent="0.2">
      <c r="A24" s="11" t="s">
        <v>32</v>
      </c>
      <c r="B24" s="5" t="s">
        <v>33</v>
      </c>
      <c r="C24" s="6" t="s">
        <v>16</v>
      </c>
      <c r="D24" s="7" t="s">
        <v>34</v>
      </c>
      <c r="E24" s="8">
        <v>46050</v>
      </c>
      <c r="F24" s="5" t="s">
        <v>35</v>
      </c>
      <c r="G24" s="9">
        <v>8</v>
      </c>
      <c r="H24" s="10">
        <v>524.36</v>
      </c>
      <c r="I24" s="1">
        <v>4194.88</v>
      </c>
    </row>
    <row r="25" spans="1:9" ht="114" x14ac:dyDescent="0.2">
      <c r="A25" s="11" t="s">
        <v>32</v>
      </c>
      <c r="B25" s="5" t="s">
        <v>33</v>
      </c>
      <c r="C25" s="6" t="s">
        <v>16</v>
      </c>
      <c r="D25" s="7" t="s">
        <v>34</v>
      </c>
      <c r="E25" s="8">
        <v>46050</v>
      </c>
      <c r="F25" s="5" t="s">
        <v>36</v>
      </c>
      <c r="G25" s="9">
        <v>8</v>
      </c>
      <c r="H25" s="10">
        <v>3631.54</v>
      </c>
      <c r="I25" s="1">
        <v>29052.32</v>
      </c>
    </row>
    <row r="26" spans="1:9" ht="99.75" x14ac:dyDescent="0.2">
      <c r="A26" s="11" t="s">
        <v>37</v>
      </c>
      <c r="B26" s="5" t="s">
        <v>38</v>
      </c>
      <c r="C26" s="6" t="s">
        <v>12</v>
      </c>
      <c r="D26" s="7" t="s">
        <v>39</v>
      </c>
      <c r="E26" s="8">
        <v>46050</v>
      </c>
      <c r="F26" s="5" t="s">
        <v>38</v>
      </c>
      <c r="G26" s="9">
        <v>5</v>
      </c>
      <c r="H26" s="10">
        <v>9999</v>
      </c>
      <c r="I26" s="1">
        <v>49995</v>
      </c>
    </row>
    <row r="27" spans="1:9" ht="28.5" x14ac:dyDescent="0.2">
      <c r="A27" s="11" t="s">
        <v>40</v>
      </c>
      <c r="B27" s="5" t="s">
        <v>41</v>
      </c>
      <c r="C27" s="6" t="s">
        <v>16</v>
      </c>
      <c r="D27" s="7" t="s">
        <v>42</v>
      </c>
      <c r="E27" s="8">
        <v>46051</v>
      </c>
      <c r="F27" s="5" t="s">
        <v>43</v>
      </c>
      <c r="G27" s="9">
        <v>1200</v>
      </c>
      <c r="H27" s="10">
        <v>4.8600000000000003</v>
      </c>
      <c r="I27" s="1">
        <v>5832</v>
      </c>
    </row>
    <row r="28" spans="1:9" ht="28.5" x14ac:dyDescent="0.2">
      <c r="A28" s="11" t="s">
        <v>40</v>
      </c>
      <c r="B28" s="5" t="s">
        <v>41</v>
      </c>
      <c r="C28" s="6" t="s">
        <v>16</v>
      </c>
      <c r="D28" s="7" t="s">
        <v>42</v>
      </c>
      <c r="E28" s="8">
        <v>46051</v>
      </c>
      <c r="F28" s="5" t="s">
        <v>44</v>
      </c>
      <c r="G28" s="9">
        <v>500</v>
      </c>
      <c r="H28" s="10">
        <v>3.86</v>
      </c>
      <c r="I28" s="1">
        <v>1930</v>
      </c>
    </row>
    <row r="29" spans="1:9" ht="28.5" x14ac:dyDescent="0.2">
      <c r="A29" s="11" t="s">
        <v>40</v>
      </c>
      <c r="B29" s="5" t="s">
        <v>41</v>
      </c>
      <c r="C29" s="6" t="s">
        <v>16</v>
      </c>
      <c r="D29" s="7" t="s">
        <v>42</v>
      </c>
      <c r="E29" s="8">
        <v>46051</v>
      </c>
      <c r="F29" s="5" t="s">
        <v>45</v>
      </c>
      <c r="G29" s="9">
        <v>400</v>
      </c>
      <c r="H29" s="10">
        <v>3</v>
      </c>
      <c r="I29" s="1">
        <v>1200</v>
      </c>
    </row>
    <row r="30" spans="1:9" ht="28.5" x14ac:dyDescent="0.2">
      <c r="A30" s="11" t="s">
        <v>46</v>
      </c>
      <c r="B30" s="5" t="s">
        <v>47</v>
      </c>
      <c r="C30" s="6" t="s">
        <v>16</v>
      </c>
      <c r="D30" s="7" t="s">
        <v>48</v>
      </c>
      <c r="E30" s="8">
        <v>46051</v>
      </c>
      <c r="F30" s="5" t="s">
        <v>49</v>
      </c>
      <c r="G30" s="9">
        <v>1</v>
      </c>
      <c r="H30" s="10">
        <v>1391</v>
      </c>
      <c r="I30" s="1">
        <v>1391</v>
      </c>
    </row>
    <row r="31" spans="1:9" ht="85.5" x14ac:dyDescent="0.2">
      <c r="A31" s="11" t="s">
        <v>50</v>
      </c>
      <c r="B31" s="5" t="s">
        <v>51</v>
      </c>
      <c r="C31" s="6" t="s">
        <v>16</v>
      </c>
      <c r="D31" s="7" t="s">
        <v>52</v>
      </c>
      <c r="E31" s="8">
        <v>46051</v>
      </c>
      <c r="F31" s="5" t="s">
        <v>53</v>
      </c>
      <c r="G31" s="9">
        <v>1</v>
      </c>
      <c r="H31" s="10">
        <v>8500</v>
      </c>
      <c r="I31" s="1">
        <v>8500</v>
      </c>
    </row>
    <row r="32" spans="1:9" ht="42.75" x14ac:dyDescent="0.2">
      <c r="A32" s="11" t="s">
        <v>54</v>
      </c>
      <c r="B32" s="13" t="s">
        <v>55</v>
      </c>
      <c r="C32" s="4" t="s">
        <v>16</v>
      </c>
      <c r="D32" s="14" t="s">
        <v>56</v>
      </c>
      <c r="E32" s="15">
        <v>46051</v>
      </c>
      <c r="F32" s="16" t="s">
        <v>57</v>
      </c>
      <c r="G32" s="17">
        <v>1</v>
      </c>
      <c r="H32" s="10">
        <v>146.47999999999999</v>
      </c>
      <c r="I32" s="1">
        <v>146.47999999999999</v>
      </c>
    </row>
    <row r="33" spans="1:9" ht="42.75" x14ac:dyDescent="0.2">
      <c r="A33" s="11" t="s">
        <v>54</v>
      </c>
      <c r="B33" s="13" t="s">
        <v>55</v>
      </c>
      <c r="C33" s="4" t="s">
        <v>16</v>
      </c>
      <c r="D33" s="14" t="s">
        <v>56</v>
      </c>
      <c r="E33" s="15">
        <v>46052</v>
      </c>
      <c r="F33" s="12" t="s">
        <v>58</v>
      </c>
      <c r="G33" s="17">
        <v>1</v>
      </c>
      <c r="H33" s="10">
        <v>63.75</v>
      </c>
      <c r="I33" s="1">
        <v>63.75</v>
      </c>
    </row>
    <row r="34" spans="1:9" ht="28.5" x14ac:dyDescent="0.2">
      <c r="A34" s="12" t="s">
        <v>59</v>
      </c>
      <c r="B34" s="12" t="s">
        <v>60</v>
      </c>
      <c r="C34" s="4" t="s">
        <v>16</v>
      </c>
      <c r="D34" s="14" t="s">
        <v>61</v>
      </c>
      <c r="E34" s="15">
        <v>46052</v>
      </c>
      <c r="F34" s="12" t="s">
        <v>62</v>
      </c>
      <c r="G34" s="17">
        <v>12</v>
      </c>
      <c r="H34" s="10">
        <v>5</v>
      </c>
      <c r="I34" s="1">
        <v>60</v>
      </c>
    </row>
    <row r="35" spans="1:9" ht="57" x14ac:dyDescent="0.2">
      <c r="A35" s="18" t="s">
        <v>10</v>
      </c>
      <c r="B35" s="18" t="s">
        <v>11</v>
      </c>
      <c r="C35" s="19" t="s">
        <v>12</v>
      </c>
      <c r="D35" s="18" t="s">
        <v>63</v>
      </c>
      <c r="E35" s="20">
        <v>46056</v>
      </c>
      <c r="F35" s="21" t="s">
        <v>11</v>
      </c>
      <c r="G35" s="22">
        <v>1</v>
      </c>
      <c r="H35" s="23">
        <v>5952</v>
      </c>
      <c r="I35" s="24">
        <v>5952</v>
      </c>
    </row>
    <row r="36" spans="1:9" ht="42.75" x14ac:dyDescent="0.2">
      <c r="A36" s="18" t="s">
        <v>64</v>
      </c>
      <c r="B36" s="18" t="s">
        <v>65</v>
      </c>
      <c r="C36" s="25" t="s">
        <v>16</v>
      </c>
      <c r="D36" s="18" t="s">
        <v>66</v>
      </c>
      <c r="E36" s="20">
        <v>46057</v>
      </c>
      <c r="F36" s="26" t="s">
        <v>67</v>
      </c>
      <c r="G36" s="22">
        <v>40</v>
      </c>
      <c r="H36" s="23">
        <v>175</v>
      </c>
      <c r="I36" s="24">
        <v>7000</v>
      </c>
    </row>
    <row r="37" spans="1:9" ht="57" x14ac:dyDescent="0.2">
      <c r="A37" s="18" t="s">
        <v>68</v>
      </c>
      <c r="B37" s="18" t="s">
        <v>69</v>
      </c>
      <c r="C37" s="19" t="s">
        <v>12</v>
      </c>
      <c r="D37" s="18" t="s">
        <v>70</v>
      </c>
      <c r="E37" s="20">
        <v>46063</v>
      </c>
      <c r="F37" s="21" t="s">
        <v>71</v>
      </c>
      <c r="G37" s="22">
        <v>3</v>
      </c>
      <c r="H37" s="23">
        <v>39</v>
      </c>
      <c r="I37" s="24">
        <v>117</v>
      </c>
    </row>
    <row r="38" spans="1:9" ht="57" x14ac:dyDescent="0.2">
      <c r="A38" s="18" t="s">
        <v>68</v>
      </c>
      <c r="B38" s="18" t="s">
        <v>69</v>
      </c>
      <c r="C38" s="19" t="s">
        <v>12</v>
      </c>
      <c r="D38" s="18" t="s">
        <v>70</v>
      </c>
      <c r="E38" s="20">
        <v>46063</v>
      </c>
      <c r="F38" s="21" t="s">
        <v>72</v>
      </c>
      <c r="G38" s="22">
        <v>6</v>
      </c>
      <c r="H38" s="23">
        <v>71.5</v>
      </c>
      <c r="I38" s="24">
        <v>429</v>
      </c>
    </row>
    <row r="39" spans="1:9" ht="42.75" x14ac:dyDescent="0.2">
      <c r="A39" s="18" t="s">
        <v>73</v>
      </c>
      <c r="B39" s="18" t="s">
        <v>74</v>
      </c>
      <c r="C39" s="25" t="s">
        <v>16</v>
      </c>
      <c r="D39" s="18" t="s">
        <v>75</v>
      </c>
      <c r="E39" s="20">
        <v>46063</v>
      </c>
      <c r="F39" s="21" t="s">
        <v>76</v>
      </c>
      <c r="G39" s="22">
        <v>25</v>
      </c>
      <c r="H39" s="23">
        <v>12.95</v>
      </c>
      <c r="I39" s="24">
        <v>323.75</v>
      </c>
    </row>
    <row r="40" spans="1:9" ht="57" x14ac:dyDescent="0.2">
      <c r="A40" s="18" t="s">
        <v>77</v>
      </c>
      <c r="B40" s="18" t="s">
        <v>78</v>
      </c>
      <c r="C40" s="25" t="s">
        <v>79</v>
      </c>
      <c r="D40" s="18" t="s">
        <v>80</v>
      </c>
      <c r="E40" s="20">
        <v>46066</v>
      </c>
      <c r="F40" s="21" t="s">
        <v>81</v>
      </c>
      <c r="G40" s="22">
        <v>300</v>
      </c>
      <c r="H40" s="23">
        <v>121.96</v>
      </c>
      <c r="I40" s="24">
        <v>36588</v>
      </c>
    </row>
    <row r="41" spans="1:9" ht="57" x14ac:dyDescent="0.2">
      <c r="A41" s="18" t="s">
        <v>77</v>
      </c>
      <c r="B41" s="18" t="s">
        <v>78</v>
      </c>
      <c r="C41" s="25" t="s">
        <v>79</v>
      </c>
      <c r="D41" s="18" t="s">
        <v>80</v>
      </c>
      <c r="E41" s="20">
        <v>46066</v>
      </c>
      <c r="F41" s="18" t="s">
        <v>82</v>
      </c>
      <c r="G41" s="22">
        <v>26</v>
      </c>
      <c r="H41" s="23">
        <v>96.98</v>
      </c>
      <c r="I41" s="24">
        <v>2521.48</v>
      </c>
    </row>
    <row r="42" spans="1:9" ht="57" x14ac:dyDescent="0.2">
      <c r="A42" s="18" t="s">
        <v>77</v>
      </c>
      <c r="B42" s="18" t="s">
        <v>78</v>
      </c>
      <c r="C42" s="25" t="s">
        <v>79</v>
      </c>
      <c r="D42" s="18" t="s">
        <v>80</v>
      </c>
      <c r="E42" s="20">
        <v>46066</v>
      </c>
      <c r="F42" s="18" t="s">
        <v>83</v>
      </c>
      <c r="G42" s="22">
        <v>42</v>
      </c>
      <c r="H42" s="23">
        <v>223.06</v>
      </c>
      <c r="I42" s="24">
        <v>9368.52</v>
      </c>
    </row>
    <row r="43" spans="1:9" ht="128.25" x14ac:dyDescent="0.2">
      <c r="A43" s="18" t="s">
        <v>84</v>
      </c>
      <c r="B43" s="18" t="s">
        <v>85</v>
      </c>
      <c r="C43" s="19" t="s">
        <v>12</v>
      </c>
      <c r="D43" s="18" t="s">
        <v>86</v>
      </c>
      <c r="E43" s="20">
        <v>46065</v>
      </c>
      <c r="F43" s="18" t="s">
        <v>87</v>
      </c>
      <c r="G43" s="22">
        <v>3</v>
      </c>
      <c r="H43" s="23">
        <v>879.12</v>
      </c>
      <c r="I43" s="24">
        <v>2637.36</v>
      </c>
    </row>
    <row r="44" spans="1:9" ht="85.5" x14ac:dyDescent="0.2">
      <c r="A44" s="18" t="s">
        <v>88</v>
      </c>
      <c r="B44" s="18" t="s">
        <v>89</v>
      </c>
      <c r="C44" s="19" t="s">
        <v>12</v>
      </c>
      <c r="D44" s="18" t="s">
        <v>90</v>
      </c>
      <c r="E44" s="20">
        <v>46066</v>
      </c>
      <c r="F44" s="21" t="s">
        <v>91</v>
      </c>
      <c r="G44" s="22">
        <v>12</v>
      </c>
      <c r="H44" s="23">
        <v>5490</v>
      </c>
      <c r="I44" s="24">
        <v>65880</v>
      </c>
    </row>
    <row r="45" spans="1:9" ht="57" x14ac:dyDescent="0.2">
      <c r="A45" s="18" t="s">
        <v>92</v>
      </c>
      <c r="B45" s="18" t="s">
        <v>93</v>
      </c>
      <c r="C45" s="19" t="s">
        <v>12</v>
      </c>
      <c r="D45" s="18" t="s">
        <v>94</v>
      </c>
      <c r="E45" s="20">
        <v>46073</v>
      </c>
      <c r="F45" s="21" t="s">
        <v>93</v>
      </c>
      <c r="G45" s="22">
        <v>12</v>
      </c>
      <c r="H45" s="23">
        <v>1200</v>
      </c>
      <c r="I45" s="24">
        <v>14400</v>
      </c>
    </row>
    <row r="46" spans="1:9" ht="28.5" x14ac:dyDescent="0.2">
      <c r="A46" s="18" t="s">
        <v>95</v>
      </c>
      <c r="B46" s="18" t="s">
        <v>96</v>
      </c>
      <c r="C46" s="25" t="s">
        <v>16</v>
      </c>
      <c r="D46" s="18" t="s">
        <v>97</v>
      </c>
      <c r="E46" s="20">
        <v>46073</v>
      </c>
      <c r="F46" s="21" t="s">
        <v>98</v>
      </c>
      <c r="G46" s="22">
        <v>1500</v>
      </c>
      <c r="H46" s="23">
        <v>0.75</v>
      </c>
      <c r="I46" s="24">
        <v>1125</v>
      </c>
    </row>
    <row r="47" spans="1:9" ht="28.5" x14ac:dyDescent="0.2">
      <c r="A47" s="18" t="s">
        <v>99</v>
      </c>
      <c r="B47" s="18" t="s">
        <v>100</v>
      </c>
      <c r="C47" s="25" t="s">
        <v>16</v>
      </c>
      <c r="D47" s="18" t="s">
        <v>101</v>
      </c>
      <c r="E47" s="20">
        <v>46073</v>
      </c>
      <c r="F47" s="21" t="s">
        <v>102</v>
      </c>
      <c r="G47" s="22">
        <v>8</v>
      </c>
      <c r="H47" s="23">
        <v>5.95</v>
      </c>
      <c r="I47" s="24">
        <v>47.6</v>
      </c>
    </row>
    <row r="48" spans="1:9" ht="28.5" x14ac:dyDescent="0.2">
      <c r="A48" s="18" t="s">
        <v>103</v>
      </c>
      <c r="B48" s="18" t="s">
        <v>104</v>
      </c>
      <c r="C48" s="25" t="s">
        <v>16</v>
      </c>
      <c r="D48" s="18" t="s">
        <v>105</v>
      </c>
      <c r="E48" s="20">
        <v>46073</v>
      </c>
      <c r="F48" s="21" t="s">
        <v>106</v>
      </c>
      <c r="G48" s="22">
        <v>1</v>
      </c>
      <c r="H48" s="23">
        <v>496</v>
      </c>
      <c r="I48" s="24">
        <v>496</v>
      </c>
    </row>
    <row r="49" spans="1:9" ht="28.5" x14ac:dyDescent="0.2">
      <c r="A49" s="18" t="s">
        <v>103</v>
      </c>
      <c r="B49" s="18" t="s">
        <v>104</v>
      </c>
      <c r="C49" s="25" t="s">
        <v>16</v>
      </c>
      <c r="D49" s="18" t="s">
        <v>105</v>
      </c>
      <c r="E49" s="20">
        <v>46073</v>
      </c>
      <c r="F49" s="21" t="s">
        <v>107</v>
      </c>
      <c r="G49" s="22">
        <v>1</v>
      </c>
      <c r="H49" s="23">
        <v>296</v>
      </c>
      <c r="I49" s="24">
        <v>296</v>
      </c>
    </row>
    <row r="50" spans="1:9" ht="42.75" x14ac:dyDescent="0.2">
      <c r="A50" s="18" t="s">
        <v>108</v>
      </c>
      <c r="B50" s="18" t="s">
        <v>109</v>
      </c>
      <c r="C50" s="25" t="s">
        <v>16</v>
      </c>
      <c r="D50" s="18" t="s">
        <v>110</v>
      </c>
      <c r="E50" s="20">
        <v>46073</v>
      </c>
      <c r="F50" s="21" t="s">
        <v>111</v>
      </c>
      <c r="G50" s="22">
        <v>131</v>
      </c>
      <c r="H50" s="23">
        <v>9.4700000000000006</v>
      </c>
      <c r="I50" s="24">
        <v>1240.5700000000002</v>
      </c>
    </row>
    <row r="51" spans="1:9" ht="42.75" x14ac:dyDescent="0.2">
      <c r="A51" s="18" t="s">
        <v>108</v>
      </c>
      <c r="B51" s="18" t="s">
        <v>109</v>
      </c>
      <c r="C51" s="25" t="s">
        <v>16</v>
      </c>
      <c r="D51" s="18" t="s">
        <v>110</v>
      </c>
      <c r="E51" s="20">
        <v>46073</v>
      </c>
      <c r="F51" s="21" t="s">
        <v>112</v>
      </c>
      <c r="G51" s="22">
        <v>20</v>
      </c>
      <c r="H51" s="23">
        <v>9.4700000000000006</v>
      </c>
      <c r="I51" s="24">
        <v>189.4</v>
      </c>
    </row>
    <row r="52" spans="1:9" ht="42.75" x14ac:dyDescent="0.2">
      <c r="A52" s="18" t="s">
        <v>108</v>
      </c>
      <c r="B52" s="18" t="s">
        <v>109</v>
      </c>
      <c r="C52" s="25" t="s">
        <v>16</v>
      </c>
      <c r="D52" s="18" t="s">
        <v>110</v>
      </c>
      <c r="E52" s="20">
        <v>46073</v>
      </c>
      <c r="F52" s="21" t="s">
        <v>113</v>
      </c>
      <c r="G52" s="22">
        <v>39</v>
      </c>
      <c r="H52" s="23">
        <v>9.4700000000000006</v>
      </c>
      <c r="I52" s="24">
        <v>369.33000000000004</v>
      </c>
    </row>
    <row r="53" spans="1:9" ht="42.75" x14ac:dyDescent="0.2">
      <c r="A53" s="18" t="s">
        <v>108</v>
      </c>
      <c r="B53" s="18" t="s">
        <v>109</v>
      </c>
      <c r="C53" s="25" t="s">
        <v>16</v>
      </c>
      <c r="D53" s="18" t="s">
        <v>110</v>
      </c>
      <c r="E53" s="20">
        <v>46073</v>
      </c>
      <c r="F53" s="21" t="s">
        <v>114</v>
      </c>
      <c r="G53" s="22">
        <v>17</v>
      </c>
      <c r="H53" s="23">
        <v>9.4700000000000006</v>
      </c>
      <c r="I53" s="24">
        <v>160.99</v>
      </c>
    </row>
    <row r="54" spans="1:9" ht="42.75" x14ac:dyDescent="0.2">
      <c r="A54" s="18" t="s">
        <v>115</v>
      </c>
      <c r="B54" s="18" t="s">
        <v>116</v>
      </c>
      <c r="C54" s="25" t="s">
        <v>16</v>
      </c>
      <c r="D54" s="18" t="s">
        <v>117</v>
      </c>
      <c r="E54" s="20">
        <v>46077</v>
      </c>
      <c r="F54" s="21" t="s">
        <v>118</v>
      </c>
      <c r="G54" s="22">
        <v>20</v>
      </c>
      <c r="H54" s="23">
        <v>1090.05</v>
      </c>
      <c r="I54" s="24">
        <v>21801</v>
      </c>
    </row>
    <row r="55" spans="1:9" ht="42.75" x14ac:dyDescent="0.2">
      <c r="A55" s="18" t="s">
        <v>115</v>
      </c>
      <c r="B55" s="18" t="s">
        <v>116</v>
      </c>
      <c r="C55" s="25" t="s">
        <v>16</v>
      </c>
      <c r="D55" s="18" t="s">
        <v>117</v>
      </c>
      <c r="E55" s="20">
        <v>46077</v>
      </c>
      <c r="F55" s="21" t="s">
        <v>119</v>
      </c>
      <c r="G55" s="22">
        <v>2</v>
      </c>
      <c r="H55" s="23">
        <v>480.32</v>
      </c>
      <c r="I55" s="24">
        <v>960.64</v>
      </c>
    </row>
    <row r="56" spans="1:9" ht="42.75" x14ac:dyDescent="0.2">
      <c r="A56" s="18" t="s">
        <v>115</v>
      </c>
      <c r="B56" s="18" t="s">
        <v>116</v>
      </c>
      <c r="C56" s="25" t="s">
        <v>16</v>
      </c>
      <c r="D56" s="18" t="s">
        <v>117</v>
      </c>
      <c r="E56" s="20">
        <v>46077</v>
      </c>
      <c r="F56" s="21" t="s">
        <v>120</v>
      </c>
      <c r="G56" s="22">
        <v>20</v>
      </c>
      <c r="H56" s="23">
        <v>407.65</v>
      </c>
      <c r="I56" s="24">
        <v>8153</v>
      </c>
    </row>
    <row r="57" spans="1:9" ht="42.75" x14ac:dyDescent="0.2">
      <c r="A57" s="18" t="s">
        <v>115</v>
      </c>
      <c r="B57" s="18" t="s">
        <v>116</v>
      </c>
      <c r="C57" s="25" t="s">
        <v>16</v>
      </c>
      <c r="D57" s="18" t="s">
        <v>117</v>
      </c>
      <c r="E57" s="20">
        <v>46077</v>
      </c>
      <c r="F57" s="21" t="s">
        <v>121</v>
      </c>
      <c r="G57" s="22">
        <v>1</v>
      </c>
      <c r="H57" s="23">
        <v>411.65</v>
      </c>
      <c r="I57" s="24">
        <v>411.65</v>
      </c>
    </row>
    <row r="58" spans="1:9" ht="114" x14ac:dyDescent="0.2">
      <c r="A58" s="18" t="s">
        <v>122</v>
      </c>
      <c r="B58" s="18" t="s">
        <v>123</v>
      </c>
      <c r="C58" s="25" t="s">
        <v>124</v>
      </c>
      <c r="D58" s="18" t="s">
        <v>125</v>
      </c>
      <c r="E58" s="20">
        <v>46079</v>
      </c>
      <c r="F58" s="21" t="s">
        <v>126</v>
      </c>
      <c r="G58" s="22">
        <v>4</v>
      </c>
      <c r="H58" s="23">
        <v>6000</v>
      </c>
      <c r="I58" s="24">
        <v>24000</v>
      </c>
    </row>
    <row r="59" spans="1:9" ht="85.5" x14ac:dyDescent="0.2">
      <c r="A59" s="18" t="s">
        <v>127</v>
      </c>
      <c r="B59" s="18" t="s">
        <v>128</v>
      </c>
      <c r="C59" s="25" t="s">
        <v>124</v>
      </c>
      <c r="D59" s="18" t="s">
        <v>125</v>
      </c>
      <c r="E59" s="20">
        <v>46079</v>
      </c>
      <c r="F59" s="21" t="s">
        <v>129</v>
      </c>
      <c r="G59" s="22">
        <v>12</v>
      </c>
      <c r="H59" s="23">
        <v>2350</v>
      </c>
      <c r="I59" s="24">
        <v>28200</v>
      </c>
    </row>
    <row r="60" spans="1:9" ht="28.5" x14ac:dyDescent="0.2">
      <c r="A60" s="27" t="s">
        <v>130</v>
      </c>
      <c r="B60" s="27" t="s">
        <v>131</v>
      </c>
      <c r="C60" s="28" t="s">
        <v>16</v>
      </c>
      <c r="D60" s="27" t="s">
        <v>132</v>
      </c>
      <c r="E60" s="29">
        <v>46084</v>
      </c>
      <c r="F60" s="30" t="s">
        <v>133</v>
      </c>
      <c r="G60" s="31">
        <v>1</v>
      </c>
      <c r="H60" s="32">
        <v>784.99</v>
      </c>
      <c r="I60" s="33">
        <v>784.99</v>
      </c>
    </row>
    <row r="61" spans="1:9" ht="42.75" x14ac:dyDescent="0.2">
      <c r="A61" s="27" t="s">
        <v>134</v>
      </c>
      <c r="B61" s="27" t="s">
        <v>135</v>
      </c>
      <c r="C61" s="28" t="s">
        <v>16</v>
      </c>
      <c r="D61" s="27" t="s">
        <v>136</v>
      </c>
      <c r="E61" s="29">
        <v>46084</v>
      </c>
      <c r="F61" s="30" t="s">
        <v>137</v>
      </c>
      <c r="G61" s="31">
        <v>33</v>
      </c>
      <c r="H61" s="32">
        <v>39</v>
      </c>
      <c r="I61" s="33">
        <v>1287</v>
      </c>
    </row>
    <row r="62" spans="1:9" ht="57" x14ac:dyDescent="0.2">
      <c r="A62" s="27" t="s">
        <v>138</v>
      </c>
      <c r="B62" s="27" t="s">
        <v>139</v>
      </c>
      <c r="C62" s="28" t="s">
        <v>79</v>
      </c>
      <c r="D62" s="27" t="s">
        <v>140</v>
      </c>
      <c r="E62" s="29">
        <v>46091</v>
      </c>
      <c r="F62" s="30" t="s">
        <v>141</v>
      </c>
      <c r="G62" s="31">
        <v>1</v>
      </c>
      <c r="H62" s="32">
        <v>193000</v>
      </c>
      <c r="I62" s="33">
        <v>193000</v>
      </c>
    </row>
    <row r="63" spans="1:9" ht="42.75" x14ac:dyDescent="0.2">
      <c r="A63" s="27" t="s">
        <v>142</v>
      </c>
      <c r="B63" s="27" t="s">
        <v>143</v>
      </c>
      <c r="C63" s="28" t="s">
        <v>12</v>
      </c>
      <c r="D63" s="27" t="s">
        <v>144</v>
      </c>
      <c r="E63" s="29">
        <v>46093</v>
      </c>
      <c r="F63" s="30" t="s">
        <v>145</v>
      </c>
      <c r="G63" s="31">
        <v>1</v>
      </c>
      <c r="H63" s="32">
        <v>12115</v>
      </c>
      <c r="I63" s="33">
        <v>12115</v>
      </c>
    </row>
    <row r="64" spans="1:9" ht="42.75" x14ac:dyDescent="0.2">
      <c r="A64" s="27" t="s">
        <v>146</v>
      </c>
      <c r="B64" s="27" t="s">
        <v>147</v>
      </c>
      <c r="C64" s="28" t="s">
        <v>16</v>
      </c>
      <c r="D64" s="27" t="s">
        <v>148</v>
      </c>
      <c r="E64" s="29">
        <v>46094</v>
      </c>
      <c r="F64" s="30" t="s">
        <v>147</v>
      </c>
      <c r="G64" s="31">
        <v>2</v>
      </c>
      <c r="H64" s="32">
        <v>1584</v>
      </c>
      <c r="I64" s="33">
        <v>3168</v>
      </c>
    </row>
    <row r="65" spans="1:9" ht="57" x14ac:dyDescent="0.2">
      <c r="A65" s="27" t="s">
        <v>149</v>
      </c>
      <c r="B65" s="27" t="s">
        <v>150</v>
      </c>
      <c r="C65" s="28" t="s">
        <v>12</v>
      </c>
      <c r="D65" s="27" t="s">
        <v>151</v>
      </c>
      <c r="E65" s="29">
        <v>46094</v>
      </c>
      <c r="F65" s="30" t="s">
        <v>152</v>
      </c>
      <c r="G65" s="31">
        <v>12</v>
      </c>
      <c r="H65" s="32">
        <v>3450</v>
      </c>
      <c r="I65" s="33">
        <v>41400</v>
      </c>
    </row>
    <row r="66" spans="1:9" ht="85.5" x14ac:dyDescent="0.2">
      <c r="A66" s="27" t="s">
        <v>153</v>
      </c>
      <c r="B66" s="27" t="s">
        <v>154</v>
      </c>
      <c r="C66" s="28" t="s">
        <v>12</v>
      </c>
      <c r="D66" s="27" t="s">
        <v>155</v>
      </c>
      <c r="E66" s="29">
        <v>46097</v>
      </c>
      <c r="F66" s="30" t="s">
        <v>154</v>
      </c>
      <c r="G66" s="31">
        <v>6</v>
      </c>
      <c r="H66" s="32">
        <v>3613.5</v>
      </c>
      <c r="I66" s="33">
        <v>21681</v>
      </c>
    </row>
    <row r="67" spans="1:9" ht="71.25" x14ac:dyDescent="0.2">
      <c r="A67" s="27" t="s">
        <v>156</v>
      </c>
      <c r="B67" s="27" t="s">
        <v>157</v>
      </c>
      <c r="C67" s="28" t="s">
        <v>16</v>
      </c>
      <c r="D67" s="27" t="s">
        <v>158</v>
      </c>
      <c r="E67" s="29">
        <v>46098</v>
      </c>
      <c r="F67" s="30" t="s">
        <v>159</v>
      </c>
      <c r="G67" s="31">
        <v>1</v>
      </c>
      <c r="H67" s="32">
        <v>324</v>
      </c>
      <c r="I67" s="33">
        <v>324</v>
      </c>
    </row>
    <row r="68" spans="1:9" ht="42.75" x14ac:dyDescent="0.2">
      <c r="A68" s="27" t="s">
        <v>160</v>
      </c>
      <c r="B68" s="27" t="s">
        <v>161</v>
      </c>
      <c r="C68" s="28" t="s">
        <v>16</v>
      </c>
      <c r="D68" s="27" t="s">
        <v>158</v>
      </c>
      <c r="E68" s="29">
        <v>46100</v>
      </c>
      <c r="F68" s="30" t="s">
        <v>162</v>
      </c>
      <c r="G68" s="31">
        <v>2</v>
      </c>
      <c r="H68" s="32">
        <v>622</v>
      </c>
      <c r="I68" s="33">
        <v>1244</v>
      </c>
    </row>
    <row r="69" spans="1:9" ht="42.75" x14ac:dyDescent="0.2">
      <c r="A69" s="27" t="s">
        <v>163</v>
      </c>
      <c r="B69" s="27" t="s">
        <v>164</v>
      </c>
      <c r="C69" s="28" t="s">
        <v>16</v>
      </c>
      <c r="D69" s="27" t="s">
        <v>165</v>
      </c>
      <c r="E69" s="29">
        <v>46100</v>
      </c>
      <c r="F69" s="30" t="s">
        <v>166</v>
      </c>
      <c r="G69" s="31">
        <v>5</v>
      </c>
      <c r="H69" s="32">
        <v>50</v>
      </c>
      <c r="I69" s="33">
        <v>250</v>
      </c>
    </row>
    <row r="70" spans="1:9" ht="57" x14ac:dyDescent="0.2">
      <c r="A70" s="27" t="s">
        <v>167</v>
      </c>
      <c r="B70" s="27" t="s">
        <v>168</v>
      </c>
      <c r="C70" s="28" t="s">
        <v>16</v>
      </c>
      <c r="D70" s="27" t="s">
        <v>169</v>
      </c>
      <c r="E70" s="29">
        <v>46101</v>
      </c>
      <c r="F70" s="30" t="s">
        <v>168</v>
      </c>
      <c r="G70" s="31">
        <v>1</v>
      </c>
      <c r="H70" s="32">
        <v>4846.08</v>
      </c>
      <c r="I70" s="33">
        <v>4846.08</v>
      </c>
    </row>
    <row r="71" spans="1:9" ht="42.75" x14ac:dyDescent="0.2">
      <c r="A71" s="27" t="s">
        <v>170</v>
      </c>
      <c r="B71" s="27" t="s">
        <v>171</v>
      </c>
      <c r="C71" s="28" t="s">
        <v>16</v>
      </c>
      <c r="D71" s="27" t="s">
        <v>172</v>
      </c>
      <c r="E71" s="29">
        <v>46101</v>
      </c>
      <c r="F71" s="30" t="s">
        <v>171</v>
      </c>
      <c r="G71" s="31">
        <v>1000</v>
      </c>
      <c r="H71" s="32">
        <v>0.26</v>
      </c>
      <c r="I71" s="33">
        <v>260</v>
      </c>
    </row>
    <row r="72" spans="1:9" ht="114" x14ac:dyDescent="0.2">
      <c r="A72" s="27" t="s">
        <v>173</v>
      </c>
      <c r="B72" s="27" t="s">
        <v>174</v>
      </c>
      <c r="C72" s="28" t="s">
        <v>124</v>
      </c>
      <c r="D72" s="27" t="s">
        <v>175</v>
      </c>
      <c r="E72" s="29">
        <v>46107</v>
      </c>
      <c r="F72" s="30" t="s">
        <v>176</v>
      </c>
      <c r="G72" s="31">
        <v>12</v>
      </c>
      <c r="H72" s="32">
        <v>23351</v>
      </c>
      <c r="I72" s="33">
        <v>280212</v>
      </c>
    </row>
    <row r="73" spans="1:9" ht="42.75" x14ac:dyDescent="0.2">
      <c r="A73" s="27" t="s">
        <v>177</v>
      </c>
      <c r="B73" s="27" t="s">
        <v>178</v>
      </c>
      <c r="C73" s="28" t="s">
        <v>16</v>
      </c>
      <c r="D73" s="27" t="s">
        <v>179</v>
      </c>
      <c r="E73" s="29">
        <v>46107</v>
      </c>
      <c r="F73" s="30" t="s">
        <v>180</v>
      </c>
      <c r="G73" s="31">
        <v>1</v>
      </c>
      <c r="H73" s="32">
        <v>4795</v>
      </c>
      <c r="I73" s="33">
        <v>4795</v>
      </c>
    </row>
    <row r="74" spans="1:9" ht="42.75" x14ac:dyDescent="0.2">
      <c r="A74" s="27" t="s">
        <v>177</v>
      </c>
      <c r="B74" s="27" t="s">
        <v>178</v>
      </c>
      <c r="C74" s="28" t="s">
        <v>16</v>
      </c>
      <c r="D74" s="27" t="s">
        <v>179</v>
      </c>
      <c r="E74" s="29">
        <v>46107</v>
      </c>
      <c r="F74" s="30" t="s">
        <v>181</v>
      </c>
      <c r="G74" s="31">
        <v>12</v>
      </c>
      <c r="H74" s="32">
        <v>145</v>
      </c>
      <c r="I74" s="33">
        <v>1740</v>
      </c>
    </row>
    <row r="75" spans="1:9" ht="57" x14ac:dyDescent="0.2">
      <c r="A75" s="27" t="s">
        <v>182</v>
      </c>
      <c r="B75" s="27" t="s">
        <v>183</v>
      </c>
      <c r="C75" s="28" t="s">
        <v>124</v>
      </c>
      <c r="D75" s="27" t="s">
        <v>61</v>
      </c>
      <c r="E75" s="29">
        <v>46109</v>
      </c>
      <c r="F75" s="30" t="s">
        <v>184</v>
      </c>
      <c r="G75" s="31">
        <v>24</v>
      </c>
      <c r="H75" s="32">
        <v>3700</v>
      </c>
      <c r="I75" s="33">
        <v>88800</v>
      </c>
    </row>
    <row r="76" spans="1:9" ht="28.5" x14ac:dyDescent="0.2">
      <c r="A76" s="27" t="s">
        <v>185</v>
      </c>
      <c r="B76" s="27" t="s">
        <v>186</v>
      </c>
      <c r="C76" s="28" t="s">
        <v>16</v>
      </c>
      <c r="D76" s="27" t="s">
        <v>187</v>
      </c>
      <c r="E76" s="29">
        <v>46111</v>
      </c>
      <c r="F76" s="30" t="s">
        <v>188</v>
      </c>
      <c r="G76" s="31">
        <v>1</v>
      </c>
      <c r="H76" s="32">
        <v>213</v>
      </c>
      <c r="I76" s="33">
        <v>213</v>
      </c>
    </row>
    <row r="77" spans="1:9" ht="57" x14ac:dyDescent="0.2">
      <c r="A77" s="27" t="s">
        <v>189</v>
      </c>
      <c r="B77" s="27" t="s">
        <v>190</v>
      </c>
      <c r="C77" s="28" t="s">
        <v>124</v>
      </c>
      <c r="D77" s="27" t="s">
        <v>61</v>
      </c>
      <c r="E77" s="29">
        <v>46111</v>
      </c>
      <c r="F77" s="30" t="s">
        <v>190</v>
      </c>
      <c r="G77" s="31">
        <v>24</v>
      </c>
      <c r="H77" s="32">
        <v>4053</v>
      </c>
      <c r="I77" s="33">
        <v>97272</v>
      </c>
    </row>
    <row r="78" spans="1:9" ht="114" x14ac:dyDescent="0.2">
      <c r="A78" s="27" t="s">
        <v>191</v>
      </c>
      <c r="B78" s="27" t="s">
        <v>192</v>
      </c>
      <c r="C78" s="28" t="s">
        <v>124</v>
      </c>
      <c r="D78" s="27" t="s">
        <v>193</v>
      </c>
      <c r="E78" s="29">
        <v>46111</v>
      </c>
      <c r="F78" s="30" t="s">
        <v>194</v>
      </c>
      <c r="G78" s="31">
        <v>1</v>
      </c>
      <c r="H78" s="32">
        <v>50000</v>
      </c>
      <c r="I78" s="33">
        <v>50000</v>
      </c>
    </row>
    <row r="79" spans="1:9" ht="57" x14ac:dyDescent="0.2">
      <c r="A79" s="27" t="s">
        <v>195</v>
      </c>
      <c r="B79" s="27" t="s">
        <v>196</v>
      </c>
      <c r="C79" s="28" t="s">
        <v>16</v>
      </c>
      <c r="D79" s="27" t="s">
        <v>197</v>
      </c>
      <c r="E79" s="29">
        <v>46112</v>
      </c>
      <c r="F79" s="30" t="s">
        <v>198</v>
      </c>
      <c r="G79" s="31">
        <v>1</v>
      </c>
      <c r="H79" s="32">
        <v>99</v>
      </c>
      <c r="I79" s="33">
        <v>99</v>
      </c>
    </row>
    <row r="80" spans="1:9" ht="57" x14ac:dyDescent="0.2">
      <c r="A80" s="27" t="s">
        <v>195</v>
      </c>
      <c r="B80" s="27" t="s">
        <v>196</v>
      </c>
      <c r="C80" s="28" t="s">
        <v>16</v>
      </c>
      <c r="D80" s="27" t="s">
        <v>197</v>
      </c>
      <c r="E80" s="29">
        <v>46112</v>
      </c>
      <c r="F80" s="30" t="s">
        <v>199</v>
      </c>
      <c r="G80" s="31">
        <v>1</v>
      </c>
      <c r="H80" s="32">
        <v>99</v>
      </c>
      <c r="I80" s="33">
        <v>99</v>
      </c>
    </row>
    <row r="81" spans="1:9" ht="42.75" x14ac:dyDescent="0.2">
      <c r="A81" s="27" t="s">
        <v>200</v>
      </c>
      <c r="B81" s="27" t="s">
        <v>201</v>
      </c>
      <c r="C81" s="28" t="s">
        <v>16</v>
      </c>
      <c r="D81" s="27" t="s">
        <v>202</v>
      </c>
      <c r="E81" s="29">
        <v>46112</v>
      </c>
      <c r="F81" s="30" t="s">
        <v>203</v>
      </c>
      <c r="G81" s="31">
        <v>1</v>
      </c>
      <c r="H81" s="32">
        <v>624.03</v>
      </c>
      <c r="I81" s="33">
        <v>624.03</v>
      </c>
    </row>
    <row r="82" spans="1:9" ht="99.75" x14ac:dyDescent="0.2">
      <c r="A82" s="39" t="s">
        <v>205</v>
      </c>
      <c r="B82" s="39" t="s">
        <v>206</v>
      </c>
      <c r="C82" s="40" t="s">
        <v>16</v>
      </c>
      <c r="D82" s="39" t="s">
        <v>207</v>
      </c>
      <c r="E82" s="41">
        <v>46113</v>
      </c>
      <c r="F82" s="39" t="s">
        <v>206</v>
      </c>
      <c r="G82" s="42">
        <v>4</v>
      </c>
      <c r="H82" s="43">
        <v>372.34</v>
      </c>
      <c r="I82" s="44">
        <v>1489.36</v>
      </c>
    </row>
    <row r="83" spans="1:9" ht="28.5" x14ac:dyDescent="0.2">
      <c r="A83" s="39" t="s">
        <v>208</v>
      </c>
      <c r="B83" s="39" t="s">
        <v>209</v>
      </c>
      <c r="C83" s="40" t="s">
        <v>16</v>
      </c>
      <c r="D83" s="39" t="s">
        <v>210</v>
      </c>
      <c r="E83" s="41">
        <v>46113</v>
      </c>
      <c r="F83" s="45" t="s">
        <v>209</v>
      </c>
      <c r="G83" s="42">
        <v>1</v>
      </c>
      <c r="H83" s="43">
        <v>1690</v>
      </c>
      <c r="I83" s="44">
        <v>1690</v>
      </c>
    </row>
    <row r="84" spans="1:9" ht="85.5" x14ac:dyDescent="0.2">
      <c r="A84" s="39" t="s">
        <v>211</v>
      </c>
      <c r="B84" s="39" t="s">
        <v>212</v>
      </c>
      <c r="C84" s="40" t="s">
        <v>16</v>
      </c>
      <c r="D84" s="39" t="s">
        <v>213</v>
      </c>
      <c r="E84" s="41">
        <v>46118</v>
      </c>
      <c r="F84" s="45" t="s">
        <v>214</v>
      </c>
      <c r="G84" s="42">
        <v>2000</v>
      </c>
      <c r="H84" s="43">
        <v>3.22</v>
      </c>
      <c r="I84" s="44">
        <v>6440</v>
      </c>
    </row>
    <row r="85" spans="1:9" ht="42.75" x14ac:dyDescent="0.2">
      <c r="A85" s="39" t="s">
        <v>215</v>
      </c>
      <c r="B85" s="39" t="s">
        <v>171</v>
      </c>
      <c r="C85" s="40" t="s">
        <v>16</v>
      </c>
      <c r="D85" s="39" t="s">
        <v>172</v>
      </c>
      <c r="E85" s="41">
        <v>46118</v>
      </c>
      <c r="F85" s="45" t="s">
        <v>171</v>
      </c>
      <c r="G85" s="42">
        <v>1000</v>
      </c>
      <c r="H85" s="43">
        <v>0.26</v>
      </c>
      <c r="I85" s="44">
        <v>260</v>
      </c>
    </row>
    <row r="86" spans="1:9" ht="28.5" x14ac:dyDescent="0.2">
      <c r="A86" s="39" t="s">
        <v>216</v>
      </c>
      <c r="B86" s="39" t="s">
        <v>217</v>
      </c>
      <c r="C86" s="40" t="s">
        <v>16</v>
      </c>
      <c r="D86" s="39" t="s">
        <v>117</v>
      </c>
      <c r="E86" s="41">
        <v>46118</v>
      </c>
      <c r="F86" s="45" t="s">
        <v>218</v>
      </c>
      <c r="G86" s="42">
        <v>2</v>
      </c>
      <c r="H86" s="43">
        <v>1761.98</v>
      </c>
      <c r="I86" s="44">
        <v>3523.96</v>
      </c>
    </row>
    <row r="87" spans="1:9" ht="114" x14ac:dyDescent="0.2">
      <c r="A87" s="39" t="s">
        <v>219</v>
      </c>
      <c r="B87" s="39" t="s">
        <v>220</v>
      </c>
      <c r="C87" s="40" t="s">
        <v>124</v>
      </c>
      <c r="D87" s="39" t="s">
        <v>193</v>
      </c>
      <c r="E87" s="41">
        <v>46118</v>
      </c>
      <c r="F87" s="45" t="s">
        <v>221</v>
      </c>
      <c r="G87" s="42">
        <v>1</v>
      </c>
      <c r="H87" s="43">
        <v>50000</v>
      </c>
      <c r="I87" s="44">
        <v>50000</v>
      </c>
    </row>
    <row r="88" spans="1:9" ht="85.5" x14ac:dyDescent="0.2">
      <c r="A88" s="39" t="s">
        <v>222</v>
      </c>
      <c r="B88" s="39" t="s">
        <v>223</v>
      </c>
      <c r="C88" s="40" t="s">
        <v>16</v>
      </c>
      <c r="D88" s="39" t="s">
        <v>224</v>
      </c>
      <c r="E88" s="41">
        <v>46119</v>
      </c>
      <c r="F88" s="45" t="s">
        <v>225</v>
      </c>
      <c r="G88" s="42">
        <v>1</v>
      </c>
      <c r="H88" s="43">
        <v>580</v>
      </c>
      <c r="I88" s="44">
        <v>580</v>
      </c>
    </row>
    <row r="89" spans="1:9" ht="85.5" x14ac:dyDescent="0.2">
      <c r="A89" s="39" t="s">
        <v>222</v>
      </c>
      <c r="B89" s="39" t="s">
        <v>223</v>
      </c>
      <c r="C89" s="40" t="s">
        <v>16</v>
      </c>
      <c r="D89" s="39" t="s">
        <v>224</v>
      </c>
      <c r="E89" s="41">
        <v>46119</v>
      </c>
      <c r="F89" s="45" t="s">
        <v>226</v>
      </c>
      <c r="G89" s="42">
        <v>4</v>
      </c>
      <c r="H89" s="43">
        <v>480</v>
      </c>
      <c r="I89" s="44">
        <v>1920</v>
      </c>
    </row>
    <row r="90" spans="1:9" ht="85.5" x14ac:dyDescent="0.2">
      <c r="A90" s="39" t="s">
        <v>222</v>
      </c>
      <c r="B90" s="39" t="s">
        <v>223</v>
      </c>
      <c r="C90" s="40" t="s">
        <v>16</v>
      </c>
      <c r="D90" s="39" t="s">
        <v>224</v>
      </c>
      <c r="E90" s="41">
        <v>46119</v>
      </c>
      <c r="F90" s="45" t="s">
        <v>227</v>
      </c>
      <c r="G90" s="42">
        <v>2</v>
      </c>
      <c r="H90" s="43">
        <v>890</v>
      </c>
      <c r="I90" s="44">
        <v>1780</v>
      </c>
    </row>
    <row r="91" spans="1:9" ht="85.5" x14ac:dyDescent="0.2">
      <c r="A91" s="39" t="s">
        <v>222</v>
      </c>
      <c r="B91" s="39" t="s">
        <v>223</v>
      </c>
      <c r="C91" s="40" t="s">
        <v>16</v>
      </c>
      <c r="D91" s="39" t="s">
        <v>224</v>
      </c>
      <c r="E91" s="41">
        <v>46119</v>
      </c>
      <c r="F91" s="45" t="s">
        <v>228</v>
      </c>
      <c r="G91" s="42">
        <v>1</v>
      </c>
      <c r="H91" s="43">
        <v>322</v>
      </c>
      <c r="I91" s="44">
        <v>322</v>
      </c>
    </row>
    <row r="92" spans="1:9" ht="85.5" x14ac:dyDescent="0.2">
      <c r="A92" s="39" t="s">
        <v>222</v>
      </c>
      <c r="B92" s="39" t="s">
        <v>223</v>
      </c>
      <c r="C92" s="40" t="s">
        <v>16</v>
      </c>
      <c r="D92" s="39" t="s">
        <v>224</v>
      </c>
      <c r="E92" s="41">
        <v>46119</v>
      </c>
      <c r="F92" s="45" t="s">
        <v>229</v>
      </c>
      <c r="G92" s="42">
        <v>1</v>
      </c>
      <c r="H92" s="43">
        <v>322</v>
      </c>
      <c r="I92" s="44">
        <v>322</v>
      </c>
    </row>
    <row r="93" spans="1:9" ht="85.5" x14ac:dyDescent="0.2">
      <c r="A93" s="39" t="s">
        <v>222</v>
      </c>
      <c r="B93" s="39" t="s">
        <v>223</v>
      </c>
      <c r="C93" s="40" t="s">
        <v>16</v>
      </c>
      <c r="D93" s="39" t="s">
        <v>224</v>
      </c>
      <c r="E93" s="41">
        <v>46119</v>
      </c>
      <c r="F93" s="45" t="s">
        <v>230</v>
      </c>
      <c r="G93" s="42">
        <v>1</v>
      </c>
      <c r="H93" s="43">
        <v>322</v>
      </c>
      <c r="I93" s="44">
        <v>322</v>
      </c>
    </row>
    <row r="94" spans="1:9" ht="85.5" x14ac:dyDescent="0.2">
      <c r="A94" s="39" t="s">
        <v>222</v>
      </c>
      <c r="B94" s="39" t="s">
        <v>223</v>
      </c>
      <c r="C94" s="40" t="s">
        <v>16</v>
      </c>
      <c r="D94" s="39" t="s">
        <v>224</v>
      </c>
      <c r="E94" s="41">
        <v>46119</v>
      </c>
      <c r="F94" s="45" t="s">
        <v>230</v>
      </c>
      <c r="G94" s="42">
        <v>1</v>
      </c>
      <c r="H94" s="43">
        <v>322</v>
      </c>
      <c r="I94" s="44">
        <v>322</v>
      </c>
    </row>
    <row r="95" spans="1:9" ht="85.5" x14ac:dyDescent="0.2">
      <c r="A95" s="39" t="s">
        <v>222</v>
      </c>
      <c r="B95" s="39" t="s">
        <v>223</v>
      </c>
      <c r="C95" s="40" t="s">
        <v>16</v>
      </c>
      <c r="D95" s="39" t="s">
        <v>224</v>
      </c>
      <c r="E95" s="41">
        <v>46119</v>
      </c>
      <c r="F95" s="45" t="s">
        <v>230</v>
      </c>
      <c r="G95" s="42">
        <v>1</v>
      </c>
      <c r="H95" s="43">
        <v>390</v>
      </c>
      <c r="I95" s="44">
        <v>390</v>
      </c>
    </row>
    <row r="96" spans="1:9" ht="85.5" x14ac:dyDescent="0.2">
      <c r="A96" s="39" t="s">
        <v>222</v>
      </c>
      <c r="B96" s="39" t="s">
        <v>223</v>
      </c>
      <c r="C96" s="40" t="s">
        <v>16</v>
      </c>
      <c r="D96" s="39" t="s">
        <v>224</v>
      </c>
      <c r="E96" s="41">
        <v>46119</v>
      </c>
      <c r="F96" s="45" t="s">
        <v>230</v>
      </c>
      <c r="G96" s="42">
        <v>1</v>
      </c>
      <c r="H96" s="43">
        <v>360</v>
      </c>
      <c r="I96" s="44">
        <v>360</v>
      </c>
    </row>
    <row r="97" spans="1:9" ht="85.5" x14ac:dyDescent="0.2">
      <c r="A97" s="39" t="s">
        <v>222</v>
      </c>
      <c r="B97" s="39" t="s">
        <v>223</v>
      </c>
      <c r="C97" s="40" t="s">
        <v>16</v>
      </c>
      <c r="D97" s="39" t="s">
        <v>224</v>
      </c>
      <c r="E97" s="41">
        <v>46119</v>
      </c>
      <c r="F97" s="45" t="s">
        <v>231</v>
      </c>
      <c r="G97" s="42">
        <v>1</v>
      </c>
      <c r="H97" s="43">
        <v>360</v>
      </c>
      <c r="I97" s="44">
        <v>360</v>
      </c>
    </row>
    <row r="98" spans="1:9" ht="85.5" x14ac:dyDescent="0.2">
      <c r="A98" s="39" t="s">
        <v>222</v>
      </c>
      <c r="B98" s="39" t="s">
        <v>223</v>
      </c>
      <c r="C98" s="40" t="s">
        <v>16</v>
      </c>
      <c r="D98" s="39" t="s">
        <v>224</v>
      </c>
      <c r="E98" s="41">
        <v>46119</v>
      </c>
      <c r="F98" s="45" t="s">
        <v>231</v>
      </c>
      <c r="G98" s="42">
        <v>1</v>
      </c>
      <c r="H98" s="43">
        <v>390</v>
      </c>
      <c r="I98" s="44">
        <v>390</v>
      </c>
    </row>
    <row r="99" spans="1:9" ht="99.75" x14ac:dyDescent="0.2">
      <c r="A99" s="39" t="s">
        <v>232</v>
      </c>
      <c r="B99" s="39" t="s">
        <v>233</v>
      </c>
      <c r="C99" s="40" t="s">
        <v>16</v>
      </c>
      <c r="D99" s="39" t="s">
        <v>234</v>
      </c>
      <c r="E99" s="41">
        <v>46121</v>
      </c>
      <c r="F99" s="45" t="s">
        <v>235</v>
      </c>
      <c r="G99" s="42">
        <v>1</v>
      </c>
      <c r="H99" s="43">
        <v>5750</v>
      </c>
      <c r="I99" s="44">
        <v>5750</v>
      </c>
    </row>
    <row r="100" spans="1:9" ht="99.75" x14ac:dyDescent="0.2">
      <c r="A100" s="39" t="s">
        <v>232</v>
      </c>
      <c r="B100" s="39" t="s">
        <v>233</v>
      </c>
      <c r="C100" s="40" t="s">
        <v>16</v>
      </c>
      <c r="D100" s="39" t="s">
        <v>234</v>
      </c>
      <c r="E100" s="41">
        <v>46121</v>
      </c>
      <c r="F100" s="45" t="s">
        <v>236</v>
      </c>
      <c r="G100" s="42">
        <v>1</v>
      </c>
      <c r="H100" s="43">
        <v>3910</v>
      </c>
      <c r="I100" s="44">
        <v>3910</v>
      </c>
    </row>
    <row r="101" spans="1:9" ht="57" x14ac:dyDescent="0.2">
      <c r="A101" s="39" t="s">
        <v>237</v>
      </c>
      <c r="B101" s="39" t="s">
        <v>238</v>
      </c>
      <c r="C101" s="40" t="s">
        <v>16</v>
      </c>
      <c r="D101" s="39" t="s">
        <v>239</v>
      </c>
      <c r="E101" s="41">
        <v>46121</v>
      </c>
      <c r="F101" s="45" t="s">
        <v>240</v>
      </c>
      <c r="G101" s="42">
        <v>1</v>
      </c>
      <c r="H101" s="43">
        <v>550</v>
      </c>
      <c r="I101" s="44">
        <v>550</v>
      </c>
    </row>
    <row r="102" spans="1:9" ht="57" x14ac:dyDescent="0.2">
      <c r="A102" s="39" t="s">
        <v>237</v>
      </c>
      <c r="B102" s="39" t="s">
        <v>238</v>
      </c>
      <c r="C102" s="40" t="s">
        <v>16</v>
      </c>
      <c r="D102" s="39" t="s">
        <v>239</v>
      </c>
      <c r="E102" s="41">
        <v>46121</v>
      </c>
      <c r="F102" s="45" t="s">
        <v>241</v>
      </c>
      <c r="G102" s="42">
        <v>1</v>
      </c>
      <c r="H102" s="43">
        <v>600</v>
      </c>
      <c r="I102" s="44">
        <v>600</v>
      </c>
    </row>
    <row r="103" spans="1:9" ht="57" x14ac:dyDescent="0.2">
      <c r="A103" s="39" t="s">
        <v>237</v>
      </c>
      <c r="B103" s="39" t="s">
        <v>238</v>
      </c>
      <c r="C103" s="40" t="s">
        <v>16</v>
      </c>
      <c r="D103" s="39" t="s">
        <v>239</v>
      </c>
      <c r="E103" s="41">
        <v>46121</v>
      </c>
      <c r="F103" s="45" t="s">
        <v>242</v>
      </c>
      <c r="G103" s="42">
        <v>1</v>
      </c>
      <c r="H103" s="43">
        <v>600</v>
      </c>
      <c r="I103" s="44">
        <v>600</v>
      </c>
    </row>
    <row r="104" spans="1:9" ht="57" x14ac:dyDescent="0.2">
      <c r="A104" s="39" t="s">
        <v>237</v>
      </c>
      <c r="B104" s="39" t="s">
        <v>238</v>
      </c>
      <c r="C104" s="40" t="s">
        <v>16</v>
      </c>
      <c r="D104" s="39" t="s">
        <v>239</v>
      </c>
      <c r="E104" s="41">
        <v>46121</v>
      </c>
      <c r="F104" s="45" t="s">
        <v>243</v>
      </c>
      <c r="G104" s="42">
        <v>1</v>
      </c>
      <c r="H104" s="43">
        <v>600</v>
      </c>
      <c r="I104" s="44">
        <v>600</v>
      </c>
    </row>
    <row r="105" spans="1:9" ht="57" x14ac:dyDescent="0.2">
      <c r="A105" s="39" t="s">
        <v>237</v>
      </c>
      <c r="B105" s="39" t="s">
        <v>238</v>
      </c>
      <c r="C105" s="40" t="s">
        <v>16</v>
      </c>
      <c r="D105" s="39" t="s">
        <v>239</v>
      </c>
      <c r="E105" s="41">
        <v>46121</v>
      </c>
      <c r="F105" s="45" t="s">
        <v>244</v>
      </c>
      <c r="G105" s="42">
        <v>1</v>
      </c>
      <c r="H105" s="43">
        <v>600</v>
      </c>
      <c r="I105" s="44">
        <v>600</v>
      </c>
    </row>
    <row r="106" spans="1:9" ht="57" x14ac:dyDescent="0.2">
      <c r="A106" s="39" t="s">
        <v>237</v>
      </c>
      <c r="B106" s="39" t="s">
        <v>238</v>
      </c>
      <c r="C106" s="40" t="s">
        <v>16</v>
      </c>
      <c r="D106" s="39" t="s">
        <v>239</v>
      </c>
      <c r="E106" s="41">
        <v>46121</v>
      </c>
      <c r="F106" s="45" t="s">
        <v>245</v>
      </c>
      <c r="G106" s="42">
        <v>1</v>
      </c>
      <c r="H106" s="43">
        <v>600</v>
      </c>
      <c r="I106" s="44">
        <v>600</v>
      </c>
    </row>
    <row r="107" spans="1:9" ht="42.75" x14ac:dyDescent="0.2">
      <c r="A107" s="39" t="s">
        <v>246</v>
      </c>
      <c r="B107" s="39" t="s">
        <v>247</v>
      </c>
      <c r="C107" s="40" t="s">
        <v>16</v>
      </c>
      <c r="D107" s="39" t="s">
        <v>248</v>
      </c>
      <c r="E107" s="41">
        <v>46122</v>
      </c>
      <c r="F107" s="45" t="s">
        <v>249</v>
      </c>
      <c r="G107" s="42">
        <v>1</v>
      </c>
      <c r="H107" s="43">
        <v>8</v>
      </c>
      <c r="I107" s="44">
        <v>8</v>
      </c>
    </row>
    <row r="108" spans="1:9" ht="42.75" x14ac:dyDescent="0.2">
      <c r="A108" s="39" t="s">
        <v>246</v>
      </c>
      <c r="B108" s="39" t="s">
        <v>247</v>
      </c>
      <c r="C108" s="40" t="s">
        <v>16</v>
      </c>
      <c r="D108" s="39" t="s">
        <v>248</v>
      </c>
      <c r="E108" s="41">
        <v>46122</v>
      </c>
      <c r="F108" s="45" t="s">
        <v>250</v>
      </c>
      <c r="G108" s="42">
        <v>1</v>
      </c>
      <c r="H108" s="43">
        <v>10</v>
      </c>
      <c r="I108" s="44">
        <v>10</v>
      </c>
    </row>
    <row r="109" spans="1:9" ht="42.75" x14ac:dyDescent="0.2">
      <c r="A109" s="39" t="s">
        <v>246</v>
      </c>
      <c r="B109" s="39" t="s">
        <v>247</v>
      </c>
      <c r="C109" s="40" t="s">
        <v>16</v>
      </c>
      <c r="D109" s="39" t="s">
        <v>248</v>
      </c>
      <c r="E109" s="41">
        <v>46122</v>
      </c>
      <c r="F109" s="45" t="s">
        <v>251</v>
      </c>
      <c r="G109" s="42">
        <v>1</v>
      </c>
      <c r="H109" s="43">
        <v>140</v>
      </c>
      <c r="I109" s="44">
        <v>140</v>
      </c>
    </row>
    <row r="110" spans="1:9" ht="42.75" x14ac:dyDescent="0.2">
      <c r="A110" s="39" t="s">
        <v>252</v>
      </c>
      <c r="B110" s="39" t="s">
        <v>253</v>
      </c>
      <c r="C110" s="40" t="s">
        <v>16</v>
      </c>
      <c r="D110" s="39" t="s">
        <v>254</v>
      </c>
      <c r="E110" s="41">
        <v>46122</v>
      </c>
      <c r="F110" s="45" t="s">
        <v>255</v>
      </c>
      <c r="G110" s="42">
        <v>25</v>
      </c>
      <c r="H110" s="43">
        <v>2.1</v>
      </c>
      <c r="I110" s="44">
        <v>52.5</v>
      </c>
    </row>
    <row r="111" spans="1:9" ht="42.75" x14ac:dyDescent="0.2">
      <c r="A111" s="39" t="s">
        <v>252</v>
      </c>
      <c r="B111" s="39" t="s">
        <v>253</v>
      </c>
      <c r="C111" s="40" t="s">
        <v>16</v>
      </c>
      <c r="D111" s="39" t="s">
        <v>254</v>
      </c>
      <c r="E111" s="41">
        <v>46122</v>
      </c>
      <c r="F111" s="45" t="s">
        <v>256</v>
      </c>
      <c r="G111" s="42">
        <v>300</v>
      </c>
      <c r="H111" s="43">
        <v>2.66</v>
      </c>
      <c r="I111" s="44">
        <v>798</v>
      </c>
    </row>
    <row r="112" spans="1:9" ht="42.75" x14ac:dyDescent="0.2">
      <c r="A112" s="39" t="s">
        <v>252</v>
      </c>
      <c r="B112" s="39" t="s">
        <v>253</v>
      </c>
      <c r="C112" s="40" t="s">
        <v>16</v>
      </c>
      <c r="D112" s="39" t="s">
        <v>254</v>
      </c>
      <c r="E112" s="41">
        <v>46122</v>
      </c>
      <c r="F112" s="45" t="s">
        <v>257</v>
      </c>
      <c r="G112" s="42">
        <v>300</v>
      </c>
      <c r="H112" s="43">
        <v>2.59</v>
      </c>
      <c r="I112" s="44">
        <v>777</v>
      </c>
    </row>
    <row r="113" spans="1:9" ht="42.75" x14ac:dyDescent="0.2">
      <c r="A113" s="39" t="s">
        <v>252</v>
      </c>
      <c r="B113" s="39" t="s">
        <v>253</v>
      </c>
      <c r="C113" s="40" t="s">
        <v>16</v>
      </c>
      <c r="D113" s="39" t="s">
        <v>254</v>
      </c>
      <c r="E113" s="41">
        <v>46122</v>
      </c>
      <c r="F113" s="45" t="s">
        <v>258</v>
      </c>
      <c r="G113" s="42">
        <v>300</v>
      </c>
      <c r="H113" s="43">
        <v>3.66</v>
      </c>
      <c r="I113" s="44">
        <v>1098</v>
      </c>
    </row>
    <row r="114" spans="1:9" ht="42.75" x14ac:dyDescent="0.2">
      <c r="A114" s="39" t="s">
        <v>252</v>
      </c>
      <c r="B114" s="39" t="s">
        <v>253</v>
      </c>
      <c r="C114" s="40" t="s">
        <v>16</v>
      </c>
      <c r="D114" s="39" t="s">
        <v>254</v>
      </c>
      <c r="E114" s="41">
        <v>46122</v>
      </c>
      <c r="F114" s="45" t="s">
        <v>259</v>
      </c>
      <c r="G114" s="42">
        <v>200</v>
      </c>
      <c r="H114" s="43">
        <v>0.21</v>
      </c>
      <c r="I114" s="44">
        <v>42</v>
      </c>
    </row>
    <row r="115" spans="1:9" ht="57" x14ac:dyDescent="0.2">
      <c r="A115" s="39" t="s">
        <v>260</v>
      </c>
      <c r="B115" s="39" t="s">
        <v>261</v>
      </c>
      <c r="C115" s="40" t="s">
        <v>16</v>
      </c>
      <c r="D115" s="39" t="s">
        <v>262</v>
      </c>
      <c r="E115" s="41">
        <v>46125</v>
      </c>
      <c r="F115" s="45" t="s">
        <v>261</v>
      </c>
      <c r="G115" s="42">
        <v>1</v>
      </c>
      <c r="H115" s="43">
        <v>115</v>
      </c>
      <c r="I115" s="44">
        <v>115</v>
      </c>
    </row>
    <row r="116" spans="1:9" ht="28.5" x14ac:dyDescent="0.2">
      <c r="A116" s="39" t="s">
        <v>185</v>
      </c>
      <c r="B116" s="39" t="s">
        <v>186</v>
      </c>
      <c r="C116" s="40" t="s">
        <v>16</v>
      </c>
      <c r="D116" s="39" t="s">
        <v>187</v>
      </c>
      <c r="E116" s="41">
        <v>46127</v>
      </c>
      <c r="F116" s="45" t="s">
        <v>188</v>
      </c>
      <c r="G116" s="42">
        <v>1</v>
      </c>
      <c r="H116" s="43">
        <v>213</v>
      </c>
      <c r="I116" s="44">
        <v>213</v>
      </c>
    </row>
    <row r="117" spans="1:9" ht="42.75" x14ac:dyDescent="0.2">
      <c r="A117" s="39" t="s">
        <v>263</v>
      </c>
      <c r="B117" s="39" t="s">
        <v>264</v>
      </c>
      <c r="C117" s="40" t="s">
        <v>16</v>
      </c>
      <c r="D117" s="39" t="s">
        <v>265</v>
      </c>
      <c r="E117" s="41">
        <v>46132</v>
      </c>
      <c r="F117" s="39" t="s">
        <v>266</v>
      </c>
      <c r="G117" s="42">
        <v>1</v>
      </c>
      <c r="H117" s="43">
        <v>2790</v>
      </c>
      <c r="I117" s="44">
        <v>2790</v>
      </c>
    </row>
    <row r="118" spans="1:9" ht="28.5" x14ac:dyDescent="0.2">
      <c r="A118" s="39" t="s">
        <v>267</v>
      </c>
      <c r="B118" s="39" t="s">
        <v>268</v>
      </c>
      <c r="C118" s="40" t="s">
        <v>16</v>
      </c>
      <c r="D118" s="39" t="s">
        <v>269</v>
      </c>
      <c r="E118" s="41">
        <v>46139</v>
      </c>
      <c r="F118" s="45" t="s">
        <v>270</v>
      </c>
      <c r="G118" s="42">
        <v>3</v>
      </c>
      <c r="H118" s="43">
        <v>1070</v>
      </c>
      <c r="I118" s="44">
        <v>3210</v>
      </c>
    </row>
    <row r="119" spans="1:9" ht="57" x14ac:dyDescent="0.2">
      <c r="A119" s="39" t="s">
        <v>271</v>
      </c>
      <c r="B119" s="39" t="s">
        <v>272</v>
      </c>
      <c r="C119" s="40" t="s">
        <v>16</v>
      </c>
      <c r="D119" s="39" t="s">
        <v>273</v>
      </c>
      <c r="E119" s="41">
        <v>46139</v>
      </c>
      <c r="F119" s="45" t="s">
        <v>274</v>
      </c>
      <c r="G119" s="42">
        <v>1</v>
      </c>
      <c r="H119" s="43">
        <v>2325</v>
      </c>
      <c r="I119" s="44">
        <v>2325</v>
      </c>
    </row>
    <row r="120" spans="1:9" ht="57" x14ac:dyDescent="0.2">
      <c r="A120" s="39" t="s">
        <v>271</v>
      </c>
      <c r="B120" s="39" t="s">
        <v>272</v>
      </c>
      <c r="C120" s="40" t="s">
        <v>16</v>
      </c>
      <c r="D120" s="39" t="s">
        <v>273</v>
      </c>
      <c r="E120" s="41">
        <v>46139</v>
      </c>
      <c r="F120" s="45" t="s">
        <v>275</v>
      </c>
      <c r="G120" s="42">
        <v>1</v>
      </c>
      <c r="H120" s="43">
        <v>280</v>
      </c>
      <c r="I120" s="44">
        <v>280</v>
      </c>
    </row>
    <row r="121" spans="1:9" ht="42.75" x14ac:dyDescent="0.2">
      <c r="A121" s="39" t="s">
        <v>276</v>
      </c>
      <c r="B121" s="39" t="s">
        <v>277</v>
      </c>
      <c r="C121" s="40" t="s">
        <v>16</v>
      </c>
      <c r="D121" s="39" t="s">
        <v>278</v>
      </c>
      <c r="E121" s="41">
        <v>46139</v>
      </c>
      <c r="F121" s="45" t="s">
        <v>279</v>
      </c>
      <c r="G121" s="42">
        <v>1</v>
      </c>
      <c r="H121" s="43">
        <v>250</v>
      </c>
      <c r="I121" s="44">
        <v>250</v>
      </c>
    </row>
    <row r="122" spans="1:9" ht="42.75" x14ac:dyDescent="0.2">
      <c r="A122" s="39" t="s">
        <v>276</v>
      </c>
      <c r="B122" s="39" t="s">
        <v>277</v>
      </c>
      <c r="C122" s="40" t="s">
        <v>16</v>
      </c>
      <c r="D122" s="39" t="s">
        <v>278</v>
      </c>
      <c r="E122" s="41">
        <v>46139</v>
      </c>
      <c r="F122" s="45" t="s">
        <v>280</v>
      </c>
      <c r="G122" s="42">
        <v>2</v>
      </c>
      <c r="H122" s="43">
        <v>25</v>
      </c>
      <c r="I122" s="44">
        <v>50</v>
      </c>
    </row>
    <row r="123" spans="1:9" ht="42.75" x14ac:dyDescent="0.2">
      <c r="A123" s="39" t="s">
        <v>276</v>
      </c>
      <c r="B123" s="39" t="s">
        <v>277</v>
      </c>
      <c r="C123" s="40" t="s">
        <v>16</v>
      </c>
      <c r="D123" s="39" t="s">
        <v>278</v>
      </c>
      <c r="E123" s="41">
        <v>46139</v>
      </c>
      <c r="F123" s="45" t="s">
        <v>281</v>
      </c>
      <c r="G123" s="42">
        <v>1</v>
      </c>
      <c r="H123" s="43">
        <v>150</v>
      </c>
      <c r="I123" s="44">
        <v>150</v>
      </c>
    </row>
    <row r="124" spans="1:9" ht="42.75" x14ac:dyDescent="0.2">
      <c r="A124" s="39" t="s">
        <v>276</v>
      </c>
      <c r="B124" s="39" t="s">
        <v>277</v>
      </c>
      <c r="C124" s="40" t="s">
        <v>16</v>
      </c>
      <c r="D124" s="39" t="s">
        <v>278</v>
      </c>
      <c r="E124" s="41">
        <v>46139</v>
      </c>
      <c r="F124" s="45" t="s">
        <v>282</v>
      </c>
      <c r="G124" s="42">
        <v>1</v>
      </c>
      <c r="H124" s="43">
        <v>65</v>
      </c>
      <c r="I124" s="44">
        <v>65</v>
      </c>
    </row>
    <row r="125" spans="1:9" ht="42.75" x14ac:dyDescent="0.2">
      <c r="A125" s="39" t="s">
        <v>276</v>
      </c>
      <c r="B125" s="39" t="s">
        <v>277</v>
      </c>
      <c r="C125" s="40" t="s">
        <v>16</v>
      </c>
      <c r="D125" s="39" t="s">
        <v>278</v>
      </c>
      <c r="E125" s="41">
        <v>46139</v>
      </c>
      <c r="F125" s="45" t="s">
        <v>283</v>
      </c>
      <c r="G125" s="42">
        <v>1</v>
      </c>
      <c r="H125" s="43">
        <v>55</v>
      </c>
      <c r="I125" s="44">
        <v>55</v>
      </c>
    </row>
    <row r="126" spans="1:9" ht="42.75" x14ac:dyDescent="0.2">
      <c r="A126" s="39" t="s">
        <v>276</v>
      </c>
      <c r="B126" s="39" t="s">
        <v>277</v>
      </c>
      <c r="C126" s="40" t="s">
        <v>16</v>
      </c>
      <c r="D126" s="39" t="s">
        <v>278</v>
      </c>
      <c r="E126" s="41">
        <v>46139</v>
      </c>
      <c r="F126" s="45" t="s">
        <v>281</v>
      </c>
      <c r="G126" s="42">
        <v>1</v>
      </c>
      <c r="H126" s="43">
        <v>200</v>
      </c>
      <c r="I126" s="44">
        <v>200</v>
      </c>
    </row>
    <row r="127" spans="1:9" ht="42.75" x14ac:dyDescent="0.2">
      <c r="A127" s="39" t="s">
        <v>276</v>
      </c>
      <c r="B127" s="39" t="s">
        <v>277</v>
      </c>
      <c r="C127" s="40" t="s">
        <v>16</v>
      </c>
      <c r="D127" s="39" t="s">
        <v>278</v>
      </c>
      <c r="E127" s="41">
        <v>46139</v>
      </c>
      <c r="F127" s="45" t="s">
        <v>284</v>
      </c>
      <c r="G127" s="42">
        <v>2</v>
      </c>
      <c r="H127" s="43">
        <v>25</v>
      </c>
      <c r="I127" s="44">
        <v>50</v>
      </c>
    </row>
    <row r="128" spans="1:9" ht="42.75" x14ac:dyDescent="0.2">
      <c r="A128" s="39" t="s">
        <v>276</v>
      </c>
      <c r="B128" s="39" t="s">
        <v>277</v>
      </c>
      <c r="C128" s="40" t="s">
        <v>16</v>
      </c>
      <c r="D128" s="39" t="s">
        <v>278</v>
      </c>
      <c r="E128" s="41">
        <v>46139</v>
      </c>
      <c r="F128" s="45" t="s">
        <v>284</v>
      </c>
      <c r="G128" s="42">
        <v>2</v>
      </c>
      <c r="H128" s="43">
        <v>75</v>
      </c>
      <c r="I128" s="44">
        <v>150</v>
      </c>
    </row>
    <row r="129" spans="1:9" ht="42.75" x14ac:dyDescent="0.2">
      <c r="A129" s="39" t="s">
        <v>276</v>
      </c>
      <c r="B129" s="39" t="s">
        <v>277</v>
      </c>
      <c r="C129" s="40" t="s">
        <v>16</v>
      </c>
      <c r="D129" s="39" t="s">
        <v>278</v>
      </c>
      <c r="E129" s="41">
        <v>46139</v>
      </c>
      <c r="F129" s="45" t="s">
        <v>281</v>
      </c>
      <c r="G129" s="42">
        <v>1</v>
      </c>
      <c r="H129" s="43">
        <v>150</v>
      </c>
      <c r="I129" s="44">
        <v>150</v>
      </c>
    </row>
    <row r="130" spans="1:9" ht="42.75" x14ac:dyDescent="0.2">
      <c r="A130" s="39" t="s">
        <v>276</v>
      </c>
      <c r="B130" s="39" t="s">
        <v>277</v>
      </c>
      <c r="C130" s="40" t="s">
        <v>16</v>
      </c>
      <c r="D130" s="39" t="s">
        <v>278</v>
      </c>
      <c r="E130" s="41">
        <v>46139</v>
      </c>
      <c r="F130" s="45" t="s">
        <v>285</v>
      </c>
      <c r="G130" s="42">
        <v>1</v>
      </c>
      <c r="H130" s="43">
        <v>15</v>
      </c>
      <c r="I130" s="44">
        <v>15</v>
      </c>
    </row>
    <row r="131" spans="1:9" ht="42.75" x14ac:dyDescent="0.2">
      <c r="A131" s="39" t="s">
        <v>276</v>
      </c>
      <c r="B131" s="39" t="s">
        <v>277</v>
      </c>
      <c r="C131" s="40" t="s">
        <v>16</v>
      </c>
      <c r="D131" s="39" t="s">
        <v>278</v>
      </c>
      <c r="E131" s="41">
        <v>46139</v>
      </c>
      <c r="F131" s="45" t="s">
        <v>286</v>
      </c>
      <c r="G131" s="42">
        <v>1</v>
      </c>
      <c r="H131" s="43">
        <v>30</v>
      </c>
      <c r="I131" s="44">
        <v>30</v>
      </c>
    </row>
    <row r="132" spans="1:9" ht="42.75" x14ac:dyDescent="0.2">
      <c r="A132" s="39" t="s">
        <v>276</v>
      </c>
      <c r="B132" s="39" t="s">
        <v>277</v>
      </c>
      <c r="C132" s="40" t="s">
        <v>16</v>
      </c>
      <c r="D132" s="39" t="s">
        <v>278</v>
      </c>
      <c r="E132" s="41">
        <v>46139</v>
      </c>
      <c r="F132" s="45" t="s">
        <v>287</v>
      </c>
      <c r="G132" s="42">
        <v>1</v>
      </c>
      <c r="H132" s="43">
        <v>60</v>
      </c>
      <c r="I132" s="44">
        <v>60</v>
      </c>
    </row>
    <row r="133" spans="1:9" ht="42.75" x14ac:dyDescent="0.2">
      <c r="A133" s="39" t="s">
        <v>276</v>
      </c>
      <c r="B133" s="39" t="s">
        <v>277</v>
      </c>
      <c r="C133" s="40" t="s">
        <v>16</v>
      </c>
      <c r="D133" s="39" t="s">
        <v>278</v>
      </c>
      <c r="E133" s="41">
        <v>46139</v>
      </c>
      <c r="F133" s="45" t="s">
        <v>288</v>
      </c>
      <c r="G133" s="42">
        <v>1</v>
      </c>
      <c r="H133" s="43">
        <v>35</v>
      </c>
      <c r="I133" s="44">
        <v>35</v>
      </c>
    </row>
    <row r="134" spans="1:9" ht="42.75" x14ac:dyDescent="0.2">
      <c r="A134" s="39" t="s">
        <v>276</v>
      </c>
      <c r="B134" s="39" t="s">
        <v>277</v>
      </c>
      <c r="C134" s="40" t="s">
        <v>16</v>
      </c>
      <c r="D134" s="39" t="s">
        <v>278</v>
      </c>
      <c r="E134" s="41">
        <v>46139</v>
      </c>
      <c r="F134" s="45" t="s">
        <v>289</v>
      </c>
      <c r="G134" s="42">
        <v>1</v>
      </c>
      <c r="H134" s="43">
        <v>20</v>
      </c>
      <c r="I134" s="44">
        <v>20</v>
      </c>
    </row>
    <row r="135" spans="1:9" ht="42.75" x14ac:dyDescent="0.2">
      <c r="A135" s="39" t="s">
        <v>276</v>
      </c>
      <c r="B135" s="39" t="s">
        <v>277</v>
      </c>
      <c r="C135" s="40" t="s">
        <v>16</v>
      </c>
      <c r="D135" s="39" t="s">
        <v>278</v>
      </c>
      <c r="E135" s="41">
        <v>46139</v>
      </c>
      <c r="F135" s="45" t="s">
        <v>290</v>
      </c>
      <c r="G135" s="42">
        <v>2</v>
      </c>
      <c r="H135" s="43">
        <v>25</v>
      </c>
      <c r="I135" s="44">
        <v>50</v>
      </c>
    </row>
    <row r="136" spans="1:9" ht="42.75" x14ac:dyDescent="0.2">
      <c r="A136" s="39" t="s">
        <v>276</v>
      </c>
      <c r="B136" s="39" t="s">
        <v>277</v>
      </c>
      <c r="C136" s="40" t="s">
        <v>16</v>
      </c>
      <c r="D136" s="39" t="s">
        <v>278</v>
      </c>
      <c r="E136" s="41">
        <v>46139</v>
      </c>
      <c r="F136" s="45" t="s">
        <v>291</v>
      </c>
      <c r="G136" s="42">
        <v>2</v>
      </c>
      <c r="H136" s="43">
        <v>15</v>
      </c>
      <c r="I136" s="44">
        <v>30</v>
      </c>
    </row>
    <row r="137" spans="1:9" ht="42.75" x14ac:dyDescent="0.2">
      <c r="A137" s="39" t="s">
        <v>276</v>
      </c>
      <c r="B137" s="39" t="s">
        <v>277</v>
      </c>
      <c r="C137" s="40" t="s">
        <v>16</v>
      </c>
      <c r="D137" s="39" t="s">
        <v>278</v>
      </c>
      <c r="E137" s="41">
        <v>46139</v>
      </c>
      <c r="F137" s="45" t="s">
        <v>292</v>
      </c>
      <c r="G137" s="42">
        <v>2</v>
      </c>
      <c r="H137" s="43">
        <v>25</v>
      </c>
      <c r="I137" s="44">
        <v>50</v>
      </c>
    </row>
    <row r="138" spans="1:9" ht="42.75" x14ac:dyDescent="0.2">
      <c r="A138" s="39" t="s">
        <v>276</v>
      </c>
      <c r="B138" s="39" t="s">
        <v>277</v>
      </c>
      <c r="C138" s="40" t="s">
        <v>16</v>
      </c>
      <c r="D138" s="39" t="s">
        <v>278</v>
      </c>
      <c r="E138" s="41">
        <v>46139</v>
      </c>
      <c r="F138" s="45" t="s">
        <v>293</v>
      </c>
      <c r="G138" s="42">
        <v>2</v>
      </c>
      <c r="H138" s="43">
        <v>15</v>
      </c>
      <c r="I138" s="44">
        <v>30</v>
      </c>
    </row>
    <row r="139" spans="1:9" ht="42.75" x14ac:dyDescent="0.2">
      <c r="A139" s="39" t="s">
        <v>276</v>
      </c>
      <c r="B139" s="39" t="s">
        <v>277</v>
      </c>
      <c r="C139" s="40" t="s">
        <v>16</v>
      </c>
      <c r="D139" s="39" t="s">
        <v>278</v>
      </c>
      <c r="E139" s="41">
        <v>46139</v>
      </c>
      <c r="F139" s="45" t="s">
        <v>293</v>
      </c>
      <c r="G139" s="42">
        <v>2</v>
      </c>
      <c r="H139" s="43">
        <v>15</v>
      </c>
      <c r="I139" s="44">
        <v>30</v>
      </c>
    </row>
    <row r="140" spans="1:9" ht="42.75" x14ac:dyDescent="0.2">
      <c r="A140" s="39" t="s">
        <v>276</v>
      </c>
      <c r="B140" s="39" t="s">
        <v>277</v>
      </c>
      <c r="C140" s="40" t="s">
        <v>16</v>
      </c>
      <c r="D140" s="39" t="s">
        <v>278</v>
      </c>
      <c r="E140" s="41">
        <v>46139</v>
      </c>
      <c r="F140" s="45" t="s">
        <v>279</v>
      </c>
      <c r="G140" s="42">
        <v>1</v>
      </c>
      <c r="H140" s="43">
        <v>225</v>
      </c>
      <c r="I140" s="44">
        <v>225</v>
      </c>
    </row>
    <row r="141" spans="1:9" ht="57" x14ac:dyDescent="0.2">
      <c r="A141" s="39" t="s">
        <v>294</v>
      </c>
      <c r="B141" s="39" t="s">
        <v>295</v>
      </c>
      <c r="C141" s="40" t="s">
        <v>16</v>
      </c>
      <c r="D141" s="39" t="s">
        <v>296</v>
      </c>
      <c r="E141" s="41">
        <v>46142</v>
      </c>
      <c r="F141" s="45" t="s">
        <v>297</v>
      </c>
      <c r="G141" s="42">
        <v>12</v>
      </c>
      <c r="H141" s="43">
        <v>130</v>
      </c>
      <c r="I141" s="44">
        <v>1560</v>
      </c>
    </row>
    <row r="142" spans="1:9" ht="71.25" x14ac:dyDescent="0.2">
      <c r="A142" s="39" t="s">
        <v>298</v>
      </c>
      <c r="B142" s="39" t="s">
        <v>299</v>
      </c>
      <c r="C142" s="40" t="s">
        <v>16</v>
      </c>
      <c r="D142" s="39" t="s">
        <v>300</v>
      </c>
      <c r="E142" s="41">
        <v>46142</v>
      </c>
      <c r="F142" s="45" t="s">
        <v>301</v>
      </c>
      <c r="G142" s="42">
        <v>1</v>
      </c>
      <c r="H142" s="43">
        <v>72.5</v>
      </c>
      <c r="I142" s="44">
        <v>72.5</v>
      </c>
    </row>
    <row r="143" spans="1:9" ht="71.25" x14ac:dyDescent="0.2">
      <c r="A143" s="39" t="s">
        <v>298</v>
      </c>
      <c r="B143" s="39" t="s">
        <v>299</v>
      </c>
      <c r="C143" s="40" t="s">
        <v>16</v>
      </c>
      <c r="D143" s="39" t="s">
        <v>300</v>
      </c>
      <c r="E143" s="41">
        <v>46142</v>
      </c>
      <c r="F143" s="45" t="s">
        <v>302</v>
      </c>
      <c r="G143" s="42">
        <v>1</v>
      </c>
      <c r="H143" s="43">
        <v>1657.5</v>
      </c>
      <c r="I143" s="44">
        <v>1657.5</v>
      </c>
    </row>
    <row r="144" spans="1:9" ht="71.25" x14ac:dyDescent="0.2">
      <c r="A144" s="39" t="s">
        <v>298</v>
      </c>
      <c r="B144" s="39" t="s">
        <v>299</v>
      </c>
      <c r="C144" s="40" t="s">
        <v>16</v>
      </c>
      <c r="D144" s="39" t="s">
        <v>300</v>
      </c>
      <c r="E144" s="41">
        <v>46142</v>
      </c>
      <c r="F144" s="45" t="s">
        <v>303</v>
      </c>
      <c r="G144" s="42">
        <v>1</v>
      </c>
      <c r="H144" s="43">
        <v>93.14</v>
      </c>
      <c r="I144" s="44">
        <v>93.14</v>
      </c>
    </row>
    <row r="145" spans="1:9" ht="71.25" x14ac:dyDescent="0.2">
      <c r="A145" s="39" t="s">
        <v>298</v>
      </c>
      <c r="B145" s="39" t="s">
        <v>299</v>
      </c>
      <c r="C145" s="40" t="s">
        <v>16</v>
      </c>
      <c r="D145" s="39" t="s">
        <v>300</v>
      </c>
      <c r="E145" s="41">
        <v>46142</v>
      </c>
      <c r="F145" s="45" t="s">
        <v>304</v>
      </c>
      <c r="G145" s="42">
        <v>1</v>
      </c>
      <c r="H145" s="43">
        <v>574.45000000000005</v>
      </c>
      <c r="I145" s="44">
        <v>574.45000000000005</v>
      </c>
    </row>
    <row r="146" spans="1:9" ht="42.75" x14ac:dyDescent="0.2">
      <c r="A146" s="39" t="s">
        <v>305</v>
      </c>
      <c r="B146" s="39" t="s">
        <v>306</v>
      </c>
      <c r="C146" s="40" t="s">
        <v>16</v>
      </c>
      <c r="D146" s="39" t="s">
        <v>307</v>
      </c>
      <c r="E146" s="41">
        <v>46142</v>
      </c>
      <c r="F146" s="45" t="s">
        <v>308</v>
      </c>
      <c r="G146" s="42">
        <v>16</v>
      </c>
      <c r="H146" s="43">
        <v>37.5</v>
      </c>
      <c r="I146" s="44">
        <v>600</v>
      </c>
    </row>
    <row r="147" spans="1:9" ht="28.5" x14ac:dyDescent="0.2">
      <c r="A147" s="39" t="s">
        <v>305</v>
      </c>
      <c r="B147" s="39" t="s">
        <v>306</v>
      </c>
      <c r="C147" s="40" t="s">
        <v>16</v>
      </c>
      <c r="D147" s="39" t="s">
        <v>307</v>
      </c>
      <c r="E147" s="41">
        <v>46142</v>
      </c>
      <c r="F147" s="45" t="s">
        <v>309</v>
      </c>
      <c r="G147" s="42">
        <v>8</v>
      </c>
      <c r="H147" s="43">
        <v>30</v>
      </c>
      <c r="I147" s="44">
        <v>240</v>
      </c>
    </row>
    <row r="148" spans="1:9" ht="85.5" x14ac:dyDescent="0.2">
      <c r="A148" s="39" t="s">
        <v>310</v>
      </c>
      <c r="B148" s="39" t="s">
        <v>311</v>
      </c>
      <c r="C148" s="40" t="s">
        <v>16</v>
      </c>
      <c r="D148" s="39" t="s">
        <v>312</v>
      </c>
      <c r="E148" s="41">
        <v>46142</v>
      </c>
      <c r="F148" s="45" t="s">
        <v>313</v>
      </c>
      <c r="G148" s="42">
        <v>12</v>
      </c>
      <c r="H148" s="43">
        <v>149</v>
      </c>
      <c r="I148" s="44">
        <v>1788</v>
      </c>
    </row>
    <row r="149" spans="1:9" ht="23.25" x14ac:dyDescent="0.35">
      <c r="A149" s="37"/>
      <c r="B149" s="37"/>
      <c r="C149" s="37"/>
      <c r="D149" s="37"/>
      <c r="E149" s="37"/>
      <c r="F149" s="37"/>
      <c r="G149" s="37"/>
      <c r="H149" s="38"/>
      <c r="I149" s="3">
        <f>SUM(I8:I148)</f>
        <v>1287982.4899999998</v>
      </c>
    </row>
  </sheetData>
  <mergeCells count="4">
    <mergeCell ref="A1:I4"/>
    <mergeCell ref="A5:I5"/>
    <mergeCell ref="A6:I6"/>
    <mergeCell ref="A149:H149"/>
  </mergeCells>
  <conditionalFormatting sqref="D8:D10">
    <cfRule type="colorScale" priority="5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conditionalFormatting sqref="D11:D15">
    <cfRule type="colorScale" priority="2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conditionalFormatting sqref="D17:D22 D26:D27">
    <cfRule type="colorScale" priority="6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pageMargins left="0.78740157480314965" right="0.78740157480314965" top="1.0629921259842521" bottom="1.0629921259842521" header="0.78740157480314965" footer="0.78740157480314965"/>
  <pageSetup paperSize="5" scale="75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E91BA-7DC6-4B19-9331-E59FC817C88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090b1f48-cb6b-4933-8f37-0fdd774e5b4d"/>
    <ds:schemaRef ds:uri="2cabfd59-fc36-4ef0-a4bf-21b9054f28e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59DF3C-89F9-40B4-8A5A-4DC914A98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F184E2-CFDE-4D99-A3EB-3B6005980F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actos-publicos-contrataciones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Barahona</dc:creator>
  <dc:description/>
  <cp:lastModifiedBy>Leoni Herrera</cp:lastModifiedBy>
  <cp:revision>4</cp:revision>
  <cp:lastPrinted>2026-05-11T15:35:00Z</cp:lastPrinted>
  <dcterms:created xsi:type="dcterms:W3CDTF">2022-04-27T12:05:17Z</dcterms:created>
  <dcterms:modified xsi:type="dcterms:W3CDTF">2026-05-11T15:35:09Z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