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ertvgobpty-my.sharepoint.com/personal/lherrera_sertv_gob_pa/Documents/Documentos/TRANSPARENCIA/Compras/Actos Públicos 2026/"/>
    </mc:Choice>
  </mc:AlternateContent>
  <xr:revisionPtr revIDLastSave="5" documentId="8_{1DF5FF13-B642-4835-B9D7-7E540ACDF6F2}" xr6:coauthVersionLast="47" xr6:coauthVersionMax="47" xr10:uidLastSave="{90BB7A3D-CC9D-40D8-8068-8A334A10F87F}"/>
  <bookViews>
    <workbookView xWindow="28680" yWindow="-120" windowWidth="29040" windowHeight="15720" tabRatio="500" xr2:uid="{00000000-000D-0000-FFFF-FFFF00000000}"/>
  </bookViews>
  <sheets>
    <sheet name="actos-publicos-contratacio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374" i="1" l="1"/>
</calcChain>
</file>

<file path=xl/sharedStrings.xml><?xml version="1.0" encoding="utf-8"?>
<sst xmlns="http://schemas.openxmlformats.org/spreadsheetml/2006/main" count="1841" uniqueCount="781">
  <si>
    <t>DETALLE DE ACTOS PÚBLICOS ADJUDICADOS</t>
  </si>
  <si>
    <t>Número del Acto Público</t>
  </si>
  <si>
    <t>Nombre del Acto Público</t>
  </si>
  <si>
    <t>Tipo de Compra</t>
  </si>
  <si>
    <t>Empresa Adjudicada</t>
  </si>
  <si>
    <t>Fecha del Acto</t>
  </si>
  <si>
    <t>Cantidad Comprada</t>
  </si>
  <si>
    <t>Valor Unitario</t>
  </si>
  <si>
    <t>Valor de Compra</t>
  </si>
  <si>
    <t>Descripción del Artículo de Compra</t>
  </si>
  <si>
    <t>2026-1-31-01-08-PS-000059</t>
  </si>
  <si>
    <t>SERVICIO DE LICENCIA DE CARÁCTER NO EXCLUSIVO POR LA COMUNICACIÓN PÚBLICA DE FONOGRAMAS</t>
  </si>
  <si>
    <t>PROCEDIMIENTO ESPECIAL</t>
  </si>
  <si>
    <t>SOCIEDAD PANAMEÑA DE PRODUCTORES FONOGRÁFICOS (PRODUCE)</t>
  </si>
  <si>
    <t>2025-1-31-01-08-CM-000593</t>
  </si>
  <si>
    <t>ADQUISICIÓN DE MICROFONÍA DE ALTA GAMA PARA PRODUCCIONES, PROYECTOS ESPECIALES Y TRANSMISIONES DE SERTV</t>
  </si>
  <si>
    <t>COMPRA MENOR</t>
  </si>
  <si>
    <t>DISTRIBUIDORA MUSICAL, S.A.</t>
  </si>
  <si>
    <t>MICRÓFONOS DE MANO DINÁMICO PARA APLICACIONES VOCAL O DE INSTRUMENTOS</t>
  </si>
  <si>
    <t>MICRÓFONOS DE MANO</t>
  </si>
  <si>
    <t>MICRÓFONOS CONDENSADOR</t>
  </si>
  <si>
    <t>MICRÓFONOS DINÁMICOS PARA INSTRUMENTOS</t>
  </si>
  <si>
    <t>MULTICABLES O SNAKE DE 30 METROS</t>
  </si>
  <si>
    <t>MULTICABLE O SNAKE DE 75 METROS</t>
  </si>
  <si>
    <t>KIT DE MICRÓFONOS TIPO BOOM PARA EXTERIORES CON CAÑA</t>
  </si>
  <si>
    <t>CAJAS DIRECTA PARA MICRÓFONOS</t>
  </si>
  <si>
    <t>ELIMINADOR DE RUIDO PARA MICRÓFONOS</t>
  </si>
  <si>
    <t>BOCINA DE MONITOR DE AUDIO PARA PISO</t>
  </si>
  <si>
    <t>PEDESTALES DE MESA</t>
  </si>
  <si>
    <t>PEDESTALES PARA MICRÓFONOS TIPO BOOM</t>
  </si>
  <si>
    <t>SISTEMAS DE MONITOREO PERSONAL INALÁMBRICO</t>
  </si>
  <si>
    <t>CAJAS DE TRANSPORTE CON RUEDA</t>
  </si>
  <si>
    <t>2026-1-31-01-08-CM-000594</t>
  </si>
  <si>
    <t>SERVICIO DE MANTENIMIENTO PREVENTIVO Y CORRECTIVO DE UN SISTEMA PROFESIONAL DE INGESTA, EMISIÓN Y AUTOMATIZACIÓN PARA EL MANEJO DE ARCHIVOS DE LA DIRECCIÓN DE NOTICIAS Y PRODUCCIÓN</t>
  </si>
  <si>
    <t>DATA SERVE, S.A.</t>
  </si>
  <si>
    <t>SERVICIO DE MANTENIMIENTO PREVENTIVO Y CORRECTIVO PARA SERVIDORES DE INGESTA Y EMISIÓN DE NOTICIAS</t>
  </si>
  <si>
    <t>SERVICIO DE MANTENIMIENTO PREVENTIVO Y CORRECTIVO PARA SERVIDORES DEL SISTEMA OCTOPUS</t>
  </si>
  <si>
    <t xml:space="preserve">	2026-1-31-01-99-PS-000061</t>
  </si>
  <si>
    <t xml:space="preserve">	SERVICIO DE MANTENIMIENTO PREVENTIVO Y/O CORRECTIVO PARA LOS SISTEMAS DE TRANSMISIÓN DE TELEVISIÓN ANÁLOGOS, DIGITALES Y LA RED IP DE SERVICIOS AUXILIARES</t>
  </si>
  <si>
    <t>BTESA AMÉRICA, S.A.</t>
  </si>
  <si>
    <t>2026-1-31-01-08-CM-000598</t>
  </si>
  <si>
    <t>SERVICIO DE COMIDA A REQUERIMIENTO</t>
  </si>
  <si>
    <t>LA COCINA DE NONO, S.A.</t>
  </si>
  <si>
    <t>COMIDAS (ALMUERZO Y CENA)</t>
  </si>
  <si>
    <t>DESAYUNOS</t>
  </si>
  <si>
    <t>REFRIGERIOS</t>
  </si>
  <si>
    <t>2026-1-31-01-08-CM-000597</t>
  </si>
  <si>
    <t>SERVICIO DE TRADUCCIÓN DE DOCUMENTOS</t>
  </si>
  <si>
    <t>HECTACORP, INC.</t>
  </si>
  <si>
    <t>SERVICIO DE TRADUCCIÓN DE DOCUMENTOS DE DIVERSOS IDIOMAS</t>
  </si>
  <si>
    <t xml:space="preserve">	2026-1-31-01-08-CM-000596</t>
  </si>
  <si>
    <t>DERECHOS EXCLUSIVO PARA TRANSMISIÓN TELEVISIVA VÍA TERRESTRE Y NO EXCLUSIVO EN CABLE DE ROSE PARADE 2026 PARA SU TRANSMISIÓN POR SERTV</t>
  </si>
  <si>
    <t>TV FILM INTERNATIONAL</t>
  </si>
  <si>
    <t>DERECHOS EXCLUSIVO PARA TRANSMISIÓN TELEVISIVA VÍA TERRESTRE Y NO EXCLUSIVO EN CABLE EN EL TERRITORIO DE PANAMÁ</t>
  </si>
  <si>
    <t>2026-1-31-01-08-CM-000599</t>
  </si>
  <si>
    <t>SUMINISTRO DE PIEZAS PARA EL VEHÍCULO FORD RANGER CON PLACA G09387 DEL 2017</t>
  </si>
  <si>
    <t>FOR AUTO PANAMÁ, S.A.</t>
  </si>
  <si>
    <t>TAMBOR DE FRENO RANGER 2012 PARA EL VEHÍCULO G09387</t>
  </si>
  <si>
    <t>CILINDRO DE RUEDA RANGER 2012</t>
  </si>
  <si>
    <t xml:space="preserve">	2026-1-31-01-08-CM-000595</t>
  </si>
  <si>
    <t xml:space="preserve">	SERVICIO DE BLOQUE DE 16 DIRECCIONES IP PÚBLICAS</t>
  </si>
  <si>
    <t>TELECOMUNICACIONES DIGITALES, S.A.</t>
  </si>
  <si>
    <t>SERVICIO DE BLOQUE DE 16 DIRECCIONES IP PÚBLICAS DE ENERO A DICIEMBRE DE 2026</t>
  </si>
  <si>
    <t xml:space="preserve">SOCIEDAD PANAMEÑA DE PRODUCTORES FONOGRAFICOS </t>
  </si>
  <si>
    <t>2026-1-31-01-99-CM-000601</t>
  </si>
  <si>
    <t>SERVICIO DE ESPACIO DE TIEMPO EN SATÉLITE PARA TRANSMISIONES EN VIVO</t>
  </si>
  <si>
    <t>JESÚS ANTONIO RODRÍGUEZ CUEVAS</t>
  </si>
  <si>
    <t>SERVICIO DE ESPACIO DE TIEMPO EN SATÉLITE EN 4.5 MHZ PARA TRANSMISIONES EN VIVO</t>
  </si>
  <si>
    <t>2026-1-31-01-08-PS-000060</t>
  </si>
  <si>
    <t>ADQUISICIÓN DE BANDERAS Y POLLERINES</t>
  </si>
  <si>
    <t>INSTITUTO PANAMEÑO DE HABILITACIÓN ESPECIAL</t>
  </si>
  <si>
    <t>BANDERA NACIONAL DE PANAMÁ EN TELA INDIAN HEAD TAMAÑO 48" X 72"</t>
  </si>
  <si>
    <t>POLLERINES TRICOLOR EN TELA INDIAN HEAD TAMAÑO 48" X 72"</t>
  </si>
  <si>
    <t>2026-1-31-01-08-CM-000602</t>
  </si>
  <si>
    <t>ADQUISICIÓN DE CONOS DE SEGURIDAD</t>
  </si>
  <si>
    <t>PANAMA SAFETY, S.A.</t>
  </si>
  <si>
    <t>CONOS DE SEÑALIZACIÓN, COLOR NARANJA TAMAÑO 36" SEMIFLEXIBLE CON BASE NEGRA Y DOBLE CINTA REFLECTIVA</t>
  </si>
  <si>
    <t>2025-1-31-01-08-LP-000029</t>
  </si>
  <si>
    <t>ADQUISICIÓN DE LICENCIAS MICROSOFT 365 PARA EL SISTEMA ESTATAL DE RADIO Y TELEVISIÓN</t>
  </si>
  <si>
    <t>LICITACIÓN PÚBLICA</t>
  </si>
  <si>
    <t>NOVACOMP PANAMÁ, S.A.</t>
  </si>
  <si>
    <t>LICENCIAS MICROSOFT 365 BUSINESS STANDARD</t>
  </si>
  <si>
    <t>LICENCIAS OFFICE 365 E1</t>
  </si>
  <si>
    <t>LICENCIAS OFFICE 365 E3</t>
  </si>
  <si>
    <t>2026-1-31-01-08-PS-000062</t>
  </si>
  <si>
    <t>SISTEMA DE MONITOREO A TRAVÉS DE UN SISTEMA DE LOCALIZACIÓN SATELITAL (GPS) PARA LA FLOTA VEHICULAR Y SENSORES ULTRASÓNICOS DE COMBUSTIBLE PARA LAS PLANTAS ELÉCTRICAS DE SERTV</t>
  </si>
  <si>
    <t>FIDANQUE HERMANOS E HIJOS, S.A.</t>
  </si>
  <si>
    <t xml:space="preserve">SISTEMA DE MONITOREO A TRAVÉS DE UN SISTEMA DE LOCALIZACIÓN SATELITAL (GPS) PARA LA FLOTA VEHICULAR Y SENSORES ULTRASÓNICOS DE COMBUSTIBLE </t>
  </si>
  <si>
    <t>2026-1-31-01-08-PS-000063</t>
  </si>
  <si>
    <t>SOPORTE DE MANTENIMIENTO PREVENTIVO Y CORRECTIVO PARA LAS EDITORAS DE LAS DIRECCIONES DE PRODUCCIÓN, IMAGEN Y NOTICIAS</t>
  </si>
  <si>
    <t>RUBEN DARIO ALVAREZ MEREL</t>
  </si>
  <si>
    <t>SOPORTE DE MANTENIMIENTO PREVENTIVO Y CORRECTIVO PARA LAS EDITORAS DE LAS DIRECCIONES DE PRODUCCIÓN, IMAGEN Y NOTICIAS.</t>
  </si>
  <si>
    <t>2026-1-31-01-08-PS-000058</t>
  </si>
  <si>
    <t>SERVICIO DE SOPORTE Y MANTENIMIENTO PARA MÓDULO OPERATIVO DE RECURSOS HUMANOS</t>
  </si>
  <si>
    <t>SCI TECHNOLOGY, S.A.</t>
  </si>
  <si>
    <t>2026-1-31-01-08-CM-000607</t>
  </si>
  <si>
    <t>ADQUISICIÓN DE BATERÍAS AA</t>
  </si>
  <si>
    <t>BUSINESS SUPPLIERS, S.A.</t>
  </si>
  <si>
    <t>BATERÍA ALCALINA AA 1.5V MAXELL -LIBRE DE MERCURIO -PAQUETE DE 2 BATERÍAS</t>
  </si>
  <si>
    <t>2026-1-31-01-08-CM-000605</t>
  </si>
  <si>
    <t>SUMINISTRO DE LÁMPARAS LED</t>
  </si>
  <si>
    <t>AMCP &amp; GROUP PANAMA, S.A.</t>
  </si>
  <si>
    <t>LÁMPARA SUPERFICIAL LED REDONDA 18W 6K LUZ BLANCA.</t>
  </si>
  <si>
    <t>2026-1-31-01-08-CM-000604</t>
  </si>
  <si>
    <t>SUSCRIPCIÓN DE PERIÓDICOS LA PRENSA Y MI DIARIO</t>
  </si>
  <si>
    <t>CORPORACIÓN LA PRENSA, S.A</t>
  </si>
  <si>
    <t>SUSCRIPCIÓN ANUAL DEL PERIÓDICO LA PRENSA (LUNES A DOMINGO)</t>
  </si>
  <si>
    <t>SUSCRIPCIÓN ANUAL DE PERIÓDICOS MI DIARIO (LUNES A DOMINGO)</t>
  </si>
  <si>
    <t>2026-1-31-01-99-CM-000609</t>
  </si>
  <si>
    <t>SERVICIO DE REVISIÓN, MANTENIMIENTO Y RECARGA DE EXTINTORES</t>
  </si>
  <si>
    <t>EXTINTORES Y ACCESORIOS DE SEGURIDAD, S.A.</t>
  </si>
  <si>
    <t>SERVICIO DE REVISIÓN, MANTENIMIENTO Y RECARGA DE EXTINTORES POLVO QUÍMICO ABC DE 5 LIBRAS</t>
  </si>
  <si>
    <t>SERVICIO DE REVISIÓN, MANTENIMIENTO Y RECARGA DE EXTINTORES POLVO QUÍMICO ABC DE 10 LIBRAS</t>
  </si>
  <si>
    <t>SERVICIO DE REVISIÓN, MANTENIMIENTO Y RECARGA DE EXTINTORES BIOXIDO BC DE 15 LIBRAS</t>
  </si>
  <si>
    <t>SERVICIO DE REVISIÓN, MANTENIMIENTO Y RECARGA DE EXTINTORES POLVO QUÍMICO ABC DE 20 LIBRAS</t>
  </si>
  <si>
    <t>2026-1-31-01-08-CM-000600</t>
  </si>
  <si>
    <t>ADQUISICIÓN DE LICENCIA DE EDICIÓN DE AUDIO, VIDEO Y ANIMACIONES PARA SERTV</t>
  </si>
  <si>
    <t>DATASERVE, S.A.</t>
  </si>
  <si>
    <t>LICENCIAS DE EDICIÓN DE AUDIO, VIDEO Y ANIMACIONES</t>
  </si>
  <si>
    <t>LICENCIAS DE EDICIÓN DE VIDEO</t>
  </si>
  <si>
    <t>LICENCIAS DE EDICIÓN DE AUDIO</t>
  </si>
  <si>
    <t>LICENCIA DE EDICIÓN DE ANIMACIONES</t>
  </si>
  <si>
    <t>2026-1-31-01-08-PE-000030</t>
  </si>
  <si>
    <t>ADQUISICIÓN DE LICENCIAS PARA HABILITAR LA RECEPCIÓN DE TRANSMISIONES DE VIDEO DESDE DISPOSITIVOS CELULARES Y PODER CONTAR CON TRANSMISIONES A NIVEL NACIONAL</t>
  </si>
  <si>
    <t>PROCEDIMIENTO EXCEPCIONAL</t>
  </si>
  <si>
    <t>BITCOM, S.A.</t>
  </si>
  <si>
    <t>LICENCIAS PARA HABILITAR LA RECEPCIÓN DE TRANSMISIONES DE VIDEO DESDE DISPOSITIVOS CELULARES Y PODER CONTAR CON TRANSMISIONES A NIVEL NACIONAL.</t>
  </si>
  <si>
    <t>2026-1-31-01-08-PE-000024</t>
  </si>
  <si>
    <t xml:space="preserve">	SERVICIO DE MANTENIMIENTO PREVENTIVO Y CORRECTIVO PARA LOS SISTEMAS DE ALMACENAJE, AUTOMATIZACIÓN Y EMISIÓN DE SERTV DEPORTES</t>
  </si>
  <si>
    <t>SERVICIO DE MANTENIMIENTO PREVENTIVO Y CORRECTIVO PARA LOS SISTEMAS DE ALMACENAJE, AUTOMATIZACIÓN Y EMISIÓN DE SERTV DEPORTES</t>
  </si>
  <si>
    <t>2026-1-31-01-08-CM-000606</t>
  </si>
  <si>
    <t>BOOSTER DE CLUTCH PARA CAMION HYUNDAI 120 AÑO 2010</t>
  </si>
  <si>
    <t>REPUESTOS BIG</t>
  </si>
  <si>
    <t>BOOSTER DE CLUTCH  PARA CAMION</t>
  </si>
  <si>
    <t>2026-1-31-01-08-CM-000603</t>
  </si>
  <si>
    <t xml:space="preserve">	ADQUISICIÓN DE QUÍMICO PIRETROIDE PARA TERMO NEBULIZACIÓN</t>
  </si>
  <si>
    <t xml:space="preserve">QUALITY PRODUCTS, INC.  </t>
  </si>
  <si>
    <t>QUÍMICO PIRETROIDE PARA TERMO NEBULIZACIÓN</t>
  </si>
  <si>
    <t>2025-1-31-01-99-LP-000014</t>
  </si>
  <si>
    <t>SERVICIO DE MANTENIMIENTO CORRECTIVO PARA SIETE (7) TORRES DE RADIO Y TELEVISIÓN DE SERTV</t>
  </si>
  <si>
    <t>GTC SUPPLIES, S.A.</t>
  </si>
  <si>
    <t>SERVICIO DE MANTENIMIENTO CORRECTIVO PARA SIETE (7) TORRES DE RADIO Y TELEVISIÓN DE SERTV.</t>
  </si>
  <si>
    <t>2026-1-31-01-08-PS-000065</t>
  </si>
  <si>
    <t>RENOVACIÓN PARA EL SERVICIO DE LICENCIAMIENTO DE UNA LIBRERÍA MUSICAL</t>
  </si>
  <si>
    <t>MEGATRAX PRODUCTION MUSIC, INC.</t>
  </si>
  <si>
    <t>RENOVACIÓN PARA EL SERVICIO DE LICENCIAMIENTO DE UNA LIBRERÍA MUSICAL EN DISCO DURO CON CONEXIÓN FIREWIRE</t>
  </si>
  <si>
    <t>2026-1-31-01-08-CM-000611</t>
  </si>
  <si>
    <t>LICENCIA DE INTERNET SATELITAL MÓVIL ITINERANTE ILIMITADO TERRESTRE</t>
  </si>
  <si>
    <t>UP KEEP SERVICES, S.A. PANAMÁ</t>
  </si>
  <si>
    <t>2026-1-31-01-08-PS-000067</t>
  </si>
  <si>
    <t xml:space="preserve">SERVICIO DE ASEO Y LIMPIEZA EN TODAS LAS ÁREAS INTERNAS Y EXTERNAS DE SERTV </t>
  </si>
  <si>
    <t>EIGER BUSINESS, S.A.</t>
  </si>
  <si>
    <t>SERVICIO DE ASEO Y LIMPIEZA EN TODAS LAS ÁREAS INTERNAS Y EXTERNAS DEL EDIFICIO PRINCIPAL DE SERTV Y EDIFICIOS ADYACENTES</t>
  </si>
  <si>
    <t>2026-1-31-01-99-PS-000066</t>
  </si>
  <si>
    <t>SERVICIO DE MANTENIMIENTO DE CORTE DE ÁREAS VERDES EN CATORCE (14) ESTACIONES DE RADIO Y TELEVISIÓN A NIVEL NACIONAL Y DEL EDIFICIO PRINCIPAL DE SERTV</t>
  </si>
  <si>
    <t>SCOOTING PANAMA INC</t>
  </si>
  <si>
    <t>2026-1-31-01-09-CM-000612</t>
  </si>
  <si>
    <t>CONFECCIÓN E INSTALACIÓN DE UN LETRERO GALVANIZADO</t>
  </si>
  <si>
    <t>PERFILES PUBLICITARIOS &amp; NEON S.A.</t>
  </si>
  <si>
    <t>CONFECCIÓN E INSTALACIÓN DE LETRERO GALVANIZADO CALIBRE 16 Y ROTULADO CON VINIL + LAMINADO. TAMAÑO 1.20 X 1.20. INCLUYE INSTALACIÓN Y CONFECCIÓN DEL ARTE QUE SERTV PROPORCIONARÁ</t>
  </si>
  <si>
    <t>2026-1-31-01-04-CM-000614</t>
  </si>
  <si>
    <t>INSTALACIÓN DE DOS LETREROS GALVANIZADOS CALIBRE 14</t>
  </si>
  <si>
    <t>INSTALACIÓN DE LETREROS GALVANIZADOS CALIBRE 14, TAMAÑO 4X4 EN LA CIMA DEL VOLCÁN BARÚ</t>
  </si>
  <si>
    <t xml:space="preserve">	2026-1-31-01-08-PS-000064</t>
  </si>
  <si>
    <t>CERTIFICADOS ELECTRÓNICOS PARA SERTV</t>
  </si>
  <si>
    <t>REGISTRO PUBLICO DE PANAMÁ</t>
  </si>
  <si>
    <t>CERTIFICADOS ELECTRÓNICOS PARA (5) FUNCIONARIAS DEL SISTEMA ESTATAL DE RADIO Y TELEVISIÓN</t>
  </si>
  <si>
    <t>2026-1-31-01-08-CM-000618</t>
  </si>
  <si>
    <t>SERVICIO DE REPARACIÓN DE GENERADOR ELÉCTRICO MASSEY FERGUSON DEL EDIFICIO PRINCIPAL DE SERTV</t>
  </si>
  <si>
    <t>FRANCISCO ALBERTO AYALA</t>
  </si>
  <si>
    <t xml:space="preserve">	2026-1-31-01-08-CM-000617</t>
  </si>
  <si>
    <t>FORMULARIOS DE SALVOCONDUCTOS POR JORNADA EXTRAORDINARIA</t>
  </si>
  <si>
    <t>ZALE DESIGNS</t>
  </si>
  <si>
    <t>2026-1-31-01-99-PE-000026</t>
  </si>
  <si>
    <t>SERVICIO DE MANTENIMIENTO PREVENTIVO Y CORRECTIVO PARA LOS SISTEMAS DE TRANSMISIÓN DE TELEVISIÓN ANÁLOGOS Y DIGITALES, SISTEMA DE MONITOREO NMS, PASARELAS IP Y LA RED IP DE SERVICIOS AUXILIARES</t>
  </si>
  <si>
    <t>BTESA AMERICA, S.A.</t>
  </si>
  <si>
    <t>ERVICIO DE MANTENIMIENTO PREVENTIVO Y CORRECTIVO PARA LOS SISTEMAS DE TRANSMISIÓN DE TELEVISIÓN ANÁLOGOS Y DIGITALES, SISTEMA DE MONITOREO NMS, PASARELAS IP Y LA RED IP DE SERVICIOS AUXILIARES.</t>
  </si>
  <si>
    <t>2026-1-31-01-08-CM-000608</t>
  </si>
  <si>
    <t>LICENCIAMIENTO Y SOPORTE PARA LA INFRAESTRUCTURA DE EQUIPOS ARUBA</t>
  </si>
  <si>
    <t>NETSOS PANAMÁ S.A.</t>
  </si>
  <si>
    <t>LICENCIAMIENTO PARA LA INFRAESTRUCTURA DE EQUIPOS ARUBA</t>
  </si>
  <si>
    <t>SOPORTE TÉCNICO PARA LA INFRAESTRUCTURA DE EQUIPOS ARUBA</t>
  </si>
  <si>
    <t>2026-1-31-01-08-PE-000028</t>
  </si>
  <si>
    <t>SERVICIO DE CIRCUITO DEDICADO DE TELEVISIÓN POR MEDIO DE FIBRA ÓPTICA CON REDUNDANCIA</t>
  </si>
  <si>
    <t>SERVICIO DE CIRCUITO DEDICADO DE TELEVISIÓN POR MEDIO DE FIBRA ÓPTICA CON REDUNDANCIA.</t>
  </si>
  <si>
    <t>2026-1-31-01-08-CM-000628</t>
  </si>
  <si>
    <t>ADQUISICIÓN DE MICROONDA</t>
  </si>
  <si>
    <t>VALENTINA CÁCERES</t>
  </si>
  <si>
    <t>MICROONDA INVERTER COLOR GRIS TAMAÑO 1.0 PIES CÚBICO DE 1000W</t>
  </si>
  <si>
    <t>2026-1-31-01-08-PE-000029</t>
  </si>
  <si>
    <t>SERVICIO DE INSERCIÓN EN CABLE TV PAGADA Y RESPALDO POR SRT PARA SERTV DEPORTES</t>
  </si>
  <si>
    <t>2026-1-31-01-08-PE-000031</t>
  </si>
  <si>
    <t>ADQUISICIÓN DE DERECHOS DE TRANSMISIÓN, RETRANSMISIÓN Y COMERCIALIZACIÓN POR TELEVISIÓN, RADIO Y PLATAFORMAS DIGITALES DEL CAMPEONATO NACIONAL DE BÉISBOL MAYOR 2026.</t>
  </si>
  <si>
    <t>PRODUCCIONES DEPORTIVAS NACIONALES, S.A.</t>
  </si>
  <si>
    <t>ADQUISICIÓN DE DERECHOS DE TRANSMISIÓN, RETRANSMISIÓN Y COMERCIALIZACIÓN POR TELEVISIÓN, RADIO Y PLATAFORMAS DIGITALES DEL CAMPEONATO NACIONAL DE BÉISBOL MAYOR 2026</t>
  </si>
  <si>
    <t>2026-1-31-01-08-CM-000615</t>
  </si>
  <si>
    <t>SUMINISTRO DE LÁMPARAS DELANTERAS PARA EL VEHÍCULO TOYOTA HILUX CON PLACA G00494 DEL 2012</t>
  </si>
  <si>
    <t>INVERSIONES VAPAHI, S.A.</t>
  </si>
  <si>
    <t>LÁMPARA DELANTERA LADO DERECHO DEL VEHÍCULO TOYOTA HILUX CON PLACA G00494</t>
  </si>
  <si>
    <t>LÁMPARA DELANTERA LADO IZQUIERDO DEL VEHÍCULO TOYOTA HILUX CON PLACA G00494</t>
  </si>
  <si>
    <t>2026-1-31-01-08-CM-000610</t>
  </si>
  <si>
    <t>SERVICIO DE MANTENIMIENTO PREVENTIVO DEL BUS HYUNDAI COUNTY 2024</t>
  </si>
  <si>
    <t>HYUNDAI TRUCK AND BUS PANAMA, S.A.</t>
  </si>
  <si>
    <t>SERVICIO DE MANTENIMIENTO PREVENTIVO ADICIONAL DEL BUS HYUNDAI COUNTY 2024</t>
  </si>
  <si>
    <t>2026-1-31-01-08-CM-000629</t>
  </si>
  <si>
    <t>DERECHO DE TRANSMISIÓN EXCLUSIVO PARA TELEVISIÓN ABIERTA, INTERNET CATCH UP (14) DÍAS EN LA PÁGINA WEB DE SERTV DE LOS CUATRO (4) EPISODIOS DE LA MINISERIE LOS DIEZ (10) MANDAMIENTOS</t>
  </si>
  <si>
    <t>7A MEDIA, CORP.</t>
  </si>
  <si>
    <t>2026-1-31-01-08-CM-000627</t>
  </si>
  <si>
    <t>SERVICIO DE PLATAFORMA DE VIDEO EN LÍNEA</t>
  </si>
  <si>
    <t>PAUÚL ESTEBAN SAINT MALO ICAZA</t>
  </si>
  <si>
    <t>2026-1-31-01-08-CM-000623</t>
  </si>
  <si>
    <t>ADQUISICIÓN DE GORRAS</t>
  </si>
  <si>
    <t>BELL CARGO CORPORATION</t>
  </si>
  <si>
    <t xml:space="preserve">GORRAS DE 6 PANELES CONFECCIONADAS EN ALGODÓN, CON VISERAS Y ORIFICIOS BORDADOS PARA UNA MAYOR VENTILACIÓN Y UN PRÁCTICO CIERRE AJUSTABLE DE VELCRO EN COLOR AZUL ROYAL. UN (1) BORDADO EN LA PARTE FRONTAL CON LOS DIFERENTES LOGOS. </t>
  </si>
  <si>
    <t>2026-1-31-01-08-CM-000617</t>
  </si>
  <si>
    <t>2026-1-31-01-08-CM-000626</t>
  </si>
  <si>
    <t>ADQUISICIÓN DE MEZCLADORES SDI CON USB</t>
  </si>
  <si>
    <t>MEZCLADORES SDI CON USB</t>
  </si>
  <si>
    <t>2026-1-31-01-08-PE-000032</t>
  </si>
  <si>
    <t>ADQUISICIÓN DE DERECHOS DE TRANSMISIÓN, RETRANSMISIÓN Y COMERCIALIZACIÓN POR TELEVISIÓN, RADIO Y PLATAFORMAS DIGITALES DEL CAMPEONATO NACIONAL DE BÉISBOL JUVENIL 2026</t>
  </si>
  <si>
    <t>DERECHOS DE TRANSMISIÓN, RETRANSMISIÓN Y COMERCIALIZACIÓN POR TELEVISIÓN, RADIO Y PLATAFORMAS DIGITALES DEL CAMPEONATO NACIONAL DE BÉISBOL JUVENIL 2026.</t>
  </si>
  <si>
    <t xml:space="preserve">	2026-1-31-01-08-CM-000619</t>
  </si>
  <si>
    <t>ADQUISICIÓN, DESINSTALACIÓN E INSTALACIÓN DE AIRES ACONDICIONADOS TIPO SPLIT PARA EL EDICIFICIO PRINCIPAL DE SERTV</t>
  </si>
  <si>
    <t>EMPRESA PANAMEÑA DE CLIMATIZACIÓN, S.A.</t>
  </si>
  <si>
    <t>AIRE ACONDICIONADO "INVERTER" TIPO "SPLIT" DE 24,000 BTU/H</t>
  </si>
  <si>
    <t>AIRE ACONDICIONADO "INVERTER" TIPO "SPLIT" DE 18,000 BTU/H</t>
  </si>
  <si>
    <t>AIRE ACONDICIONADO "INVERTER" TIPO "SPLIT" DE 36,000 BTU/H</t>
  </si>
  <si>
    <t>SERVICIO DE DESINSTALACIÓN DE AIRE ACONDICIONADO TIPO SPLIT E INSTALACIÓN DE AIRE TIPO SPLIT DE 12,000 BTU</t>
  </si>
  <si>
    <t>SERVICIO DE DESINSTALACIÓN DE AIRE ACONDICIONADO TIPO SPLIT E INSTALACIÓN DE AIRE TIPO SPLIT DE 24,000 BTU</t>
  </si>
  <si>
    <t>SERVICIO DE DESINSTALACIÓN DE AIRE ACONDICIONADO TIPO SPLIT E INSTALACIÓN DE AIRE TIPO SPLIT DE 18,000 BTU.</t>
  </si>
  <si>
    <t>SERVICIO DE DESINSTALACIÓN DE AIRE ACONDICIONADO TIPO SPLIT E INSTALACIÓN DE AIRE TIPO SPLIT DE 36,000 BTU.</t>
  </si>
  <si>
    <t>2026-1-31-01-08-CM-000621</t>
  </si>
  <si>
    <t>SERVICIO DE ALQUILER DE UN SISTEMA DE TRANSMISIÓN PORTÁTIL DE AUDIO Y VIDEO MEDIANTE REDES INALÁMBRICAS PARA USO DURANTE EL MUNDIAL DE FÚTBOL DE LA FIFA 2026</t>
  </si>
  <si>
    <t>BITCOM, S. A.</t>
  </si>
  <si>
    <t>ALQUILER  DE  UN (1)  SISTEMA DE  TRANSMISIÓN PORTÁTIL  DE  AUDIO Y VIDEO, MEDIANTE REDES INALÁMBRICAS, QUE OPERE EN TORONTO, CANADÁ, DEL 15 DE JUNIO AL 24 DE JUNIO DE 2026.</t>
  </si>
  <si>
    <t>ALQUILER  DE  UN (1)  SISTEMA DE  TRANSMISIÓN PORTÁTIL  DE  AUDIO Y VIDEO, MEDIANTE REDES INALÁMBRICAS, QUE OPERE EN NEW JERSEY, USA, DEL 24 DE JUNIO AL 29 DE JUNIO DE 2026.</t>
  </si>
  <si>
    <t>2026-1-31-01-08-CM-000632</t>
  </si>
  <si>
    <t>SERVICIO DE REPARACIÓN DE LOS AIRES ACONDICIONADOS DE LOS VEHÍCULOS DE LA FLOTA VEHICULAR DE SERTV</t>
  </si>
  <si>
    <t>JEAN CARLOS CASTELLANOS</t>
  </si>
  <si>
    <t>SERVICIO PARA REPARACIÓN DE A/A DEL AUTO ISUZU D-MAX, PLACA G03261</t>
  </si>
  <si>
    <t>SERVICIO PARA PARA REPARACIÓN DE A/A DEL AUTO TOYOTA HILUX, PLACA 995648</t>
  </si>
  <si>
    <t>SERVICIO PARA REPARACIÓN DE A/A DEL AUTO TOYOTA PRADO, PLACA G03552</t>
  </si>
  <si>
    <t>SERVICIO DE REPARACIÓN DE A/A DEL AUTO FORD EXPLORER EDGE, PLACA G04180.</t>
  </si>
  <si>
    <t>SERVICIO PARA REPARACIÓN DE A/A DEL AUTO HYUNDAI ACCENT, PLACA 614433</t>
  </si>
  <si>
    <t>SERVICIO PARA REPARACIÓN DE A/A DEL AUTO TOYOTA HILUX, PLACA G00494</t>
  </si>
  <si>
    <t>2026-1-31-01-08-CM-000624</t>
  </si>
  <si>
    <t>ADQUISICIÓN DE REPUESTOS PARA REPARACIÓN DE AIRES ACONDICIONADOS</t>
  </si>
  <si>
    <t>COOL SERVICES, S.A.</t>
  </si>
  <si>
    <t>VÁSTAGO O VÁLVULA DE 1/4"</t>
  </si>
  <si>
    <t>VÁSTAGO O VÁLVULA DE 1/2"</t>
  </si>
  <si>
    <t>ACOPLAMIENTO FLEXIBLE TIPO S-FLEX</t>
  </si>
  <si>
    <t>2026-1-31-01-08-CM-000622</t>
  </si>
  <si>
    <t>INSUMOS DE OFICINA</t>
  </si>
  <si>
    <t>OLIMPUS COMMERCIAL CORPORATION</t>
  </si>
  <si>
    <t>BOLÍGRAFOS</t>
  </si>
  <si>
    <t>PAPEL BOND 8.5 X 11, 20 LB</t>
  </si>
  <si>
    <t>CAJA DE ARCHIVO 18x15x10,</t>
  </si>
  <si>
    <t>PAPEL BOND 8.5 X 14, 20 LBS</t>
  </si>
  <si>
    <t>TAPE TRANSPARENTE 3/4 X 36 YDS</t>
  </si>
  <si>
    <t>2026-1-31-01-08-CM-000630</t>
  </si>
  <si>
    <t>SUMINISTRO E INSTALACIÓN DE PROTECTOR DE VOLTAJE PARA BARRERA DE CONTROL VEHICULAR</t>
  </si>
  <si>
    <t>VICENTE TROUDART AVILES</t>
  </si>
  <si>
    <t>2026-1-31-01-08-CM-000631</t>
  </si>
  <si>
    <t>SERVICIO DE COURIER PARA EL ENVÍO Y RECEPCIÓN DE DOCUMENTOS PARA SERTV</t>
  </si>
  <si>
    <t>FAST2SEND</t>
  </si>
  <si>
    <t xml:space="preserve">	SERVICIO DE COURIER PARA EL ENVÍO Y RECEPCIÓN DE DOCUMENTOS PARA EL SISTEMA ESTATAL DE RADIO Y TELEVISIÓN</t>
  </si>
  <si>
    <t>2026-1-31-01-08-CM-000635</t>
  </si>
  <si>
    <t>CONFECCIÓN DE MUEBLES</t>
  </si>
  <si>
    <t>EASY OFFICE, INC.</t>
  </si>
  <si>
    <t>CONFECCIÓN DE TRES (3) MUEBLES PARA GUARDAR LAS CÁMARAS DE NOTICIAS</t>
  </si>
  <si>
    <t>2026-1-31-01-08-CM-000637</t>
  </si>
  <si>
    <t>ADQUISICIÓN DE LICENCIA PARA PROGRAMA DE DISEÑO ASISTIDO POR COMPUTADORA Y DE MODELADO 3D</t>
  </si>
  <si>
    <t>PC-CAD, S.A.</t>
  </si>
  <si>
    <t>LICENCIA PARA PROGRAMA DE DISEÑO ASISTIDO POR COMPUTADORA</t>
  </si>
  <si>
    <t>LICENCIA PARA PROGRAMA DE MODELADO 3D</t>
  </si>
  <si>
    <t>2026-1-31-01-08-CM-000638</t>
  </si>
  <si>
    <t>PIEZAS PARA LA REPARACIÓN DE LOS VEHÍCULOS DE LA FLOTA VEHICULAR DE SERTV</t>
  </si>
  <si>
    <t>REPUESTOS ORIENTAL</t>
  </si>
  <si>
    <t>ALTERNADOR</t>
  </si>
  <si>
    <t>AMORTIGUADOR</t>
  </si>
  <si>
    <t>MOTOR</t>
  </si>
  <si>
    <t>RADIADOR</t>
  </si>
  <si>
    <t>ABANICO</t>
  </si>
  <si>
    <t>BALINERA</t>
  </si>
  <si>
    <t>ESCLAVO</t>
  </si>
  <si>
    <t>BOMBA</t>
  </si>
  <si>
    <t>BOOSTER</t>
  </si>
  <si>
    <t>BANDA</t>
  </si>
  <si>
    <t>TACOS</t>
  </si>
  <si>
    <t>DISCO</t>
  </si>
  <si>
    <t>LINK</t>
  </si>
  <si>
    <t>TIJERA</t>
  </si>
  <si>
    <t>TERMINAL</t>
  </si>
  <si>
    <t xml:space="preserve">	2026-1-31-01-08-CM-000639</t>
  </si>
  <si>
    <t xml:space="preserve">	SERVICIO DE FUMIGACIÓN BIMENSUAL DEL EDIFICIO PRINCIPAL DE SERTV Y EDIFICIOS ADYACENTES</t>
  </si>
  <si>
    <t>FUMIGADORA COROIN DE PANAMÁ, S.A.</t>
  </si>
  <si>
    <t>SERVICIO DE FUMIGACIÓN BIMENSUAL DEL EDIFICIO PRINCIPAL DE SERTV Y EDIFICIOS ADYACENTES</t>
  </si>
  <si>
    <t>2026-1-31-01-08-CM-000625</t>
  </si>
  <si>
    <t>ADQUISICIÓN DE REPUESTOS PARA REPARACIÓN DE GENERADORES ELÉCTRICOS CATERPILLAR Y OLYMPIAN DEL EDIFICIO DE SERTV</t>
  </si>
  <si>
    <t>IASA PANAMÁ, S.A.</t>
  </si>
  <si>
    <t>BORNERA DE ALIMENTACIÓN DEL CALENTADOR Y CARGADOR DE BATERÍA</t>
  </si>
  <si>
    <t>PANEL DE CONTROL DE PLANTA ELÉCTRICA</t>
  </si>
  <si>
    <t>TAPA DE RADIADOR</t>
  </si>
  <si>
    <t>SERVICIO DE CAMBIO DE MANGUERAS DEL FILTRO SECADOR</t>
  </si>
  <si>
    <t>2026-1-31-01-08-CM-000633</t>
  </si>
  <si>
    <t>ALQUILER DE CANCHA PARA LIGA INTERNA DE FUTSAL</t>
  </si>
  <si>
    <t>BOBSA ENTERPRISES, S.A.</t>
  </si>
  <si>
    <t>HORAS DE ALQUILER DE CANCHA DE FUTSAL PARA (8) FECHAS DE JUEGOS, 2 HORAS POR FECHA EN HORARIO DE 05:00 PM A 07:00 PM.</t>
  </si>
  <si>
    <t>ARBITRAJE PARA LAS OCHO (8) FECHAS</t>
  </si>
  <si>
    <t>2026-1-31-01-08-CM-000636</t>
  </si>
  <si>
    <t>SERVICIO DE MANTENIMIENTO BIMENSUAL PREVENTIVO Y/O CORRECTIVO PARA EL SISTEMA DE CONTROL DE ACCESO PEATONAL UBICADO EN EL VESTIBULO DE SERTV</t>
  </si>
  <si>
    <t>VOICE &amp; DATA COMMUNICATION EQUIPMENT, CORP.</t>
  </si>
  <si>
    <t xml:space="preserve">SERVICIO DE MANTENIMIENTO BIMENSUAL PREVENTIVO Y/O CORRECTIVO PARA EL SISTEMA DE CONTROL DE ACCESO PEATONAL UBICADO EN EL VESTÍBULO </t>
  </si>
  <si>
    <t>2026-1-31-01-08-CM-000620</t>
  </si>
  <si>
    <t>SERVICIO DE TELEVISIÓN PAGADA CON 54 SALIDAS Y 4 PLANES DE TV PAGADA</t>
  </si>
  <si>
    <t>2025-1-31-01-08-LP-000009</t>
  </si>
  <si>
    <t>REMODELACIÓN DE CABINAS DE EDICIÓN DE NOTICIAS, OFICINA DE OPERACIONES Y COMEDOR DEL PRIMER PISO DEL EDIFICIO PRINCIPAL DE SERTV</t>
  </si>
  <si>
    <t>CONTYO CONTRATOS Y OBRAS, S.A.</t>
  </si>
  <si>
    <t>REMODELACIÓN DE CABINAS DE EDICIÓN DE NOTICIAS Y OFICINA DE OPERACIONES</t>
  </si>
  <si>
    <t>2026-1-31-01-08-CM-000641</t>
  </si>
  <si>
    <t>SERVICIO DE MANTENIMIENTO ADICIONAL PARA AUTOS HYUNDAI ACCENT DE SERTV</t>
  </si>
  <si>
    <t>PETROAUTOS, S.A.</t>
  </si>
  <si>
    <t>MANTENIMIENTO ADICIONAL PARA HYUNDAI G16023</t>
  </si>
  <si>
    <t>MANTENIMIENTO ADICIONAL PARA HYUNDAI G16024</t>
  </si>
  <si>
    <t>MANTENIMIENTO ADICIONAL PARA HYUNDAI G16026</t>
  </si>
  <si>
    <t>MANTENIMIENTO ADICIONAL PARA HYUNDAI G16025</t>
  </si>
  <si>
    <t>MANTENIMIENTO ADICIONAL PARA HYUNDAI G16027</t>
  </si>
  <si>
    <t>MANTENIMIENTO ADICIONAL PARA HYUNDAI G16030</t>
  </si>
  <si>
    <t>MANTENIMIENTO ADICIONAL PARA HYUNDAI G16031</t>
  </si>
  <si>
    <t>MANTENIMIENTO ADICIONAL PARA HYUNDAI G16032</t>
  </si>
  <si>
    <t>2026-1-31-01-08-CM-000640</t>
  </si>
  <si>
    <t>CAFETERA DE 40 A 42 TAZAS</t>
  </si>
  <si>
    <t>MODELOS SOSTENIBLES CONSULTING, S.EP.</t>
  </si>
  <si>
    <t>2026-1-31-01-08-CM-000660</t>
  </si>
  <si>
    <t>GUANTES  DESECHABLES DE NITRILO COLOR CELESTE</t>
  </si>
  <si>
    <t>ROCAYOL SAFETY &amp; INDUSTRIAL CENTER S.A.</t>
  </si>
  <si>
    <t>GUANTES DESECHABLES DE NITRILO COLOR CELESTE TALLA L</t>
  </si>
  <si>
    <t>2026-1-31-01-99-CM-000651</t>
  </si>
  <si>
    <t xml:space="preserve">	MANTENIMIENTO PREVENTIVO Y CORRECTIVO PARA LOS AIRES ACONDICIONADOS DE LOS SITIOS DE TRANSMISIÓN DE SERTV</t>
  </si>
  <si>
    <t>SISTEMA ININTERRUMPIDO DE ENERGIA, S.A.</t>
  </si>
  <si>
    <t>MANTENIMIENTO PREVENTIVO Y CORRECTIVO PARA LOS AIRES ACONDICIONADOS DE LOS SITIOS DE TRANSMISIÓN DE SERTV DEL 08 DE JUNIO AL 07 DE JULIO DE 2025.</t>
  </si>
  <si>
    <t>MANTENIMIENTO PREVENTIVO Y CORRECTIVO PARA LOS AIRES ACONDICIONADOS DE LOS SITIOS DE TRANSMISIÓN DE SERTV DEL 08 DE JULIO AL 07 DE AGOSTO DE 2025.</t>
  </si>
  <si>
    <t>2026-1-31-01-08-CM-000657</t>
  </si>
  <si>
    <t>SERVICIO DE ALQUILER DE COPIADORA A COLOR</t>
  </si>
  <si>
    <t>AGENTE DE SERVICIO Y SOPORTES TÉCNICOS, S.A.</t>
  </si>
  <si>
    <t xml:space="preserve">SERVICIO DE ALQUILER DE UNA (1) COPIADORA A COLORES </t>
  </si>
  <si>
    <t>2026-1-31-01-08-CM-000645</t>
  </si>
  <si>
    <t>VASOS CONICOS TAMAÑO 118ml</t>
  </si>
  <si>
    <t>HIGIENE VITAL SA</t>
  </si>
  <si>
    <t>2026-1-31-01-08-CM-000652</t>
  </si>
  <si>
    <t xml:space="preserve">SUMINISTRO DE JAMONES PARA LOS COLABORADORES DEL SISTEMA ESTATAL DE RADIO Y TELEVISIÓN </t>
  </si>
  <si>
    <t>IMPORTADORA RICAMAR, S.A.</t>
  </si>
  <si>
    <t>JAMON PICNIC AHUMADO</t>
  </si>
  <si>
    <t>2026-1-31-01-08-CM-000649</t>
  </si>
  <si>
    <t>SUMINISTRO E INSTALACIÓN DE CIELO RASO Y LÁMPARAS</t>
  </si>
  <si>
    <t>EMIRAF, S.A.</t>
  </si>
  <si>
    <t>SUMINISTRO E INSTALACIÓN DE VIENTE (20) METROS CUADRADOS DE CIELO RASO DE PVC DE 2 PIES X 2 PIES.</t>
  </si>
  <si>
    <t>SUMINISTRO E INSTALACIÓN DE CUATRO (4) LÁMPARAS TIPO LED DE 2 PIES X 2 PIES (UL)</t>
  </si>
  <si>
    <t>SUMINISTRO E INSTALACIÓN DE DOS (2) DIFUSORES DE AIRE ACONDICIONADO DE 4 VÍAS.</t>
  </si>
  <si>
    <t>SUMINISTRO E INSTALACIÓN DE UNA (1) PARRILLA DE RETORNO DE AIRE ACONDICIONADO.</t>
  </si>
  <si>
    <t>2026-1-31-01-08-CM-000655</t>
  </si>
  <si>
    <t>SUETER BLANCO CUELLO REDONDO</t>
  </si>
  <si>
    <t>GLOBAL SUPPLIERS PANAMA S.A.</t>
  </si>
  <si>
    <t>SUETER BLANCO CUELLO REDONDO, MANGA CORTA CON LOGO</t>
  </si>
  <si>
    <t>2026-1-31-01-08-PE-000033</t>
  </si>
  <si>
    <t>ADQUISICIÓN DE LOS DERECHOS EXCLUSIVOS Y LICENCIAS DEL PROGRAMA QUE HAY DE BUENO CON OLI MEZA.</t>
  </si>
  <si>
    <t>NINJA MEDIA, S.A.</t>
  </si>
  <si>
    <t xml:space="preserve">	ADQUISICIÓN DE LOS DERECHOS EXCLUSIVOS Y LICENCIAS DEL PROGRAMA QUE HAY DE BUENO CON OLI MEZA PARA SU TRANSMISIÓN POR SERTV, SERTV DEPORTES, PLATAFORMA STREAMING (VÍA INTERNET)</t>
  </si>
  <si>
    <t>2026-1-31-01-08-CM-000648</t>
  </si>
  <si>
    <t>INSCRIPCIÓN AL SEMINARIO NACIONAL DE PRESUPUESTO PÚBLICO</t>
  </si>
  <si>
    <t>UNIDAD DE CAPACITACIÓN ASESORÍA Y DESARROLLO EMPRESARIAL</t>
  </si>
  <si>
    <t>INSCRIPCIÓN AL SEMINARIO NACIONAL DE PRESUPUESTO PÚBLICO PARA (5) FUNCIONARIOS DE SERTV</t>
  </si>
  <si>
    <t>2026-1-31-01-08-CM-000665</t>
  </si>
  <si>
    <t>SERVICIO DE DESINSTALACIÓN, LIMPIEZA Y ROTULACION DE VEHÍCULOS</t>
  </si>
  <si>
    <t>GRUPO ARANDA INT, S.A.</t>
  </si>
  <si>
    <t>SERVICIO DE DESINSTALACIÓN, LIMPIEZA Y ROTULACION DE UNIDAD MÓVIL MERCEDES BENZ</t>
  </si>
  <si>
    <t>SERVICIO DE DESINSTALACIÓN, LIMPIEZA Y ROTULACION DE VEHÍCULO TOYTA LAND CRUSIER</t>
  </si>
  <si>
    <t>2026-1-31-01-08-CM-000662</t>
  </si>
  <si>
    <t>TINTA PARA IMPRESORA DE CARNET</t>
  </si>
  <si>
    <t>MANAGEMENT INFORMATION SYSTEM, S.A.</t>
  </si>
  <si>
    <t>TINTA PARA IMPRESORA DE CARNET ZC300</t>
  </si>
  <si>
    <t>2026-1-31-01-08-CM-000653</t>
  </si>
  <si>
    <t>INSUMOS PARA PLOTTER MIMAKI</t>
  </si>
  <si>
    <t>PRINTECH PANAMA, S.A.</t>
  </si>
  <si>
    <t>TINTA PARA EL PLOTTER BS3, (SPC-0667C) (600ML) CIAN</t>
  </si>
  <si>
    <t>TINTA PARA EL PLOTTER BS3, (SPC-0667K) (600ML)BLACK</t>
  </si>
  <si>
    <t>TINTA PARA EL PLOTTER BS3, (SPC-0667M) (600ML)MAGENTA</t>
  </si>
  <si>
    <t>TINTA PARA EL PLOTTER BS3, (SPC-0667Y) (600ML) YELLOW</t>
  </si>
  <si>
    <t>LIQUIDO SOLVENTE ML014-Z-22, PARA EL PLOTTER MIMAKI</t>
  </si>
  <si>
    <t>2026-1-31-01-08-CM-000654</t>
  </si>
  <si>
    <t>AEROSOL O SPRAY PARA EL CAMERINO</t>
  </si>
  <si>
    <t>ADRIANA J. CANTORAL S.</t>
  </si>
  <si>
    <t>SPRAY/FIJADOR DE CABELLO</t>
  </si>
  <si>
    <t>2026-1-31-01-08-CM-000656</t>
  </si>
  <si>
    <t>SERVICIO DE MANTENIMIENTO DEL SISTEMA DE ALARMA DE INCENDIO DEL EDIFICIO PRINCIPAL DE SERTV Y EDIFICIO ADYACENTES</t>
  </si>
  <si>
    <t>ABRASIL, CO INC.</t>
  </si>
  <si>
    <t>SERVICIO DE MANTENIMIENTO DEL SISTEMA DE ALARMA DE INCENDIO DEL EDIFICIO PRINCIPAL DE SERTV Y EDIFICIO ADYACENTES. EL MANTENIMIENTO ES TRIMESTRALMENTE POR 24 MESES.</t>
  </si>
  <si>
    <t>2026-1-31-01-08-CM-000659</t>
  </si>
  <si>
    <t>ADQUISICIÓN DE CALENDARIOS DEL MUNDIAL</t>
  </si>
  <si>
    <t>FORMAS TÉCNICAS, S.A.</t>
  </si>
  <si>
    <t>ALENDARIOS DEL MUNDIAL EN CARTULINA 300G, 12X4.25 PULGADAS, PLEGABLE EN 3 PARTES, IMPRESOS CON LA MARCA DE SERTV DEPORTES</t>
  </si>
  <si>
    <t>2026-1-31-01-08-CM-000661</t>
  </si>
  <si>
    <t>ADQUISICIÓN DE UNA CÁMARA DE BOLSILLO EN COMBO</t>
  </si>
  <si>
    <t>GRACIELA JUDITH CASTILLO ESCUDERO</t>
  </si>
  <si>
    <t>CÁMARA DE BOLSILLO EN COMBO CON ESTABLIZADOR, MICRÓFONO INALÁMBRICO, ASA DE BATERÍA, MINI TRIPODE Y BOLSA.</t>
  </si>
  <si>
    <t>2026-1-31-01-08-PS-000070</t>
  </si>
  <si>
    <t>REGISTRO PÚBLICO DE PANAMÁ</t>
  </si>
  <si>
    <t>ERTIFICADOS ELECTRÓNICOS PARA (11) FUNCIONARIOS (AS) DEL SISTEMA ESTATAL DE RADIO Y TELEVISIÓN</t>
  </si>
  <si>
    <t>2026-1-31-01-08-PE-000035</t>
  </si>
  <si>
    <t>ADQUISICIÓN DE REPUESTOS PARA REPARACIÓN DE PLANTAS ELÉCTRICAS EN LOS SITIOS DE TRANSMISIÓN DE SERTV</t>
  </si>
  <si>
    <t>RICHA DE LA GUARDIA, S.A.</t>
  </si>
  <si>
    <t>PANEL DE CONTROL</t>
  </si>
  <si>
    <t>CERRADURA DE PRESIÓN.</t>
  </si>
  <si>
    <t>CABLE ELÉCTRICO 1/0.</t>
  </si>
  <si>
    <t>BASES PARA GENERADOR ELÉCTRICO.</t>
  </si>
  <si>
    <t>PANEL DE CONTROL PARA GENERADOR ELÉCTRICO.</t>
  </si>
  <si>
    <t>EQUIPO DE TRANSFERENCIA ELÉCTRICA.</t>
  </si>
  <si>
    <t>BOTÓN DE PARO DE EMERGENCIA.</t>
  </si>
  <si>
    <t>RADIADOR.</t>
  </si>
  <si>
    <t>SENSOR DE PRESIÓN DE ACEITE.</t>
  </si>
  <si>
    <t>TAPA DE RADIADOR.</t>
  </si>
  <si>
    <t>CONTROLADOR DE VISUALIZACIÓN Y MEDICIÓN.</t>
  </si>
  <si>
    <t>ALTERNADOR DE PLANTA ELÉCTRICA</t>
  </si>
  <si>
    <t>REGULADDOR DE VOLTAJE.</t>
  </si>
  <si>
    <t>BOMBA DE COMBUSTIBLE.</t>
  </si>
  <si>
    <t>SERVICIO DE VIGILANCIA Y SEGURIDAD PARA EL EDIFICIO PRINCIPAL DEL SISTEMA ESTATAL DE RADIO Y TELEVISIÓN (SERTV)</t>
  </si>
  <si>
    <t>2026-1-31-01-99-LP-000031</t>
  </si>
  <si>
    <t>SERVICIO DE VIGILANCIA Y SEGURIDAD PARA EL EDIFICIO PRINCIPAL Y LOS SITIOS DE TRANSMISIÓN DE SERTV</t>
  </si>
  <si>
    <t>MILLENIUM SECURITY SERVICE</t>
  </si>
  <si>
    <t>SERVICIO DE VIGILANCIA Y SEGURIDAD PARA LOS SITIOS DE TRANSMISIÓN DEL SISTEMA ESTATAL DE RADIO Y TELEVISIÓN A NIVEL NACIONAL</t>
  </si>
  <si>
    <t>SERVICIO DE VIGILANCIA Y SEGURIDAD A REQUERIMIENTO A NIVEL NACIONAL INCLUYENDO ÁREAS DE DIFÍCIL ACCESO</t>
  </si>
  <si>
    <t>2026-1-31-01-08-LP-000034</t>
  </si>
  <si>
    <t>SERVICIO DE MANTENIMIENTO PREVENTIVO Y CORRECTIVO DE LOS AIRES ACONDICIONADOS DEL EDIFICIO PRINCIPAL DE SERTV</t>
  </si>
  <si>
    <t>REFRICENTRO ALPE, S.A.,</t>
  </si>
  <si>
    <t>2026-1-31-01-08-CM-000643</t>
  </si>
  <si>
    <t>MANTENIMIENTO PREVENTIVO Y CORRECTIVO PARA EQUIPOS DE TRANSMISIÓN Y RECEPCIÓN MEDIANTE REDES INALÁMBRICAS</t>
  </si>
  <si>
    <t>2026-1-31-01-08-CM-000672</t>
  </si>
  <si>
    <t>REPARACIÓN DE PUERTA DE VIDRIO TEMPLADO DEL VESTÍBULO DE SERTV</t>
  </si>
  <si>
    <t>A&amp;M PROVEEDURÍA E INFRAESTRUCTURA, S.A.</t>
  </si>
  <si>
    <t>REPARACIÓN DE PUERTA DE VIDRIO TEMPLADO DE 90 CENTÍMETROS POR 2.10 METRO DE ALTURA DEL VESTÍBULO DE SERTV</t>
  </si>
  <si>
    <t>2026-1-31-01-08-CM-000650</t>
  </si>
  <si>
    <t>ADQUISICIÓN DE ABANICOS</t>
  </si>
  <si>
    <t>HERIBERTO ANTONIO VACA CASTILLERO</t>
  </si>
  <si>
    <t>ABANICO DE PARED DE 16"</t>
  </si>
  <si>
    <t>ABANICO DE TORRE DE 36"</t>
  </si>
  <si>
    <t>2026-1-31-01-08-CM-000668</t>
  </si>
  <si>
    <t>BASTÓN PARA DESTAPE DE INODOROS</t>
  </si>
  <si>
    <t>EDUARDO PINEDA MEDINA</t>
  </si>
  <si>
    <t>2026-1-31-01-08-CM-000644</t>
  </si>
  <si>
    <t>ADQUISICIÓN, INSTALACIÓN Y CONFIGURACIÓN DE UN SISTEMA DE SEGURIDAD PERIMETRAL</t>
  </si>
  <si>
    <t>LFT CONSULTING INT´L, S.A.</t>
  </si>
  <si>
    <t>EQUIPO DE SEGURIDAD PERIMETRAL (FIREWALL) DE NUEVA GENERACIÓN</t>
  </si>
  <si>
    <t>SERVICIO DE IMPLEMENTACIÓN Y CONFIGURACIÓN</t>
  </si>
  <si>
    <t>2025-1-31-01-08-LP-000021</t>
  </si>
  <si>
    <t>ADQUISICIÓN DE SISTEMA INDUSTRIAL DE AIRE ACONDICIONADO CENTRAL PARA EL EDIFICIO PRINCIPAL DE SERTV</t>
  </si>
  <si>
    <t>INSTALACIONES Y SERVICIOS CODEPA, S.А.</t>
  </si>
  <si>
    <t>DISEÑO, PLANIMETRÍA Y PLAN DE TRANSICIÓN</t>
  </si>
  <si>
    <t>SUMINISTRO DE EQUIPOS QUE CONFORMAN EL SISTEMA INDUSTRIAL DE AIRE ACONDICIONADO CENTRAL</t>
  </si>
  <si>
    <t>INSTALACIÓN Y CONFIGURACIÓN DE EQUIPOS QUE CONFORMAN EL SISTEMA INDUSTRIAL DE AIRE ACONDICIONADO CENTRAL</t>
  </si>
  <si>
    <t>CAPACITACIÓN A USUARIOS</t>
  </si>
  <si>
    <t>SERVICIO TRIMESTRAL DE MANTENIMIENTO PREVENTIVO</t>
  </si>
  <si>
    <t>2026-1-31-01-08-LP-000033</t>
  </si>
  <si>
    <t>ACONDICIONAMIENTO DE CAMINO DE DIFÍCIL ACCESO A TRAVÉS DE LA CONSTRUCCIÓN DE DOBLE HUELLA Y CUNETAS HACIA LA CASETA DEL SISTEMA ESTATAL DE RADIO Y TELEVISIÓN UBICADA EN CERRO OSCURO, PROV. DE PANAMÁ</t>
  </si>
  <si>
    <t>INGENIERÍA HIMFRA, S.A.</t>
  </si>
  <si>
    <t>ACONDICIONAMIENTO DE CAMINO DE DIFÍCIL ACCESO A TRAVÉS DE LA CONSTRUCCIÓN DE DOBLE HUELLA Y CUNETAS HACIA LA CASETA DEL SISTEMA ESTATAL DE RADIO Y TELEVISIÓN UBICADA EN CERRO OSCURO, PROVINCIA DE PANAMÁ</t>
  </si>
  <si>
    <t>2026-1-31-01-08-CM-000670</t>
  </si>
  <si>
    <t>INSUMOS DE ODONTOLOGÍA</t>
  </si>
  <si>
    <t>BMDENT PANAMÁ, S.A.</t>
  </si>
  <si>
    <t>ROLLO DE CINTA INDICADORA PARA ESTERILIZAR</t>
  </si>
  <si>
    <t>BOLSAS DE 100 UNIDADES CONTRA ÁNGULOS DESECHABLES</t>
  </si>
  <si>
    <t>TUBO RESINA A2 PASTA CONDENSABLE</t>
  </si>
  <si>
    <t>ADHESIVO PARA RESINA</t>
  </si>
  <si>
    <t>BOLSA DE 100 UNIDADES DE EYECTORES DE SALIVA</t>
  </si>
  <si>
    <t>FRESAS DE CARBURO #4</t>
  </si>
  <si>
    <t>2026-1-31-01-08-CM-000682</t>
  </si>
  <si>
    <t xml:space="preserve">	PAQUETE DE MANTENIMIENTO PREVENTIVO #3 PARA EL AUTO TOYOTA HILUX G14392</t>
  </si>
  <si>
    <t>RICARDO PÉREZ, S.A.</t>
  </si>
  <si>
    <t>PAQUETE DE MANTENIMIENTO PREVENTIVO #3 PARA EL AUTO TOYOTA HILUX G14392 DE 65,000 KMS A 100,000 KMS, CORRESPONDE A (8) SERVICIOS.</t>
  </si>
  <si>
    <t>2026-1-31-01-99-CM-000681</t>
  </si>
  <si>
    <t>SERVICIO DE TRASLADO DE GENERADORES ELÉCTRICOS</t>
  </si>
  <si>
    <t>JIDSA PMA, S.A.</t>
  </si>
  <si>
    <t>SERVICIO DE TRASLADO DE GENERADOR ELÉCTRICO DESDE SHERMAN, COLÓN HASTA EL EDIF PRINCIPAL DE SERTV</t>
  </si>
  <si>
    <t>SERVICIO DE TRASLADO DE GENERADOR ELÉCTRICO DESDE LLANO MARIN, COCLE HASTA SANTA FE, DARIÉN</t>
  </si>
  <si>
    <t>SERVICIO DE TRANSPORTE DE GENERADOR ELÉCTRICO DESDE SANTA FE DARIÉN HASTA EL EDIF, PRINCIPAL DE SERTV</t>
  </si>
  <si>
    <t xml:space="preserve">	2026-1-31-01-08-CM-000658</t>
  </si>
  <si>
    <t>ADQUISICIÓN DE LICENCIAS DE ANTIVIRUS PARA LOS USUARIOS DE SERTV</t>
  </si>
  <si>
    <t>SECURITY INTELLIGENCE, INC.</t>
  </si>
  <si>
    <t>LICENCIAS DE ANTIVIRUS</t>
  </si>
  <si>
    <t>SOPORTE TÉCNICO</t>
  </si>
  <si>
    <t>2026-1-31-01-08-CM-000646</t>
  </si>
  <si>
    <t>ADQUISICIÓN DE REPUESTOS PARA LA REPARACIÓN DE AIRES ACONDICIONADOS DE SERTV</t>
  </si>
  <si>
    <t>BOMBA DE CONDENSADO</t>
  </si>
  <si>
    <t>RECUBRIMIENTO DE AISLAMIENTO TÉRMICO.</t>
  </si>
  <si>
    <t>ACOPLAMIENTO FLEXIBLE</t>
  </si>
  <si>
    <t>2026-1-31-01-08-CM-000680</t>
  </si>
  <si>
    <t>VALES DE INCENTIVO</t>
  </si>
  <si>
    <t>PLUXEE PANAMA, S.A.</t>
  </si>
  <si>
    <t>COMISIÓN DEL 5%</t>
  </si>
  <si>
    <t>2026-1-31-01-99-CM-000687</t>
  </si>
  <si>
    <t>ADQUISICIÓN, DESINSTALACIÓN E INSTALACIÓN DE AIRES ACONDICIONADOS TIPO SPLIT PARA SITIOS DE TRANSMISIÓN DE SERTV</t>
  </si>
  <si>
    <t>INVERSIONES CH., INC.</t>
  </si>
  <si>
    <t>AIRE ACONDICIONADO "INVERTER" TIPO "SPLIT" DE 36000 BTU/H</t>
  </si>
  <si>
    <t>DESINSTALACIÓN DE AIRE ACONDICIONADO TIPO SPLIT E INSTALACIÓN DE AIRE TIPO SPLIT DE 36,000 BTU PARA EL SITIO DE UNACHI, PROVINCIA DE CHIRIQUÍ.</t>
  </si>
  <si>
    <t>2026-1-31-01-08-PS-000074</t>
  </si>
  <si>
    <t>SERVICIO DE MANTENIMIENTO PREVENTIVO Y CORRECTIVO PARA DOS GENERADORES ELÉCTRICOS, UNO MARCA CATERPILLAR Y OTRO MARCA OLYMPIAN</t>
  </si>
  <si>
    <t>DESINSTALACIÓN DE AIRE ACONDICIONADO TIPO SPLIT E INSTALACIÓN DE AIRE TIPO SPLIT DE 36,000 BTU PARA EL SITIO DE AGUA FRÍA, PROVINCIA DE DARIÉN</t>
  </si>
  <si>
    <t>2026-1-31-01-08-CM-000663</t>
  </si>
  <si>
    <t>SERVICIO DE INTERNET TEMPORAL</t>
  </si>
  <si>
    <t>GRUPO DE COMUNICACIONES DIGITALES, S.A.</t>
  </si>
  <si>
    <t>ENLACE DE COMUNICACIÓN TERRESTRE DE 20 MB EN EL EDIFICIO PRINCIPAL DE SERTV ÁREA SATELITAL MES DE ENERO DE 2021.</t>
  </si>
  <si>
    <t>ENLACE DE COMUNICACIONES TERRESTRE DE 4 MB EN EL EDIFICIO PRINCIPAL DE SERTV DIRECCIÓN GENERAL DE ENERO A OCTUBRE DE 2021.</t>
  </si>
  <si>
    <t>ENLACE DE COMUNICACIÓN TERRESTRE DE 20 MB EN EL ESTADIO MARACANÁ PISO 2 AMADOR HEIGHTS</t>
  </si>
  <si>
    <t>2026-1-31-01-08-CM-000667</t>
  </si>
  <si>
    <t>SUMINISTRO E INSTALACIÓN DE LLANTAS PARA FORD RANGER DE SERTV</t>
  </si>
  <si>
    <t>H.W.C., S.A.</t>
  </si>
  <si>
    <t>LLANTAS LT 275/70 R17 PARA FORD RANGER</t>
  </si>
  <si>
    <t>VÁLVULA PARA LLANTAS</t>
  </si>
  <si>
    <t>BALANCE</t>
  </si>
  <si>
    <t>ALINEAMIENTO BÁSICO 4X4</t>
  </si>
  <si>
    <t xml:space="preserve">	2026-1-31-01-08-CM-000690</t>
  </si>
  <si>
    <t>ARTÍCULOS DE JARDINERÍA</t>
  </si>
  <si>
    <t>LUIS CARLOS ROCA</t>
  </si>
  <si>
    <t>MANGUERA DE 100 PIES DELARGO</t>
  </si>
  <si>
    <t>RASTRILLO DE 14 DIENTES</t>
  </si>
  <si>
    <t xml:space="preserve">	2026-1-31-01-08-CM-000691</t>
  </si>
  <si>
    <t>LUCES  LED PARA CÁMARA</t>
  </si>
  <si>
    <t>PROVISIONES Y PARTES INDUSTRIALES, S.A.</t>
  </si>
  <si>
    <t>LUCES LED PARA CÁMARA</t>
  </si>
  <si>
    <t>2026-1-31-01-99-CM-000688</t>
  </si>
  <si>
    <t xml:space="preserve">	SUMINISTRO E INSTALACIÓN DE SENSORES ULTRASONICOS PARA LOS TANQUES DE COMBUSTIBLES NUEVOS</t>
  </si>
  <si>
    <t>SUMINISTRO E INSTALACIÓN DE SENSORES ULTRASÓNICOS PARA CINCO TANQUES DE COMBUSTIBLES NUEVOS.</t>
  </si>
  <si>
    <t>2026-1-31-01-08-CM-000671</t>
  </si>
  <si>
    <t>ALMBRE DE PÚAS Y GRAPAS</t>
  </si>
  <si>
    <t>CASA DE MATERIALES HERMANOS LIM</t>
  </si>
  <si>
    <t>ALAMBRE DE PÚAS PARA CERCOS.</t>
  </si>
  <si>
    <t>GRAPAS PARA CERCO UN KILO</t>
  </si>
  <si>
    <t>2026-1-31-01-08-CM-000679</t>
  </si>
  <si>
    <t>REPELENTE CONTRA MOSQUITO</t>
  </si>
  <si>
    <t>AGENCIAS FEDURO, S.A.</t>
  </si>
  <si>
    <t>REPELENTE CONTRA MOSQUITO 170 G</t>
  </si>
  <si>
    <t>2026-1-31-01-08-CM-000669</t>
  </si>
  <si>
    <t>DERECHO RADIAL PARA EL PARTIDO DE LA SELECCIÓN NACIONAL DE FÚTBOL PANAMA VS REPÚBLICA DOMINICANA</t>
  </si>
  <si>
    <t>DERECHO RADIAL PARA EL PARTIDO DE LA SELECCIÓN NACIONAL DE FÚTBOL PANAMÁ VS REPÚBLICA DOMINICANA EL 03 DE JUNIO DE 2026</t>
  </si>
  <si>
    <t>2026-1-31-01-08-CM-000666</t>
  </si>
  <si>
    <t>MUEBLES DE METAL PARA GUARDAR CABLES, EQUIPOS Y ACCESORIOS</t>
  </si>
  <si>
    <t>TATIANA JASNIETH PITTÍ RODRÍGUEZ</t>
  </si>
  <si>
    <t>ARCHIVADOR METÁLICO DE 6 NIVELES</t>
  </si>
  <si>
    <t>ARMARIOS DE METAL DE 4 TABLILLAS</t>
  </si>
  <si>
    <t>ARCHIVADORES LATERALES DE METAL</t>
  </si>
  <si>
    <t>ARMARÁPIDOS METÁLICOS DE 18"X36"X6" CON 5 TABLILLAS</t>
  </si>
  <si>
    <t>2026-1-31-01-08-CM-000673</t>
  </si>
  <si>
    <t>SERVICIO DE LAVADO DE AUTOS DE LA FLOTA VEHICULAR DE SERTV</t>
  </si>
  <si>
    <t>YAQUELYN GUADALUPE BARBA VEGA DE NÚÑEZ</t>
  </si>
  <si>
    <t>2026-1-31-01-08-CM-000675</t>
  </si>
  <si>
    <t>SERVICIO DE MANTENIMIENTO PREVENTIVO ADICIONAL DEL AUTO FORD RANGER G16039</t>
  </si>
  <si>
    <t>2026-1-31-01-08-CM-000674</t>
  </si>
  <si>
    <t>SERVICIO DE MANTENIMIENTO PREVENTIVO ADICIONAL DEL AUTO FORD RANGER G16038</t>
  </si>
  <si>
    <t>2026-1-31-01-08-CM-000694</t>
  </si>
  <si>
    <t>DISCO DURO 4TB-PORTÁTIL USB 3.2</t>
  </si>
  <si>
    <t>2026-1-31-01-08-PS-000069</t>
  </si>
  <si>
    <t>SERVICIO DE STREAMING PARA LOS DIFERENTES CANALES DE SERTV - LICENCIA ANUAL BUZZ LÍMITES</t>
  </si>
  <si>
    <t>DAYLIMOTION</t>
  </si>
  <si>
    <t xml:space="preserve">	2026-1-31-01-08-CM-000689</t>
  </si>
  <si>
    <t>PÓLIZA DE INCENDIO N° 03B108696 PERIODO DICIEMBRE 2025 AL 31 DE DICIEMBRE 2026</t>
  </si>
  <si>
    <t>ASSA COMPAÑÍA DE SEGUROS, S.A.</t>
  </si>
  <si>
    <t>2026-1-31-01-08-CM-000693</t>
  </si>
  <si>
    <t>FOLDER AMARILLO 8 1/2 X 14</t>
  </si>
  <si>
    <t>FOLDER 8 1/2 X 14 AZUL</t>
  </si>
  <si>
    <t>SOBRE MANILA, 10X13</t>
  </si>
  <si>
    <t>FOLDER ROJO 8 1/2 X 14</t>
  </si>
  <si>
    <t>SOBRE MANILA, 10X15</t>
  </si>
  <si>
    <t>SOBRE MANILA, 9X12 44121506</t>
  </si>
  <si>
    <t>ROLLO DE PAPEL DE SUMADORA</t>
  </si>
  <si>
    <t xml:space="preserve">	2026-1-31-01-08-CM-000712</t>
  </si>
  <si>
    <t xml:space="preserve">	SUMINISTRO DE DISCO DE FRENO Y TACOS PARA EL AUTO TOYOTA HILUX DOBLE CABINA CON PLACA G1439 DEL 2023</t>
  </si>
  <si>
    <t>DISCO DE FRENO DELANTERO. PIEZA ORIGINAL. SON 2 UNIDADES DERECHA E IZQUIERDA</t>
  </si>
  <si>
    <t>TACOS DE FRENO FRONTAL. PIEZA ORIGINAL</t>
  </si>
  <si>
    <t xml:space="preserve">	2026-1-31-01-08-CM-000699</t>
  </si>
  <si>
    <t>PÓLIZA NUEVA DE ROBO No. 11B10252</t>
  </si>
  <si>
    <t>PÓLIZA NUEVA DE ROBO No. 11B10252 DEL 31 DE DICIEMBRE DE 2025 AL 31 DE DICIEMBRE DE 2026</t>
  </si>
  <si>
    <t>2026-1-31-01-08-CM-000707</t>
  </si>
  <si>
    <t xml:space="preserve">	SUMINISTRO E INSTALACIÓN DE TANQUE DE PRESIÓN DE DIAFRAGMA Y SERVICIO DE MANTENIMIENTO DEL TANQUE DE RESERVA DE AGUA DEL EDIFICIO PRINCIPAL DE SERTV</t>
  </si>
  <si>
    <t>INGENIERÍA ELECTROMECÁNICA ESPECIALIZADA, S.A.</t>
  </si>
  <si>
    <t>DESMONTAJE, SUMINISTRO E INSTALACIÓN DEL TANQUE DE PRESIÓN DE DIAFRAGMA CON CAPACIDAD DE 115 GALONES PARA SISTEMA HIDRONEUMÁTICO INCLUYENDO PLOMERÍA DE SISTEMA Y VÁLVULAS DE CONTROL</t>
  </si>
  <si>
    <t>MANTENIMIENTO COMPLETO, BOYAS, VÁLVULAS, LIMPIEZA, DESINFECCIÓN DE TANQUE DE RESERVA DE METAL Y LIMPIEZA DE (2) TANQUE DE RESERVAS DE POLIETILENO DE SISTEMA DE AGUA POTABLE</t>
  </si>
  <si>
    <t>2026-1-31-01-08-CM-000702</t>
  </si>
  <si>
    <t>TARJETAS DE MEMORIA SDXC DE 128 GB</t>
  </si>
  <si>
    <t>LUNDRA CONSULTING, S.A.</t>
  </si>
  <si>
    <t>2026-1-31-01-08-CM-000698</t>
  </si>
  <si>
    <t>DIPLOMADO EN MEDIOS PÚBLICOS EN AMÉRICA LATINA</t>
  </si>
  <si>
    <t>FACULTAD LATINOAMERICANA DE CIENCIAS SOCIALES</t>
  </si>
  <si>
    <t>2026-1-31-01-08-CM-000686</t>
  </si>
  <si>
    <t>PÓLIZA DE RESPONSABILIDAD CIVIL N° 07B68310 PERIODO  DE 31 DE DICIEMBRE DE 2025 A 31 DE DICIEMBRE DE 2026</t>
  </si>
  <si>
    <t>PÓLIZA DE RESPONSABILIDAD CIVIL N° 07B68310 PERIODO DE 31 DE DICIEMBRE DE 2025 A 31 DE DICIEMBRE DE 2026</t>
  </si>
  <si>
    <t>2026-1-31-01-08-CM-000677</t>
  </si>
  <si>
    <t>PÓLIZA DE ROTURA DE MAQUINARIA NO. 16B3241</t>
  </si>
  <si>
    <t>PÓLIZA DE ROTURA DE MAQUINARIA NO. 16B3241 DEL 31 DE DICIEMBRE DE 2025 AL 31 DE DICIEMBRE DE 2026</t>
  </si>
  <si>
    <t>2026-1-31-01-08-CM-000676</t>
  </si>
  <si>
    <t>PÓLIZA DE ACCIDENTES PERSONALES NO.12BC20783</t>
  </si>
  <si>
    <t>PÓLIZA DE ACCIDENTES PERSONALES NO.12BC20783 DEL 31 DE DICIEMBRE DE 2025 AL 31 DE DICIEMBRE DE 2026</t>
  </si>
  <si>
    <t>2026-1-31-01-08-CM-000701</t>
  </si>
  <si>
    <t>SALÓN HOTEL PARA AGASAJO DEL DÍA DEL PADRE</t>
  </si>
  <si>
    <t>GEMAJI BUSINESS, CORP.</t>
  </si>
  <si>
    <t>SALÓN HOTEL PARA AGASAJO DEL DÍA DEL PADRE PARA 133 PADRES DE SERTV</t>
  </si>
  <si>
    <t>SISTEMA DE AUDIO (2 BOCINAS, 2 MIC. INALÁMBRICO, CONSOLA DE AUDIO, MÚSICA AMBIENTAL, TÉCNICO DE AUDIO).</t>
  </si>
  <si>
    <t>SERVICIO DEL 10%</t>
  </si>
  <si>
    <t>2026-1-31-01-08-CM-000716</t>
  </si>
  <si>
    <t>ADQUISICIÓN DE HERRAMIENTAS</t>
  </si>
  <si>
    <t>MULTISERVICIOS INTERNACIONALES, S.A.</t>
  </si>
  <si>
    <t>CUCHILLA DE 25 MM</t>
  </si>
  <si>
    <t>CUCHILLAS DE REPUESTO 25MM X 127MM PARA EXACTO (10 UNIDADES POR PAQ).</t>
  </si>
  <si>
    <t>MARTILLO CON CABEZA OCTAGONAL DE 20 OZ Y MANGO DE MADERA</t>
  </si>
  <si>
    <t>DESTORNILLADORES PROFESIONALES - 4 PIEZAS C/U.</t>
  </si>
  <si>
    <t>ALICATE PROFESIONAL DE ELECTRICISTA DE 8" COLOR AMARILLO</t>
  </si>
  <si>
    <t>ALICATE DE ELECTRICISTA AISLADO DE 8" DE ACERO INOXIDABLE</t>
  </si>
  <si>
    <t>LLAVE DE AJUSTE DE 6" DE ACERO INOXIDABLE</t>
  </si>
  <si>
    <t>ESCUADRA PROFESIONAL DE 12" DE ACERO INOXIDABLE</t>
  </si>
  <si>
    <t>MINI ARCO CON SEGUETA DE 12" MAT-12 DE ALUMINIO COLOR GRIS</t>
  </si>
  <si>
    <t>JUEGO DE HOJAS DE SEGUETA DE 12" (5 PIEZAS) C/U</t>
  </si>
  <si>
    <t>CINTA MÉTRICA DE 8M</t>
  </si>
  <si>
    <t>ENGRAPADORA ALUMINIO</t>
  </si>
  <si>
    <t>GRAPAS DE 5/16" AJUSTE UNIVERSAL T50 X 1250 UNIDADES</t>
  </si>
  <si>
    <t>GRAPAS DE 1/4" AJUSTE UNIVERSAL T50 X 1250 UNIDADES</t>
  </si>
  <si>
    <t>COPA DE ALAMBRE ENTORCHADA DE 3" X 5/8"</t>
  </si>
  <si>
    <t>BROCA REFORZADA # 2 X 2"</t>
  </si>
  <si>
    <t>BROCA METAL, MAMPOSTERIA Y MADERA - 16PCS</t>
  </si>
  <si>
    <t>BROCA DE TITANIO PARA METAL DE 13 PIEZAS</t>
  </si>
  <si>
    <t>DISCO ABRASIVO DE 4-1/2" PARA CORTE DE METAL</t>
  </si>
  <si>
    <t>MULTISERVICIOS INTERNACIONALES S.A.</t>
  </si>
  <si>
    <t>DISCO DE SIERRA DE 4-1/2" X 7/8" PARA MADERA</t>
  </si>
  <si>
    <t>ZUNCHOS PLASTICOS DE 14" COLOR NEGRO 100 UNIDADES</t>
  </si>
  <si>
    <t>2026-1-31-01-08-CM-000683</t>
  </si>
  <si>
    <t>SERVICIO DE LIMPIEZA Y DESCONTAMINACIÓN DE DUCTOS DEL SISTEMA DE AIRE ACONDICIONADO DEL EDIFICIO PRINCIPAL DEL SISTEMA ESTATAL DE RADIO Y TELEVISIÓN</t>
  </si>
  <si>
    <t>INGENIERÍA Y SISTEMAS ACONDICIONADOS, S.A. (ISA)</t>
  </si>
  <si>
    <t>2026-1-31-01-08-CM-000678</t>
  </si>
  <si>
    <t>PÓLIZA DE INCENDIO NO. 03B108634</t>
  </si>
  <si>
    <t>PÓLIZA DE INCENDIO NO. 03B108634 DEL 31 DE DICIEMBRE DE 2025 AL 31 DE DICIEMBRE DE 2026</t>
  </si>
  <si>
    <t>2026-1-31-01-08-CM-000721</t>
  </si>
  <si>
    <t>SERVICIO DE REPARACIÓN DEL SISTEMA ELÉCTRICO DEL AIRE ACONDICIONADO DEL VEHÍCULO TOYOTA PRADO CON PLACA G03551</t>
  </si>
  <si>
    <t>SERVICIO DE REPARACIÓN DEL SISTEMA ELÉCTRICO DEL AIRE ACONDICIONADO DEL VEHÍCULO TOYOTA PRADO CON PLACA G03551 INCLUYE MANO DE OBRA Y PIEZAS</t>
  </si>
  <si>
    <t>2026-1-31-01-08-CM-000711</t>
  </si>
  <si>
    <t>ADQUISICIÓN DE MATERIALES PARA ESCENOGRAFíA</t>
  </si>
  <si>
    <t>GEO F. NOVEY, INC.</t>
  </si>
  <si>
    <t>PINOTEA REGULAR DE 1" X 3" X 10"</t>
  </si>
  <si>
    <t>PINOTEA REGULAR DE 1" X 4" X 10"</t>
  </si>
  <si>
    <t>CLAVO CORRIENTE DE 2" CON CABEZA 1LB</t>
  </si>
  <si>
    <t>CLAVO CORRIENTE DE 1 1/2 CON CABEZA 1LB Si</t>
  </si>
  <si>
    <t>CINTA MÉTRICA DE 25MM X 5M</t>
  </si>
  <si>
    <t>SET DE 8 HERRAMIENTAS MANUALES CON ESTUCHE</t>
  </si>
  <si>
    <t>LINOLEO DE VINIL MÁRMOL CLARO, METRO LINEAL</t>
  </si>
  <si>
    <t>2026-1-31-01-08-CM-000718</t>
  </si>
  <si>
    <t>SERVICIO DE IMPRESIÓN DIGITAL INFORME A LA NACIÓN</t>
  </si>
  <si>
    <t>IMPRESIONES ANIK, S.A.</t>
  </si>
  <si>
    <t>IMPRESIÓN DIGITAL DE (5) PÁGINAS EN 84 EJEMPLARES DEL INFORME A LA NACIÓN DEL PERIODO DEL 01 DE JULIO DE 2025 AL 01 DE JULIO DE 2026</t>
  </si>
  <si>
    <t>2026-1-31-01-08-CM-000715</t>
  </si>
  <si>
    <t>REPARACIÓN Y AUTOMATIZACIÓN DE PUERTA DE ESTACIONAMIENTOS E INSTALACIÓN DE CERRADURA ELÉCTRICA PARA PUERTA PEATONAL EN EL EDIFICIO PRINCIPAL DE SERTV</t>
  </si>
  <si>
    <t>REPARACIÓN Y AUTOMATIZACIÓN DE PUERTA DE ESTACIONAMIENTO</t>
  </si>
  <si>
    <t>INSTALACIÓN DE CERRADURA ELÉCTRICA E INTERCOM EN PUERTA PEATONAL</t>
  </si>
  <si>
    <t>2026-1-31-01-08-CM-000728</t>
  </si>
  <si>
    <t>SALÓN HOTEL PARA AGASAJO DEL DÍA DEL ABOGADO</t>
  </si>
  <si>
    <t>ALBROOK INN, INC.</t>
  </si>
  <si>
    <t>SALÓN HOTEL PARA AGASAJO DEL DÍA DEL ABOGADO PARA (9) PERSONAS</t>
  </si>
  <si>
    <t xml:space="preserve">DESAYUNO BUFFET PARA 9 PERSONAS QUE INCLUYA (3 OPCIONES DE MENÚ PARA LA SELECCIÓN). </t>
  </si>
  <si>
    <t>ESTACIÓN DE CAFE Y TÉ QUE INCLUYA (CAFÉ, TÉ, LECHE Y JUGO DE NARANJA)</t>
  </si>
  <si>
    <t>2026-1-31-01-08-CM-000725</t>
  </si>
  <si>
    <t>BOLSAS IMITACIÓN YUTE</t>
  </si>
  <si>
    <t>I.H. INTERNACIONAL, S.A.</t>
  </si>
  <si>
    <t>BOLSAS IMITACIÓN YUTE PARA DAR A CONOCER LA MARCA SERTV</t>
  </si>
  <si>
    <t>2026-1-31-01-08-CM-000697</t>
  </si>
  <si>
    <t>SUMINISTRO DE UNIFORME PARA DAMAS DEL ÁREA ADMINISTRATIVA DEL SISTEMA ESTATAL DE RADIO Y TELEVISIÓN</t>
  </si>
  <si>
    <t>CONFECCIONES MARGGIE, S.A.</t>
  </si>
  <si>
    <t>BLAZER PARA DAMA</t>
  </si>
  <si>
    <t>BLUSA PARA DAMA</t>
  </si>
  <si>
    <t>PANTALÓN / FALDA PARA DAMA</t>
  </si>
  <si>
    <t>2026-1-31-01-08-CM-000720</t>
  </si>
  <si>
    <t>SILLA EJECUTIVA</t>
  </si>
  <si>
    <t>JELLINI,S.A</t>
  </si>
  <si>
    <t>SILLA EJECUTIVA DE MESH CON APOYA CABEZA COLOR NEGRO</t>
  </si>
  <si>
    <t>2026-1-31-01-08-CM-000723</t>
  </si>
  <si>
    <t>SERVICIO DE REPARACIÓN DE BUS HYUNDAI COUNTY CON PLACA G16578</t>
  </si>
  <si>
    <t>SERVICIO DE REPARACIÓN DE BUS HYUNDAI COUNTY CON PLACA G16578. INCLUYE MANO DE OBRA Y PIEZAS.</t>
  </si>
  <si>
    <t>2026-1-31-01-08-CM-000695</t>
  </si>
  <si>
    <t>ADQUISICIÓN DE CONVERTIDOR DE FASES</t>
  </si>
  <si>
    <t>CONVERTIDOR DE FASES (MONOFÁSICO-TRIFÁSICO)</t>
  </si>
  <si>
    <t>2026-1-31-01-08-PS-000071</t>
  </si>
  <si>
    <t>SERVICIO DE MANTENIMIENTO PREVENTIVO Y CORRECTIVO PARA CÁMARAS DE SEGURIDAD IP PARA EL EDIFICIO PRINCIPAL DE SERTV</t>
  </si>
  <si>
    <t>FACILITYS &amp; SERVICES CORP</t>
  </si>
  <si>
    <t>2026-1-31-01-08-CM-000703</t>
  </si>
  <si>
    <t>MANTENIMIENTO PREVENTIVO Y CORRECTIVO PARA EL ELEVADOR DEL EDIFICIO PRINCIPAL DE SERTV</t>
  </si>
  <si>
    <t>HI TECH EQUIPMENTS PANAMÁ, S.A.</t>
  </si>
  <si>
    <t>2026-1-31-01-08-CM-000731</t>
  </si>
  <si>
    <t xml:space="preserve">	ADQ DE DERECHOS NO EXCLUSIVOS DE TRANSMISIÓN Y RETRANSMISIÓN ILIMITADA (TV ABIERTA Y PLATAFORMAS DIGITALES) Y TRANSMISIÓN POR RADIO DE TODOS LOS PARTIDOS DE LA III EDICIÓN DE LA SERIE CARIBE KIDS</t>
  </si>
  <si>
    <t>ASOCIACIÓN PRO BEISBOL DE PANAMA (APBP)</t>
  </si>
  <si>
    <t>DERECHOS NO EXCLUSIVOS DE TRANSMISIÓN Y RETRANSMISIÓN ILIMITADA (TV ABIERTA Y PLATAFORMAS DIGITALES) Y TRANSMISIÓN POR RADIO DE TODOS LOS PARTIDOS DE LA III EDICIÓN DE LA SERIE CARIBE KIDS DEL 10 AL 16 DE AGOSTO DE 2026</t>
  </si>
  <si>
    <t>2026-1-31-01-08-CM-000730</t>
  </si>
  <si>
    <t>MANTENIMIENTO DE LAS ÁREAS VERDES DEL EDIFICIO PRINCIPAL Y ÁREAS ADYACENTES DE SERTV</t>
  </si>
  <si>
    <t>2026-1-31-01-08-CM-000727</t>
  </si>
  <si>
    <t>ASIENTO DE INODORO</t>
  </si>
  <si>
    <t>COCHEZ Y CIA, S.A.</t>
  </si>
  <si>
    <t>ASIENTO PARA INODORO DE FORMA ELONGADA DE PLÁSTICO COLOR BLANCO</t>
  </si>
  <si>
    <t>2026-1-31-01-08-CM-000734</t>
  </si>
  <si>
    <t>ADQUISICIÓN DE CORTINAS PARA OFICINA</t>
  </si>
  <si>
    <t>IRISOL, S.A.</t>
  </si>
  <si>
    <t>CORTINA TIPO ZEBRA HORIZONTAL INTERCALADA DE TEJIDOS TRASLUCIDOS Y OPACOS EN TAMAÑO 66 X 96" COLOR CREMA</t>
  </si>
  <si>
    <t>CORTINA TIPO ZEBRA CON FRANJAS HORIZONTALES INTERCALADA DE TEJIDOS TRASLUCIDOS Y OPACOS EN TAMAÑO 103.5 X 96" COLOR CREMA</t>
  </si>
  <si>
    <t>CORTINA TIPO ZEBRA CON FRANJAS HORIZONTALES INTERCALADAS DE TEJIDOS TRASLUCIDOS Y OPACOS EN TAMAÑO 105 X 96" COLOR CREMA</t>
  </si>
  <si>
    <t>CORTINA TIPO ZEBRA CON FRANJAS HORIZONTALES INTERCALADAS DE TEJIDOS TRASLUCIDOS Y OPACOS EN TAMAÑO 92 X 96" COLOR CREMA</t>
  </si>
  <si>
    <t>2026-1-31-01-08-CM-000717</t>
  </si>
  <si>
    <t>LUCES LED PARA ESCENOGRAFÍA</t>
  </si>
  <si>
    <t>SERVICIO DC PANAMÁ, S.A.</t>
  </si>
  <si>
    <t>DOS TIRAS DE 5 METROS DE LUCES LED NEÓN 12 V COLOR AZUL</t>
  </si>
  <si>
    <t>DOS TIRAS DE 5 METROS DE LUCES LED NEÓN 12 V COLOR MORADO</t>
  </si>
  <si>
    <t>DOS TIRAS DE 5 METROS DE LUCES LED NEÓN 12 V COLOR NARANJA</t>
  </si>
  <si>
    <t>DOS TIRAS DE 5 METROS DE LUCES LED NEÓN 12 V COLOR ROSADO</t>
  </si>
  <si>
    <t>DOS TIRAS DE 5 METROS DE LUCES LED NEÓN 12 V COLOR ROJO</t>
  </si>
  <si>
    <t>DOS TIRAS DE 5 METROS DE LUCES LED NEÓN 12 V COLOR BLANCO</t>
  </si>
  <si>
    <t>TRANSFORMADORES DE 12 VOLTIOS DE 200 WATTS</t>
  </si>
  <si>
    <t>TUBO DE SILICONA TRANSPARENTE PARA ADHERIR 300 ML</t>
  </si>
  <si>
    <t>2026-1-31-01-08-CM-000713</t>
  </si>
  <si>
    <t>ADQUISICIÓN E INSTALACIÓN DE DOS (2) EQUIPOS DE AIRE ACONDICIONADO INDUSTRIAL TIPO MOCHILA PARA EL SITIO DE TRANSMISIÓN DE CERRO OSCURO, PANAMÁ</t>
  </si>
  <si>
    <t>SISTEMA ININTERRUMPIDO DE ENERGÍA, S.A.</t>
  </si>
  <si>
    <t>AIRE ACONDICIONADO INDUSTRIAL TIPO MOCHILA</t>
  </si>
  <si>
    <t xml:space="preserve">	ADQUISICIÓN E INSTALACIÓN DE DOS (2) EQUIPOS DE AIRE ACONDICIONADO INDUSTRIAL TIPO MOCHILA PARA EL SITIO DE TRANSMISIÓN DE CERRO OSCURO, PANAMÁ</t>
  </si>
  <si>
    <t>SERVICIO TRIMESTRAL DE MANTENIMIENTO PREVENTIVO Y CORRECTIVO</t>
  </si>
  <si>
    <t>2026-1-31-01-08-PS-000075</t>
  </si>
  <si>
    <t>SERVICIOS DE ASESORÍA Y REPRESENTACIÓN LEGAL EN LOS DIFERENTES PROCESOS QUE MANTIENE SERTV</t>
  </si>
  <si>
    <t>CRUZ RIOS Y ASOCIADOS</t>
  </si>
  <si>
    <t>SERVICIOS DE ASESORÍA Y REPRESENTACIÓN LEGAL EN LOS DIFERENTES PROCESOS QUE MANTIENE EL SISTEMA ESTATAL DE RADIO Y TELEVISIÓN</t>
  </si>
  <si>
    <t xml:space="preserve">	2026-1-31-01-08-LP-000035</t>
  </si>
  <si>
    <t>ADQUISICIÓN DE VALES IMPRESOS</t>
  </si>
  <si>
    <t>PLUXEE PANAMÁ,S.A.</t>
  </si>
  <si>
    <t>VALES IMPRESOS PARA LOS COLABORADORES DE SERTV</t>
  </si>
  <si>
    <t>VALE DE INCENTIVOS PARA LOS AGASAJOS DE FECHAS ESPECIALES DE SERTV</t>
  </si>
  <si>
    <t>2026-1-31-01-08-LP-000035</t>
  </si>
  <si>
    <t>2026-1-31-01-08-PS-000076</t>
  </si>
  <si>
    <t>SERVICIO INFORMATIVO A TRAVÉS DE PLATAFORMA DIGITAL PARA SERTV</t>
  </si>
  <si>
    <t>Agencia EFE, S.A.U. S.M.E.</t>
  </si>
  <si>
    <t xml:space="preserve">SERVICIO INFORMATIVO A TRAVÉS DE PLATAFORMA DIGITAL </t>
  </si>
  <si>
    <t>2026-1-31-01-04-CM-000733</t>
  </si>
  <si>
    <t>ALQUIER DE AUTO</t>
  </si>
  <si>
    <t>PANAMA CAR RENTAL, S.A.</t>
  </si>
  <si>
    <t>SERVICIO DE ALQUIER DE AUTO DEL 26 AL 27 DE AGOSTO DE 2026</t>
  </si>
  <si>
    <t>2026-1-31-01-08-CM-000735</t>
  </si>
  <si>
    <t>SUMINISTRO DE PAVO PARA LOS COLABORADORES DE SERTV</t>
  </si>
  <si>
    <t xml:space="preserve">PAVOS CONGELADOS DE 10 A 14 LIBRAS APROXIMADAMENTE </t>
  </si>
  <si>
    <t>2026-1-31-01-08-CM-000700</t>
  </si>
  <si>
    <t>SUMINISTRO DE TARJETA SDXC DE 128 GB</t>
  </si>
  <si>
    <t>507 CARGO EXPRESS INC</t>
  </si>
  <si>
    <t>TARJETA DE MEMORIA SDXC DE 128 GB. (DIRECCIÓN DE PRODUCCIÓN)</t>
  </si>
  <si>
    <t>TARJETA DE MEMORIA SDXC DE 128 GB. (DIRECCIÓN DE DEPORTES)</t>
  </si>
  <si>
    <t>TARJETA DE MEMORIA SDXC DE 128 GB. (DIGITAL)</t>
  </si>
  <si>
    <t>2026-1-31-01-08-CM-000709</t>
  </si>
  <si>
    <t>SILLA OPERATIVA</t>
  </si>
  <si>
    <t>SMART FURNITURE PANAMA S.A.</t>
  </si>
  <si>
    <t>SILLA OPERATIVA DE TELA COLOR NEGRO</t>
  </si>
  <si>
    <t>2026-1-31-01-99-CM-000714</t>
  </si>
  <si>
    <t>SERVICIO DE FUMIGACIÓN BIMENSUAL, PARA DIECISEIS (16) SITIOS DE TRANSMISIÓN DE SERTV A NIVEL NACIONAL POR UN PERÍODO DE VEINTICUATRO (24) MESES</t>
  </si>
  <si>
    <t>FUMIGADORA V.I.P.</t>
  </si>
  <si>
    <t>SERVICIO DE FUMIGACIÓN BIMENSUAL, PARA DIECISEIS (16) SITIOS DE TRANSMISIÓN</t>
  </si>
  <si>
    <t>2026-1-31-01-08-CM-000737</t>
  </si>
  <si>
    <t>ADQUISICIÓN DE REPUESTOS E INSUMOS PARA LA REPARACIÓN DE AIRES ACONDICIONADOS</t>
  </si>
  <si>
    <t>COMPRESOR ROTATIVO INVERTER</t>
  </si>
  <si>
    <t>GAS REFRIGERANTE R410 DE 25 LB</t>
  </si>
  <si>
    <t>PROTECTOR DE VOLTAJE 220V AC</t>
  </si>
  <si>
    <t>2026-1-31-01-08-CM-000719</t>
  </si>
  <si>
    <t>ADQUISICIÓN DE INSUMOS PARA REPARACIÓN DE AIRE ACONDICIONADOS DE LAS UNIDADES MÓVILES</t>
  </si>
  <si>
    <t>SUPTEC, S.A.</t>
  </si>
  <si>
    <t>REFRIGERANTE R-410 (3 LIBRAS C/U)</t>
  </si>
  <si>
    <t>EQUIPO DE NITÓGENO</t>
  </si>
  <si>
    <t>BARRA DE SILFOX 15% (2 BARRA INDIVIDUALES C/U)</t>
  </si>
  <si>
    <t>GAS PARA SOLDADURA</t>
  </si>
  <si>
    <t>TUBERÍA DE REFRIGERACIÓN 3/8 (2 PIES C/U)</t>
  </si>
  <si>
    <t>TUBERÍA DE REFRIGERACIÓN DE 1/4 (2 PIES C/U)</t>
  </si>
  <si>
    <t>TUBERÍA CAPILAR</t>
  </si>
  <si>
    <t>LÁMINA DE ACERO 2 PULGADAS X 2 PULGADAS CALIBRE 22.</t>
  </si>
  <si>
    <t>VÁSCULOS DE SERVICIO</t>
  </si>
  <si>
    <t>2026-1-31-01-08-CM-000722</t>
  </si>
  <si>
    <t>REPUESTOS PARA LA REPARACIÓN DE AIRE ACONDICIONADO</t>
  </si>
  <si>
    <t>CONTACTO DE 65 AMPERIO</t>
  </si>
  <si>
    <t>TRAMO DE MATERIAL DE AISLAMIENTO</t>
  </si>
  <si>
    <t>Enero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</si>
</sst>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B/.&quot;\ #,##0.00_);[Red]\(&quot;B/.&quot;\ #,##0.00\)"/>
    <numFmt numFmtId="164" formatCode="dd\-mm\-yy;@"/>
    <numFmt numFmtId="165" formatCode="&quot;B/.&quot;#,##0.00;[Red]\-&quot;B/.&quot;#,##0.00"/>
  </numFmts>
  <fonts count="2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8"/>
      <color theme="0"/>
      <name val="Calibri"/>
      <family val="2"/>
      <scheme val="minor"/>
    </font>
    <font>
      <sz val="11"/>
      <color rgb="FF000000"/>
      <name val="Arial"/>
      <family val="2"/>
    </font>
    <font>
      <b/>
      <sz val="8"/>
      <color theme="0"/>
      <name val="Arial"/>
      <family val="2"/>
    </font>
    <font>
      <b/>
      <sz val="16"/>
      <color theme="3"/>
      <name val="Segoe Script"/>
      <family val="4"/>
    </font>
    <font>
      <b/>
      <sz val="20"/>
      <color theme="3"/>
      <name val="Arial"/>
      <family val="2"/>
    </font>
    <font>
      <sz val="11"/>
      <color rgb="FF21252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15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8" fontId="13" fillId="0" borderId="1" xfId="4" applyNumberFormat="1" applyFont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center" wrapText="1"/>
    </xf>
    <xf numFmtId="8" fontId="17" fillId="3" borderId="1" xfId="0" applyNumberFormat="1" applyFont="1" applyFill="1" applyBorder="1" applyAlignment="1">
      <alignment horizontal="right"/>
    </xf>
    <xf numFmtId="0" fontId="13" fillId="0" borderId="1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left" vertical="center" wrapText="1"/>
    </xf>
    <xf numFmtId="0" fontId="13" fillId="0" borderId="2" xfId="4" applyFont="1" applyBorder="1" applyAlignment="1">
      <alignment horizontal="center" vertical="center" wrapText="1"/>
    </xf>
    <xf numFmtId="0" fontId="14" fillId="0" borderId="2" xfId="4" applyFont="1" applyBorder="1" applyAlignment="1">
      <alignment horizontal="left" vertical="center" wrapText="1"/>
    </xf>
    <xf numFmtId="164" fontId="13" fillId="0" borderId="2" xfId="4" applyNumberFormat="1" applyFont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/>
    </xf>
    <xf numFmtId="165" fontId="14" fillId="0" borderId="1" xfId="4" applyNumberFormat="1" applyFont="1" applyBorder="1" applyAlignment="1">
      <alignment vertical="center"/>
    </xf>
    <xf numFmtId="0" fontId="14" fillId="0" borderId="1" xfId="4" applyFont="1" applyBorder="1" applyAlignment="1">
      <alignment horizontal="center" vertical="center" wrapText="1"/>
    </xf>
    <xf numFmtId="0" fontId="18" fillId="0" borderId="1" xfId="4" applyFont="1" applyBorder="1" applyAlignment="1">
      <alignment wrapText="1"/>
    </xf>
    <xf numFmtId="0" fontId="13" fillId="0" borderId="1" xfId="4" applyFont="1" applyBorder="1" applyAlignment="1">
      <alignment horizontal="left" vertical="center" wrapText="1"/>
    </xf>
    <xf numFmtId="0" fontId="18" fillId="0" borderId="1" xfId="4" applyFont="1" applyBorder="1" applyAlignment="1">
      <alignment vertical="center" wrapText="1"/>
    </xf>
    <xf numFmtId="164" fontId="13" fillId="0" borderId="1" xfId="4" applyNumberFormat="1" applyFont="1" applyBorder="1" applyAlignment="1">
      <alignment horizontal="center" vertical="center" wrapText="1"/>
    </xf>
    <xf numFmtId="0" fontId="18" fillId="0" borderId="1" xfId="4" applyFont="1" applyBorder="1" applyAlignment="1">
      <alignment horizontal="left" wrapText="1"/>
    </xf>
    <xf numFmtId="0" fontId="14" fillId="0" borderId="1" xfId="4" applyFont="1" applyBorder="1" applyAlignment="1">
      <alignment horizontal="center" vertical="center"/>
    </xf>
    <xf numFmtId="0" fontId="18" fillId="0" borderId="1" xfId="5" applyFont="1" applyBorder="1" applyAlignment="1">
      <alignment vertical="center" wrapText="1"/>
    </xf>
    <xf numFmtId="0" fontId="13" fillId="0" borderId="2" xfId="5" applyFont="1" applyBorder="1" applyAlignment="1">
      <alignment horizontal="center" vertical="center" wrapText="1"/>
    </xf>
    <xf numFmtId="164" fontId="13" fillId="0" borderId="1" xfId="5" applyNumberFormat="1" applyFont="1" applyBorder="1" applyAlignment="1">
      <alignment horizontal="center" vertical="center" wrapText="1"/>
    </xf>
    <xf numFmtId="0" fontId="18" fillId="0" borderId="1" xfId="5" applyFont="1" applyBorder="1" applyAlignment="1">
      <alignment wrapText="1"/>
    </xf>
    <xf numFmtId="0" fontId="14" fillId="0" borderId="1" xfId="5" applyFont="1" applyBorder="1" applyAlignment="1">
      <alignment horizontal="center" vertical="center"/>
    </xf>
    <xf numFmtId="4" fontId="22" fillId="4" borderId="1" xfId="5" applyNumberFormat="1" applyFont="1" applyFill="1" applyBorder="1" applyAlignment="1">
      <alignment horizontal="right" vertical="center"/>
    </xf>
    <xf numFmtId="8" fontId="13" fillId="0" borderId="1" xfId="5" applyNumberFormat="1" applyFont="1" applyBorder="1" applyAlignment="1">
      <alignment horizontal="right" vertical="center"/>
    </xf>
    <xf numFmtId="0" fontId="13" fillId="0" borderId="1" xfId="5" applyFont="1" applyBorder="1" applyAlignment="1">
      <alignment horizontal="center" vertical="center" wrapText="1"/>
    </xf>
    <xf numFmtId="0" fontId="18" fillId="0" borderId="0" xfId="5" applyFont="1" applyAlignment="1">
      <alignment wrapText="1"/>
    </xf>
    <xf numFmtId="0" fontId="18" fillId="0" borderId="1" xfId="6" applyFont="1" applyBorder="1" applyAlignment="1">
      <alignment vertical="center" wrapText="1"/>
    </xf>
    <xf numFmtId="0" fontId="13" fillId="0" borderId="1" xfId="6" applyFont="1" applyBorder="1" applyAlignment="1">
      <alignment horizontal="center" vertical="center" wrapText="1"/>
    </xf>
    <xf numFmtId="164" fontId="13" fillId="0" borderId="1" xfId="6" applyNumberFormat="1" applyFont="1" applyBorder="1" applyAlignment="1">
      <alignment horizontal="center" vertical="center" wrapText="1"/>
    </xf>
    <xf numFmtId="0" fontId="18" fillId="0" borderId="1" xfId="6" applyFont="1" applyBorder="1" applyAlignment="1">
      <alignment wrapText="1"/>
    </xf>
    <xf numFmtId="0" fontId="14" fillId="0" borderId="1" xfId="6" applyFont="1" applyBorder="1" applyAlignment="1">
      <alignment horizontal="center" vertical="center"/>
    </xf>
    <xf numFmtId="4" fontId="22" fillId="4" borderId="1" xfId="6" applyNumberFormat="1" applyFont="1" applyFill="1" applyBorder="1" applyAlignment="1">
      <alignment horizontal="right" vertical="center"/>
    </xf>
    <xf numFmtId="8" fontId="13" fillId="0" borderId="1" xfId="6" applyNumberFormat="1" applyFont="1" applyBorder="1" applyAlignment="1">
      <alignment horizontal="right" vertical="center"/>
    </xf>
    <xf numFmtId="0" fontId="18" fillId="0" borderId="1" xfId="7" applyFont="1" applyBorder="1" applyAlignment="1">
      <alignment vertical="center" wrapText="1"/>
    </xf>
    <xf numFmtId="0" fontId="13" fillId="0" borderId="1" xfId="7" applyFont="1" applyBorder="1" applyAlignment="1">
      <alignment horizontal="center" vertical="center" wrapText="1"/>
    </xf>
    <xf numFmtId="164" fontId="13" fillId="0" borderId="1" xfId="7" applyNumberFormat="1" applyFont="1" applyBorder="1" applyAlignment="1">
      <alignment horizontal="center" vertical="center" wrapText="1"/>
    </xf>
    <xf numFmtId="0" fontId="14" fillId="0" borderId="1" xfId="7" applyFont="1" applyBorder="1" applyAlignment="1">
      <alignment horizontal="center" vertical="center"/>
    </xf>
    <xf numFmtId="4" fontId="22" fillId="4" borderId="1" xfId="7" applyNumberFormat="1" applyFont="1" applyFill="1" applyBorder="1" applyAlignment="1">
      <alignment horizontal="right" vertical="center"/>
    </xf>
    <xf numFmtId="8" fontId="13" fillId="0" borderId="1" xfId="7" applyNumberFormat="1" applyFont="1" applyBorder="1" applyAlignment="1">
      <alignment horizontal="right" vertical="center"/>
    </xf>
    <xf numFmtId="0" fontId="18" fillId="0" borderId="1" xfId="7" applyFont="1" applyBorder="1" applyAlignment="1">
      <alignment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4" fontId="22" fillId="4" borderId="1" xfId="0" applyNumberFormat="1" applyFont="1" applyFill="1" applyBorder="1" applyAlignment="1">
      <alignment horizontal="right" vertical="center"/>
    </xf>
    <xf numFmtId="0" fontId="18" fillId="0" borderId="1" xfId="9" applyFont="1" applyBorder="1" applyAlignment="1">
      <alignment vertical="center" wrapText="1"/>
    </xf>
    <xf numFmtId="0" fontId="13" fillId="0" borderId="1" xfId="9" applyFont="1" applyBorder="1" applyAlignment="1">
      <alignment horizontal="center" vertical="center" wrapText="1"/>
    </xf>
    <xf numFmtId="164" fontId="13" fillId="0" borderId="1" xfId="9" applyNumberFormat="1" applyFont="1" applyBorder="1" applyAlignment="1">
      <alignment horizontal="center" vertical="center" wrapText="1"/>
    </xf>
    <xf numFmtId="0" fontId="14" fillId="0" borderId="1" xfId="9" applyFont="1" applyBorder="1" applyAlignment="1">
      <alignment horizontal="center" vertical="center"/>
    </xf>
    <xf numFmtId="4" fontId="22" fillId="4" borderId="1" xfId="9" applyNumberFormat="1" applyFont="1" applyFill="1" applyBorder="1" applyAlignment="1">
      <alignment horizontal="right" vertical="center"/>
    </xf>
    <xf numFmtId="8" fontId="13" fillId="0" borderId="1" xfId="9" applyNumberFormat="1" applyFont="1" applyBorder="1" applyAlignment="1">
      <alignment horizontal="right" vertical="center"/>
    </xf>
    <xf numFmtId="0" fontId="18" fillId="0" borderId="0" xfId="9" applyFont="1"/>
    <xf numFmtId="0" fontId="18" fillId="0" borderId="1" xfId="10" applyFont="1" applyBorder="1" applyAlignment="1">
      <alignment horizontal="left" vertical="center" wrapText="1"/>
    </xf>
    <xf numFmtId="0" fontId="13" fillId="0" borderId="1" xfId="10" applyFont="1" applyBorder="1" applyAlignment="1">
      <alignment horizontal="center" vertical="center" wrapText="1"/>
    </xf>
    <xf numFmtId="164" fontId="13" fillId="0" borderId="1" xfId="10" applyNumberFormat="1" applyFont="1" applyBorder="1" applyAlignment="1">
      <alignment horizontal="center" vertical="center" wrapText="1"/>
    </xf>
    <xf numFmtId="0" fontId="18" fillId="0" borderId="1" xfId="10" applyFont="1" applyBorder="1" applyAlignment="1">
      <alignment vertical="center" wrapText="1"/>
    </xf>
    <xf numFmtId="0" fontId="14" fillId="0" borderId="1" xfId="10" applyFont="1" applyBorder="1" applyAlignment="1">
      <alignment horizontal="center" vertical="center"/>
    </xf>
    <xf numFmtId="4" fontId="22" fillId="4" borderId="1" xfId="10" applyNumberFormat="1" applyFont="1" applyFill="1" applyBorder="1" applyAlignment="1">
      <alignment horizontal="right" vertical="center"/>
    </xf>
    <xf numFmtId="8" fontId="13" fillId="0" borderId="1" xfId="10" applyNumberFormat="1" applyFont="1" applyBorder="1" applyAlignment="1">
      <alignment horizontal="right" vertical="center"/>
    </xf>
    <xf numFmtId="0" fontId="18" fillId="0" borderId="1" xfId="10" applyFont="1" applyBorder="1" applyAlignment="1">
      <alignment horizontal="left" vertical="center"/>
    </xf>
    <xf numFmtId="0" fontId="16" fillId="0" borderId="0" xfId="1" applyFont="1" applyAlignment="1">
      <alignment horizontal="center"/>
    </xf>
    <xf numFmtId="0" fontId="21" fillId="0" borderId="0" xfId="2" applyFont="1" applyAlignment="1">
      <alignment horizontal="left" vertical="center"/>
    </xf>
    <xf numFmtId="49" fontId="20" fillId="0" borderId="0" xfId="2" applyNumberFormat="1" applyFont="1" applyAlignment="1">
      <alignment horizontal="right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8" fillId="0" borderId="1" xfId="0" applyFont="1" applyBorder="1" applyAlignment="1">
      <alignment horizontal="left" vertical="center" wrapText="1"/>
    </xf>
    <xf numFmtId="0" fontId="18" fillId="4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/>
    </xf>
    <xf numFmtId="165" fontId="18" fillId="4" borderId="1" xfId="0" applyNumberFormat="1" applyFont="1" applyFill="1" applyBorder="1" applyAlignment="1">
      <alignment horizontal="right" vertical="center"/>
    </xf>
    <xf numFmtId="0" fontId="18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4" fontId="22" fillId="4" borderId="2" xfId="0" applyNumberFormat="1" applyFont="1" applyFill="1" applyBorder="1" applyAlignment="1">
      <alignment horizontal="right" vertical="center"/>
    </xf>
  </cellXfs>
  <cellStyles count="14">
    <cellStyle name="Normal" xfId="0" builtinId="0"/>
    <cellStyle name="Normal 10" xfId="9" xr:uid="{8E88FCDC-247E-4FFC-85D7-37CF26FDA263}"/>
    <cellStyle name="Normal 11" xfId="10" xr:uid="{A6B03381-C943-471E-968F-0CBE224342FD}"/>
    <cellStyle name="Normal 12" xfId="11" xr:uid="{8E274A80-84D4-43D5-A1E6-5047C8B34D3C}"/>
    <cellStyle name="Normal 13" xfId="12" xr:uid="{0D44A4E8-31BC-490E-A861-ED9228601135}"/>
    <cellStyle name="Normal 14" xfId="13" xr:uid="{01A74718-472F-4C76-BDF2-66461CBF0997}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  <cellStyle name="Normal 8" xfId="7" xr:uid="{E2299347-F36E-44F4-8973-6AF24E1D2122}"/>
    <cellStyle name="Normal 9" xfId="8" xr:uid="{68BAD568-E0D5-4D70-B848-BEC785EB7569}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2</xdr:colOff>
      <xdr:row>4</xdr:row>
      <xdr:rowOff>49690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55A59E-DB54-4E56-9C0E-2B7EED87C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6804581" y="-6804580"/>
          <a:ext cx="735489" cy="14344652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0</xdr:row>
      <xdr:rowOff>9525</xdr:rowOff>
    </xdr:from>
    <xdr:to>
      <xdr:col>1</xdr:col>
      <xdr:colOff>230246</xdr:colOff>
      <xdr:row>3</xdr:row>
      <xdr:rowOff>161924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0258F199-7CE1-4BFD-8658-59E61E9B9392}"/>
            </a:ext>
          </a:extLst>
        </xdr:cNvPr>
        <xdr:cNvGrpSpPr/>
      </xdr:nvGrpSpPr>
      <xdr:grpSpPr>
        <a:xfrm>
          <a:off x="47625" y="9525"/>
          <a:ext cx="1335146" cy="676274"/>
          <a:chOff x="112654" y="28575"/>
          <a:chExt cx="1335146" cy="676274"/>
        </a:xfrm>
      </xdr:grpSpPr>
      <xdr:pic>
        <xdr:nvPicPr>
          <xdr:cNvPr id="5" name="Imagen 4" descr="Logotipo, nombre de la empresa&#10;&#10;El contenido generado por IA puede ser incorrecto.">
            <a:extLst>
              <a:ext uri="{FF2B5EF4-FFF2-40B4-BE49-F238E27FC236}">
                <a16:creationId xmlns:a16="http://schemas.microsoft.com/office/drawing/2014/main" id="{C1E9FEF5-7EC8-EE3A-1B05-7077FE7F9B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654" y="28575"/>
            <a:ext cx="1163697" cy="676274"/>
          </a:xfrm>
          <a:prstGeom prst="rect">
            <a:avLst/>
          </a:prstGeom>
        </xdr:spPr>
      </xdr:pic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FFD78E69-917C-032D-8399-D97E2BC82C94}"/>
              </a:ext>
            </a:extLst>
          </xdr:cNvPr>
          <xdr:cNvCxnSpPr/>
        </xdr:nvCxnSpPr>
        <xdr:spPr>
          <a:xfrm flipH="1">
            <a:off x="1445440" y="142875"/>
            <a:ext cx="2360" cy="459426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4"/>
  <sheetViews>
    <sheetView tabSelected="1" zoomScaleNormal="100" workbookViewId="0">
      <selection activeCell="C9" sqref="C9"/>
    </sheetView>
  </sheetViews>
  <sheetFormatPr baseColWidth="10" defaultColWidth="11.5703125" defaultRowHeight="12.75" x14ac:dyDescent="0.2"/>
  <cols>
    <col min="1" max="1" width="17.28515625" customWidth="1"/>
    <col min="2" max="2" width="33.85546875" customWidth="1"/>
    <col min="3" max="3" width="20" customWidth="1"/>
    <col min="4" max="4" width="22.140625" customWidth="1"/>
    <col min="5" max="5" width="15.140625" customWidth="1"/>
    <col min="6" max="6" width="53.140625" customWidth="1"/>
    <col min="7" max="7" width="16.5703125" customWidth="1"/>
    <col min="9" max="9" width="25.42578125" bestFit="1" customWidth="1"/>
  </cols>
  <sheetData>
    <row r="1" spans="1:9" ht="15.75" customHeight="1" x14ac:dyDescent="0.2">
      <c r="A1" s="62"/>
      <c r="B1" s="62"/>
      <c r="C1" s="62"/>
      <c r="D1" s="62"/>
      <c r="E1" s="62"/>
      <c r="F1" s="62"/>
      <c r="G1" s="62"/>
      <c r="H1" s="62"/>
      <c r="I1" s="62"/>
    </row>
    <row r="2" spans="1:9" x14ac:dyDescent="0.2">
      <c r="A2" s="62"/>
      <c r="B2" s="62"/>
      <c r="C2" s="62"/>
      <c r="D2" s="62"/>
      <c r="E2" s="62"/>
      <c r="F2" s="62"/>
      <c r="G2" s="62"/>
      <c r="H2" s="62"/>
      <c r="I2" s="62"/>
    </row>
    <row r="3" spans="1:9" x14ac:dyDescent="0.2">
      <c r="A3" s="62"/>
      <c r="B3" s="62"/>
      <c r="C3" s="62"/>
      <c r="D3" s="62"/>
      <c r="E3" s="62"/>
      <c r="F3" s="62"/>
      <c r="G3" s="62"/>
      <c r="H3" s="62"/>
      <c r="I3" s="62"/>
    </row>
    <row r="4" spans="1:9" x14ac:dyDescent="0.2">
      <c r="A4" s="62"/>
      <c r="B4" s="62"/>
      <c r="C4" s="62"/>
      <c r="D4" s="62"/>
      <c r="E4" s="62"/>
      <c r="F4" s="62"/>
      <c r="G4" s="62"/>
      <c r="H4" s="62"/>
      <c r="I4" s="62"/>
    </row>
    <row r="5" spans="1:9" ht="32.25" customHeight="1" x14ac:dyDescent="0.2">
      <c r="A5" s="63" t="s">
        <v>0</v>
      </c>
      <c r="B5" s="63"/>
      <c r="C5" s="63"/>
      <c r="D5" s="63"/>
      <c r="E5" s="63"/>
      <c r="F5" s="63"/>
      <c r="G5" s="63"/>
      <c r="H5" s="63"/>
      <c r="I5" s="63"/>
    </row>
    <row r="6" spans="1:9" ht="28.5" x14ac:dyDescent="0.2">
      <c r="A6" s="64" t="s">
        <v>780</v>
      </c>
      <c r="B6" s="64"/>
      <c r="C6" s="64"/>
      <c r="D6" s="64"/>
      <c r="E6" s="64"/>
      <c r="F6" s="64"/>
      <c r="G6" s="64"/>
      <c r="H6" s="64"/>
      <c r="I6" s="64"/>
    </row>
    <row r="7" spans="1:9" ht="22.5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9</v>
      </c>
      <c r="G7" s="2" t="s">
        <v>6</v>
      </c>
      <c r="H7" s="2" t="s">
        <v>7</v>
      </c>
      <c r="I7" s="2" t="s">
        <v>8</v>
      </c>
    </row>
    <row r="8" spans="1:9" ht="71.25" x14ac:dyDescent="0.2">
      <c r="A8" s="4" t="s">
        <v>10</v>
      </c>
      <c r="B8" s="5" t="s">
        <v>11</v>
      </c>
      <c r="C8" s="6" t="s">
        <v>12</v>
      </c>
      <c r="D8" s="7" t="s">
        <v>13</v>
      </c>
      <c r="E8" s="8">
        <v>46045</v>
      </c>
      <c r="F8" s="5" t="s">
        <v>11</v>
      </c>
      <c r="G8" s="9">
        <v>1</v>
      </c>
      <c r="H8" s="10">
        <v>5952</v>
      </c>
      <c r="I8" s="1">
        <v>5952</v>
      </c>
    </row>
    <row r="9" spans="1:9" ht="71.25" x14ac:dyDescent="0.2">
      <c r="A9" s="4" t="s">
        <v>14</v>
      </c>
      <c r="B9" s="5" t="s">
        <v>15</v>
      </c>
      <c r="C9" s="6" t="s">
        <v>16</v>
      </c>
      <c r="D9" s="7" t="s">
        <v>17</v>
      </c>
      <c r="E9" s="8">
        <v>46045</v>
      </c>
      <c r="F9" s="5" t="s">
        <v>18</v>
      </c>
      <c r="G9" s="9">
        <v>6</v>
      </c>
      <c r="H9" s="10">
        <v>155.99</v>
      </c>
      <c r="I9" s="1">
        <v>935.94</v>
      </c>
    </row>
    <row r="10" spans="1:9" ht="71.25" x14ac:dyDescent="0.2">
      <c r="A10" s="4" t="s">
        <v>14</v>
      </c>
      <c r="B10" s="5" t="s">
        <v>15</v>
      </c>
      <c r="C10" s="6" t="s">
        <v>16</v>
      </c>
      <c r="D10" s="7" t="s">
        <v>17</v>
      </c>
      <c r="E10" s="8">
        <v>46045</v>
      </c>
      <c r="F10" s="5" t="s">
        <v>19</v>
      </c>
      <c r="G10" s="9">
        <v>6</v>
      </c>
      <c r="H10" s="10">
        <v>29.99</v>
      </c>
      <c r="I10" s="1">
        <v>179.94</v>
      </c>
    </row>
    <row r="11" spans="1:9" ht="71.25" x14ac:dyDescent="0.2">
      <c r="A11" s="4" t="s">
        <v>14</v>
      </c>
      <c r="B11" s="5" t="s">
        <v>15</v>
      </c>
      <c r="C11" s="6" t="s">
        <v>16</v>
      </c>
      <c r="D11" s="7" t="s">
        <v>17</v>
      </c>
      <c r="E11" s="8">
        <v>46045</v>
      </c>
      <c r="F11" s="5" t="s">
        <v>20</v>
      </c>
      <c r="G11" s="9">
        <v>4</v>
      </c>
      <c r="H11" s="10">
        <v>329.99</v>
      </c>
      <c r="I11" s="1">
        <v>1319.96</v>
      </c>
    </row>
    <row r="12" spans="1:9" ht="71.25" x14ac:dyDescent="0.2">
      <c r="A12" s="4" t="s">
        <v>14</v>
      </c>
      <c r="B12" s="5" t="s">
        <v>15</v>
      </c>
      <c r="C12" s="6" t="s">
        <v>16</v>
      </c>
      <c r="D12" s="7" t="s">
        <v>17</v>
      </c>
      <c r="E12" s="8">
        <v>46045</v>
      </c>
      <c r="F12" s="5" t="s">
        <v>21</v>
      </c>
      <c r="G12" s="9">
        <v>6</v>
      </c>
      <c r="H12" s="10">
        <v>117.99</v>
      </c>
      <c r="I12" s="1">
        <v>707.93999999999994</v>
      </c>
    </row>
    <row r="13" spans="1:9" ht="71.25" x14ac:dyDescent="0.2">
      <c r="A13" s="4" t="s">
        <v>14</v>
      </c>
      <c r="B13" s="5" t="s">
        <v>15</v>
      </c>
      <c r="C13" s="6" t="s">
        <v>16</v>
      </c>
      <c r="D13" s="7" t="s">
        <v>17</v>
      </c>
      <c r="E13" s="8">
        <v>46045</v>
      </c>
      <c r="F13" s="5" t="s">
        <v>22</v>
      </c>
      <c r="G13" s="9">
        <v>3</v>
      </c>
      <c r="H13" s="10">
        <v>820.4</v>
      </c>
      <c r="I13" s="1">
        <v>2461.1999999999998</v>
      </c>
    </row>
    <row r="14" spans="1:9" ht="71.25" x14ac:dyDescent="0.2">
      <c r="A14" s="4" t="s">
        <v>14</v>
      </c>
      <c r="B14" s="5" t="s">
        <v>15</v>
      </c>
      <c r="C14" s="6" t="s">
        <v>16</v>
      </c>
      <c r="D14" s="7" t="s">
        <v>17</v>
      </c>
      <c r="E14" s="8">
        <v>46045</v>
      </c>
      <c r="F14" s="5" t="s">
        <v>23</v>
      </c>
      <c r="G14" s="9">
        <v>1</v>
      </c>
      <c r="H14" s="10">
        <v>2218.3000000000002</v>
      </c>
      <c r="I14" s="1">
        <v>2218.3000000000002</v>
      </c>
    </row>
    <row r="15" spans="1:9" ht="71.25" x14ac:dyDescent="0.2">
      <c r="A15" s="4" t="s">
        <v>14</v>
      </c>
      <c r="B15" s="5" t="s">
        <v>15</v>
      </c>
      <c r="C15" s="6" t="s">
        <v>16</v>
      </c>
      <c r="D15" s="7" t="s">
        <v>17</v>
      </c>
      <c r="E15" s="8">
        <v>46045</v>
      </c>
      <c r="F15" s="5" t="s">
        <v>24</v>
      </c>
      <c r="G15" s="9">
        <v>4</v>
      </c>
      <c r="H15" s="10">
        <v>499.99</v>
      </c>
      <c r="I15" s="1">
        <v>1999.96</v>
      </c>
    </row>
    <row r="16" spans="1:9" ht="71.25" x14ac:dyDescent="0.2">
      <c r="A16" s="4" t="s">
        <v>14</v>
      </c>
      <c r="B16" s="5" t="s">
        <v>15</v>
      </c>
      <c r="C16" s="6" t="s">
        <v>16</v>
      </c>
      <c r="D16" s="7" t="s">
        <v>17</v>
      </c>
      <c r="E16" s="8">
        <v>46045</v>
      </c>
      <c r="F16" s="5" t="s">
        <v>25</v>
      </c>
      <c r="G16" s="9">
        <v>8</v>
      </c>
      <c r="H16" s="10">
        <v>133.99</v>
      </c>
      <c r="I16" s="1">
        <v>1071.92</v>
      </c>
    </row>
    <row r="17" spans="1:9" ht="71.25" x14ac:dyDescent="0.2">
      <c r="A17" s="4" t="s">
        <v>14</v>
      </c>
      <c r="B17" s="5" t="s">
        <v>15</v>
      </c>
      <c r="C17" s="6" t="s">
        <v>16</v>
      </c>
      <c r="D17" s="7" t="s">
        <v>17</v>
      </c>
      <c r="E17" s="8">
        <v>46045</v>
      </c>
      <c r="F17" s="5" t="s">
        <v>26</v>
      </c>
      <c r="G17" s="9">
        <v>8</v>
      </c>
      <c r="H17" s="10">
        <v>189</v>
      </c>
      <c r="I17" s="1">
        <v>1512</v>
      </c>
    </row>
    <row r="18" spans="1:9" ht="71.25" x14ac:dyDescent="0.2">
      <c r="A18" s="4" t="s">
        <v>14</v>
      </c>
      <c r="B18" s="5" t="s">
        <v>15</v>
      </c>
      <c r="C18" s="6" t="s">
        <v>16</v>
      </c>
      <c r="D18" s="7" t="s">
        <v>17</v>
      </c>
      <c r="E18" s="8">
        <v>46045</v>
      </c>
      <c r="F18" s="5" t="s">
        <v>27</v>
      </c>
      <c r="G18" s="9">
        <v>6</v>
      </c>
      <c r="H18" s="10">
        <v>665.99</v>
      </c>
      <c r="I18" s="1">
        <v>3995.94</v>
      </c>
    </row>
    <row r="19" spans="1:9" ht="71.25" x14ac:dyDescent="0.2">
      <c r="A19" s="4" t="s">
        <v>14</v>
      </c>
      <c r="B19" s="5" t="s">
        <v>15</v>
      </c>
      <c r="C19" s="6" t="s">
        <v>16</v>
      </c>
      <c r="D19" s="7" t="s">
        <v>17</v>
      </c>
      <c r="E19" s="8">
        <v>46045</v>
      </c>
      <c r="F19" s="5" t="s">
        <v>28</v>
      </c>
      <c r="G19" s="9">
        <v>4</v>
      </c>
      <c r="H19" s="10">
        <v>44.25</v>
      </c>
      <c r="I19" s="1">
        <v>177</v>
      </c>
    </row>
    <row r="20" spans="1:9" ht="71.25" x14ac:dyDescent="0.2">
      <c r="A20" s="4" t="s">
        <v>14</v>
      </c>
      <c r="B20" s="5" t="s">
        <v>15</v>
      </c>
      <c r="C20" s="6" t="s">
        <v>16</v>
      </c>
      <c r="D20" s="7" t="s">
        <v>17</v>
      </c>
      <c r="E20" s="8">
        <v>46045</v>
      </c>
      <c r="F20" s="5" t="s">
        <v>29</v>
      </c>
      <c r="G20" s="9">
        <v>20</v>
      </c>
      <c r="H20" s="10">
        <v>66.989999999999995</v>
      </c>
      <c r="I20" s="1">
        <v>1339.8</v>
      </c>
    </row>
    <row r="21" spans="1:9" ht="71.25" x14ac:dyDescent="0.2">
      <c r="A21" s="4" t="s">
        <v>14</v>
      </c>
      <c r="B21" s="5" t="s">
        <v>15</v>
      </c>
      <c r="C21" s="6" t="s">
        <v>16</v>
      </c>
      <c r="D21" s="7" t="s">
        <v>17</v>
      </c>
      <c r="E21" s="8">
        <v>46045</v>
      </c>
      <c r="F21" s="5" t="s">
        <v>30</v>
      </c>
      <c r="G21" s="9">
        <v>2</v>
      </c>
      <c r="H21" s="10">
        <v>1319.99</v>
      </c>
      <c r="I21" s="1">
        <v>2639.98</v>
      </c>
    </row>
    <row r="22" spans="1:9" ht="71.25" x14ac:dyDescent="0.2">
      <c r="A22" s="4" t="s">
        <v>14</v>
      </c>
      <c r="B22" s="5" t="s">
        <v>15</v>
      </c>
      <c r="C22" s="6" t="s">
        <v>16</v>
      </c>
      <c r="D22" s="7" t="s">
        <v>17</v>
      </c>
      <c r="E22" s="8">
        <v>46045</v>
      </c>
      <c r="F22" s="5" t="s">
        <v>31</v>
      </c>
      <c r="G22" s="9">
        <v>2</v>
      </c>
      <c r="H22" s="10">
        <v>1029.99</v>
      </c>
      <c r="I22" s="1">
        <v>2059.98</v>
      </c>
    </row>
    <row r="23" spans="1:9" ht="114" x14ac:dyDescent="0.2">
      <c r="A23" s="11" t="s">
        <v>32</v>
      </c>
      <c r="B23" s="5" t="s">
        <v>33</v>
      </c>
      <c r="C23" s="6" t="s">
        <v>16</v>
      </c>
      <c r="D23" s="7" t="s">
        <v>34</v>
      </c>
      <c r="E23" s="8">
        <v>46050</v>
      </c>
      <c r="F23" s="12" t="s">
        <v>35</v>
      </c>
      <c r="G23" s="9">
        <v>8</v>
      </c>
      <c r="H23" s="10">
        <v>2042.8</v>
      </c>
      <c r="I23" s="1">
        <v>16342.4</v>
      </c>
    </row>
    <row r="24" spans="1:9" ht="114" x14ac:dyDescent="0.2">
      <c r="A24" s="11" t="s">
        <v>32</v>
      </c>
      <c r="B24" s="5" t="s">
        <v>33</v>
      </c>
      <c r="C24" s="6" t="s">
        <v>16</v>
      </c>
      <c r="D24" s="7" t="s">
        <v>34</v>
      </c>
      <c r="E24" s="8">
        <v>46050</v>
      </c>
      <c r="F24" s="5" t="s">
        <v>35</v>
      </c>
      <c r="G24" s="9">
        <v>8</v>
      </c>
      <c r="H24" s="10">
        <v>524.36</v>
      </c>
      <c r="I24" s="1">
        <v>4194.88</v>
      </c>
    </row>
    <row r="25" spans="1:9" ht="114" x14ac:dyDescent="0.2">
      <c r="A25" s="11" t="s">
        <v>32</v>
      </c>
      <c r="B25" s="5" t="s">
        <v>33</v>
      </c>
      <c r="C25" s="6" t="s">
        <v>16</v>
      </c>
      <c r="D25" s="7" t="s">
        <v>34</v>
      </c>
      <c r="E25" s="8">
        <v>46050</v>
      </c>
      <c r="F25" s="5" t="s">
        <v>36</v>
      </c>
      <c r="G25" s="9">
        <v>8</v>
      </c>
      <c r="H25" s="10">
        <v>3631.54</v>
      </c>
      <c r="I25" s="1">
        <v>29052.32</v>
      </c>
    </row>
    <row r="26" spans="1:9" ht="99.75" x14ac:dyDescent="0.2">
      <c r="A26" s="11" t="s">
        <v>37</v>
      </c>
      <c r="B26" s="5" t="s">
        <v>38</v>
      </c>
      <c r="C26" s="6" t="s">
        <v>12</v>
      </c>
      <c r="D26" s="7" t="s">
        <v>39</v>
      </c>
      <c r="E26" s="8">
        <v>46050</v>
      </c>
      <c r="F26" s="5" t="s">
        <v>38</v>
      </c>
      <c r="G26" s="9">
        <v>5</v>
      </c>
      <c r="H26" s="10">
        <v>9999</v>
      </c>
      <c r="I26" s="1">
        <v>49995</v>
      </c>
    </row>
    <row r="27" spans="1:9" ht="28.5" x14ac:dyDescent="0.2">
      <c r="A27" s="11" t="s">
        <v>40</v>
      </c>
      <c r="B27" s="5" t="s">
        <v>41</v>
      </c>
      <c r="C27" s="6" t="s">
        <v>16</v>
      </c>
      <c r="D27" s="7" t="s">
        <v>42</v>
      </c>
      <c r="E27" s="8">
        <v>46051</v>
      </c>
      <c r="F27" s="5" t="s">
        <v>43</v>
      </c>
      <c r="G27" s="9">
        <v>1200</v>
      </c>
      <c r="H27" s="10">
        <v>4.8600000000000003</v>
      </c>
      <c r="I27" s="1">
        <v>5832</v>
      </c>
    </row>
    <row r="28" spans="1:9" ht="28.5" x14ac:dyDescent="0.2">
      <c r="A28" s="11" t="s">
        <v>40</v>
      </c>
      <c r="B28" s="5" t="s">
        <v>41</v>
      </c>
      <c r="C28" s="6" t="s">
        <v>16</v>
      </c>
      <c r="D28" s="7" t="s">
        <v>42</v>
      </c>
      <c r="E28" s="8">
        <v>46051</v>
      </c>
      <c r="F28" s="5" t="s">
        <v>44</v>
      </c>
      <c r="G28" s="9">
        <v>500</v>
      </c>
      <c r="H28" s="10">
        <v>3.86</v>
      </c>
      <c r="I28" s="1">
        <v>1930</v>
      </c>
    </row>
    <row r="29" spans="1:9" ht="28.5" x14ac:dyDescent="0.2">
      <c r="A29" s="11" t="s">
        <v>40</v>
      </c>
      <c r="B29" s="5" t="s">
        <v>41</v>
      </c>
      <c r="C29" s="6" t="s">
        <v>16</v>
      </c>
      <c r="D29" s="7" t="s">
        <v>42</v>
      </c>
      <c r="E29" s="8">
        <v>46051</v>
      </c>
      <c r="F29" s="5" t="s">
        <v>45</v>
      </c>
      <c r="G29" s="9">
        <v>400</v>
      </c>
      <c r="H29" s="10">
        <v>3</v>
      </c>
      <c r="I29" s="1">
        <v>1200</v>
      </c>
    </row>
    <row r="30" spans="1:9" ht="28.5" x14ac:dyDescent="0.2">
      <c r="A30" s="11" t="s">
        <v>46</v>
      </c>
      <c r="B30" s="5" t="s">
        <v>47</v>
      </c>
      <c r="C30" s="6" t="s">
        <v>16</v>
      </c>
      <c r="D30" s="7" t="s">
        <v>48</v>
      </c>
      <c r="E30" s="8">
        <v>46051</v>
      </c>
      <c r="F30" s="5" t="s">
        <v>49</v>
      </c>
      <c r="G30" s="9">
        <v>1</v>
      </c>
      <c r="H30" s="10">
        <v>1391</v>
      </c>
      <c r="I30" s="1">
        <v>1391</v>
      </c>
    </row>
    <row r="31" spans="1:9" ht="85.5" x14ac:dyDescent="0.2">
      <c r="A31" s="11" t="s">
        <v>50</v>
      </c>
      <c r="B31" s="5" t="s">
        <v>51</v>
      </c>
      <c r="C31" s="6" t="s">
        <v>16</v>
      </c>
      <c r="D31" s="7" t="s">
        <v>52</v>
      </c>
      <c r="E31" s="8">
        <v>46051</v>
      </c>
      <c r="F31" s="5" t="s">
        <v>53</v>
      </c>
      <c r="G31" s="9">
        <v>1</v>
      </c>
      <c r="H31" s="10">
        <v>8500</v>
      </c>
      <c r="I31" s="1">
        <v>8500</v>
      </c>
    </row>
    <row r="32" spans="1:9" ht="42.75" x14ac:dyDescent="0.2">
      <c r="A32" s="11" t="s">
        <v>54</v>
      </c>
      <c r="B32" s="13" t="s">
        <v>55</v>
      </c>
      <c r="C32" s="4" t="s">
        <v>16</v>
      </c>
      <c r="D32" s="14" t="s">
        <v>56</v>
      </c>
      <c r="E32" s="15">
        <v>46051</v>
      </c>
      <c r="F32" s="16" t="s">
        <v>57</v>
      </c>
      <c r="G32" s="17">
        <v>1</v>
      </c>
      <c r="H32" s="10">
        <v>146.47999999999999</v>
      </c>
      <c r="I32" s="1">
        <v>146.47999999999999</v>
      </c>
    </row>
    <row r="33" spans="1:9" ht="42.75" x14ac:dyDescent="0.2">
      <c r="A33" s="11" t="s">
        <v>54</v>
      </c>
      <c r="B33" s="13" t="s">
        <v>55</v>
      </c>
      <c r="C33" s="4" t="s">
        <v>16</v>
      </c>
      <c r="D33" s="14" t="s">
        <v>56</v>
      </c>
      <c r="E33" s="15">
        <v>46052</v>
      </c>
      <c r="F33" s="12" t="s">
        <v>58</v>
      </c>
      <c r="G33" s="17">
        <v>1</v>
      </c>
      <c r="H33" s="10">
        <v>63.75</v>
      </c>
      <c r="I33" s="1">
        <v>63.75</v>
      </c>
    </row>
    <row r="34" spans="1:9" ht="28.5" x14ac:dyDescent="0.2">
      <c r="A34" s="12" t="s">
        <v>59</v>
      </c>
      <c r="B34" s="12" t="s">
        <v>60</v>
      </c>
      <c r="C34" s="4" t="s">
        <v>16</v>
      </c>
      <c r="D34" s="14" t="s">
        <v>61</v>
      </c>
      <c r="E34" s="15">
        <v>46052</v>
      </c>
      <c r="F34" s="12" t="s">
        <v>62</v>
      </c>
      <c r="G34" s="17">
        <v>12</v>
      </c>
      <c r="H34" s="10">
        <v>5</v>
      </c>
      <c r="I34" s="1">
        <v>60</v>
      </c>
    </row>
    <row r="35" spans="1:9" ht="57" x14ac:dyDescent="0.2">
      <c r="A35" s="18" t="s">
        <v>10</v>
      </c>
      <c r="B35" s="18" t="s">
        <v>11</v>
      </c>
      <c r="C35" s="19" t="s">
        <v>12</v>
      </c>
      <c r="D35" s="18" t="s">
        <v>63</v>
      </c>
      <c r="E35" s="20">
        <v>46056</v>
      </c>
      <c r="F35" s="21" t="s">
        <v>11</v>
      </c>
      <c r="G35" s="22">
        <v>1</v>
      </c>
      <c r="H35" s="23">
        <v>5952</v>
      </c>
      <c r="I35" s="24">
        <v>5952</v>
      </c>
    </row>
    <row r="36" spans="1:9" ht="42.75" x14ac:dyDescent="0.2">
      <c r="A36" s="18" t="s">
        <v>64</v>
      </c>
      <c r="B36" s="18" t="s">
        <v>65</v>
      </c>
      <c r="C36" s="25" t="s">
        <v>16</v>
      </c>
      <c r="D36" s="18" t="s">
        <v>66</v>
      </c>
      <c r="E36" s="20">
        <v>46057</v>
      </c>
      <c r="F36" s="26" t="s">
        <v>67</v>
      </c>
      <c r="G36" s="22">
        <v>40</v>
      </c>
      <c r="H36" s="23">
        <v>175</v>
      </c>
      <c r="I36" s="24">
        <v>7000</v>
      </c>
    </row>
    <row r="37" spans="1:9" ht="57" x14ac:dyDescent="0.2">
      <c r="A37" s="18" t="s">
        <v>68</v>
      </c>
      <c r="B37" s="18" t="s">
        <v>69</v>
      </c>
      <c r="C37" s="19" t="s">
        <v>12</v>
      </c>
      <c r="D37" s="18" t="s">
        <v>70</v>
      </c>
      <c r="E37" s="20">
        <v>46063</v>
      </c>
      <c r="F37" s="21" t="s">
        <v>71</v>
      </c>
      <c r="G37" s="22">
        <v>3</v>
      </c>
      <c r="H37" s="23">
        <v>39</v>
      </c>
      <c r="I37" s="24">
        <v>117</v>
      </c>
    </row>
    <row r="38" spans="1:9" ht="57" x14ac:dyDescent="0.2">
      <c r="A38" s="18" t="s">
        <v>68</v>
      </c>
      <c r="B38" s="18" t="s">
        <v>69</v>
      </c>
      <c r="C38" s="19" t="s">
        <v>12</v>
      </c>
      <c r="D38" s="18" t="s">
        <v>70</v>
      </c>
      <c r="E38" s="20">
        <v>46063</v>
      </c>
      <c r="F38" s="21" t="s">
        <v>72</v>
      </c>
      <c r="G38" s="22">
        <v>6</v>
      </c>
      <c r="H38" s="23">
        <v>71.5</v>
      </c>
      <c r="I38" s="24">
        <v>429</v>
      </c>
    </row>
    <row r="39" spans="1:9" ht="42.75" x14ac:dyDescent="0.2">
      <c r="A39" s="18" t="s">
        <v>73</v>
      </c>
      <c r="B39" s="18" t="s">
        <v>74</v>
      </c>
      <c r="C39" s="25" t="s">
        <v>16</v>
      </c>
      <c r="D39" s="18" t="s">
        <v>75</v>
      </c>
      <c r="E39" s="20">
        <v>46063</v>
      </c>
      <c r="F39" s="21" t="s">
        <v>76</v>
      </c>
      <c r="G39" s="22">
        <v>25</v>
      </c>
      <c r="H39" s="23">
        <v>12.95</v>
      </c>
      <c r="I39" s="24">
        <v>323.75</v>
      </c>
    </row>
    <row r="40" spans="1:9" ht="57" x14ac:dyDescent="0.2">
      <c r="A40" s="18" t="s">
        <v>77</v>
      </c>
      <c r="B40" s="18" t="s">
        <v>78</v>
      </c>
      <c r="C40" s="25" t="s">
        <v>79</v>
      </c>
      <c r="D40" s="18" t="s">
        <v>80</v>
      </c>
      <c r="E40" s="20">
        <v>46066</v>
      </c>
      <c r="F40" s="21" t="s">
        <v>81</v>
      </c>
      <c r="G40" s="22">
        <v>300</v>
      </c>
      <c r="H40" s="23">
        <v>121.96</v>
      </c>
      <c r="I40" s="24">
        <v>36588</v>
      </c>
    </row>
    <row r="41" spans="1:9" ht="57" x14ac:dyDescent="0.2">
      <c r="A41" s="18" t="s">
        <v>77</v>
      </c>
      <c r="B41" s="18" t="s">
        <v>78</v>
      </c>
      <c r="C41" s="25" t="s">
        <v>79</v>
      </c>
      <c r="D41" s="18" t="s">
        <v>80</v>
      </c>
      <c r="E41" s="20">
        <v>46066</v>
      </c>
      <c r="F41" s="18" t="s">
        <v>82</v>
      </c>
      <c r="G41" s="22">
        <v>26</v>
      </c>
      <c r="H41" s="23">
        <v>96.98</v>
      </c>
      <c r="I41" s="24">
        <v>2521.48</v>
      </c>
    </row>
    <row r="42" spans="1:9" ht="57" x14ac:dyDescent="0.2">
      <c r="A42" s="18" t="s">
        <v>77</v>
      </c>
      <c r="B42" s="18" t="s">
        <v>78</v>
      </c>
      <c r="C42" s="25" t="s">
        <v>79</v>
      </c>
      <c r="D42" s="18" t="s">
        <v>80</v>
      </c>
      <c r="E42" s="20">
        <v>46066</v>
      </c>
      <c r="F42" s="18" t="s">
        <v>83</v>
      </c>
      <c r="G42" s="22">
        <v>42</v>
      </c>
      <c r="H42" s="23">
        <v>223.06</v>
      </c>
      <c r="I42" s="24">
        <v>9368.52</v>
      </c>
    </row>
    <row r="43" spans="1:9" ht="128.25" x14ac:dyDescent="0.2">
      <c r="A43" s="18" t="s">
        <v>84</v>
      </c>
      <c r="B43" s="18" t="s">
        <v>85</v>
      </c>
      <c r="C43" s="19" t="s">
        <v>12</v>
      </c>
      <c r="D43" s="18" t="s">
        <v>86</v>
      </c>
      <c r="E43" s="20">
        <v>46065</v>
      </c>
      <c r="F43" s="18" t="s">
        <v>87</v>
      </c>
      <c r="G43" s="22">
        <v>3</v>
      </c>
      <c r="H43" s="23">
        <v>879.12</v>
      </c>
      <c r="I43" s="24">
        <v>2637.36</v>
      </c>
    </row>
    <row r="44" spans="1:9" ht="85.5" x14ac:dyDescent="0.2">
      <c r="A44" s="18" t="s">
        <v>88</v>
      </c>
      <c r="B44" s="18" t="s">
        <v>89</v>
      </c>
      <c r="C44" s="19" t="s">
        <v>12</v>
      </c>
      <c r="D44" s="18" t="s">
        <v>90</v>
      </c>
      <c r="E44" s="20">
        <v>46066</v>
      </c>
      <c r="F44" s="21" t="s">
        <v>91</v>
      </c>
      <c r="G44" s="22">
        <v>12</v>
      </c>
      <c r="H44" s="23">
        <v>5490</v>
      </c>
      <c r="I44" s="24">
        <v>65880</v>
      </c>
    </row>
    <row r="45" spans="1:9" ht="57" x14ac:dyDescent="0.2">
      <c r="A45" s="18" t="s">
        <v>92</v>
      </c>
      <c r="B45" s="18" t="s">
        <v>93</v>
      </c>
      <c r="C45" s="19" t="s">
        <v>12</v>
      </c>
      <c r="D45" s="18" t="s">
        <v>94</v>
      </c>
      <c r="E45" s="20">
        <v>46073</v>
      </c>
      <c r="F45" s="21" t="s">
        <v>93</v>
      </c>
      <c r="G45" s="22">
        <v>12</v>
      </c>
      <c r="H45" s="23">
        <v>1200</v>
      </c>
      <c r="I45" s="24">
        <v>14400</v>
      </c>
    </row>
    <row r="46" spans="1:9" ht="28.5" x14ac:dyDescent="0.2">
      <c r="A46" s="18" t="s">
        <v>95</v>
      </c>
      <c r="B46" s="18" t="s">
        <v>96</v>
      </c>
      <c r="C46" s="25" t="s">
        <v>16</v>
      </c>
      <c r="D46" s="18" t="s">
        <v>97</v>
      </c>
      <c r="E46" s="20">
        <v>46073</v>
      </c>
      <c r="F46" s="21" t="s">
        <v>98</v>
      </c>
      <c r="G46" s="22">
        <v>1500</v>
      </c>
      <c r="H46" s="23">
        <v>0.75</v>
      </c>
      <c r="I46" s="24">
        <v>1125</v>
      </c>
    </row>
    <row r="47" spans="1:9" ht="28.5" x14ac:dyDescent="0.2">
      <c r="A47" s="18" t="s">
        <v>99</v>
      </c>
      <c r="B47" s="18" t="s">
        <v>100</v>
      </c>
      <c r="C47" s="25" t="s">
        <v>16</v>
      </c>
      <c r="D47" s="18" t="s">
        <v>101</v>
      </c>
      <c r="E47" s="20">
        <v>46073</v>
      </c>
      <c r="F47" s="21" t="s">
        <v>102</v>
      </c>
      <c r="G47" s="22">
        <v>8</v>
      </c>
      <c r="H47" s="23">
        <v>5.95</v>
      </c>
      <c r="I47" s="24">
        <v>47.6</v>
      </c>
    </row>
    <row r="48" spans="1:9" ht="28.5" x14ac:dyDescent="0.2">
      <c r="A48" s="18" t="s">
        <v>103</v>
      </c>
      <c r="B48" s="18" t="s">
        <v>104</v>
      </c>
      <c r="C48" s="25" t="s">
        <v>16</v>
      </c>
      <c r="D48" s="18" t="s">
        <v>105</v>
      </c>
      <c r="E48" s="20">
        <v>46073</v>
      </c>
      <c r="F48" s="21" t="s">
        <v>106</v>
      </c>
      <c r="G48" s="22">
        <v>1</v>
      </c>
      <c r="H48" s="23">
        <v>496</v>
      </c>
      <c r="I48" s="24">
        <v>496</v>
      </c>
    </row>
    <row r="49" spans="1:9" ht="28.5" x14ac:dyDescent="0.2">
      <c r="A49" s="18" t="s">
        <v>103</v>
      </c>
      <c r="B49" s="18" t="s">
        <v>104</v>
      </c>
      <c r="C49" s="25" t="s">
        <v>16</v>
      </c>
      <c r="D49" s="18" t="s">
        <v>105</v>
      </c>
      <c r="E49" s="20">
        <v>46073</v>
      </c>
      <c r="F49" s="21" t="s">
        <v>107</v>
      </c>
      <c r="G49" s="22">
        <v>1</v>
      </c>
      <c r="H49" s="23">
        <v>296</v>
      </c>
      <c r="I49" s="24">
        <v>296</v>
      </c>
    </row>
    <row r="50" spans="1:9" ht="42.75" x14ac:dyDescent="0.2">
      <c r="A50" s="18" t="s">
        <v>108</v>
      </c>
      <c r="B50" s="18" t="s">
        <v>109</v>
      </c>
      <c r="C50" s="25" t="s">
        <v>16</v>
      </c>
      <c r="D50" s="18" t="s">
        <v>110</v>
      </c>
      <c r="E50" s="20">
        <v>46073</v>
      </c>
      <c r="F50" s="21" t="s">
        <v>111</v>
      </c>
      <c r="G50" s="22">
        <v>131</v>
      </c>
      <c r="H50" s="23">
        <v>9.4700000000000006</v>
      </c>
      <c r="I50" s="24">
        <v>1240.5700000000002</v>
      </c>
    </row>
    <row r="51" spans="1:9" ht="42.75" x14ac:dyDescent="0.2">
      <c r="A51" s="18" t="s">
        <v>108</v>
      </c>
      <c r="B51" s="18" t="s">
        <v>109</v>
      </c>
      <c r="C51" s="25" t="s">
        <v>16</v>
      </c>
      <c r="D51" s="18" t="s">
        <v>110</v>
      </c>
      <c r="E51" s="20">
        <v>46073</v>
      </c>
      <c r="F51" s="21" t="s">
        <v>112</v>
      </c>
      <c r="G51" s="22">
        <v>20</v>
      </c>
      <c r="H51" s="23">
        <v>9.4700000000000006</v>
      </c>
      <c r="I51" s="24">
        <v>189.4</v>
      </c>
    </row>
    <row r="52" spans="1:9" ht="42.75" x14ac:dyDescent="0.2">
      <c r="A52" s="18" t="s">
        <v>108</v>
      </c>
      <c r="B52" s="18" t="s">
        <v>109</v>
      </c>
      <c r="C52" s="25" t="s">
        <v>16</v>
      </c>
      <c r="D52" s="18" t="s">
        <v>110</v>
      </c>
      <c r="E52" s="20">
        <v>46073</v>
      </c>
      <c r="F52" s="21" t="s">
        <v>113</v>
      </c>
      <c r="G52" s="22">
        <v>39</v>
      </c>
      <c r="H52" s="23">
        <v>9.4700000000000006</v>
      </c>
      <c r="I52" s="24">
        <v>369.33000000000004</v>
      </c>
    </row>
    <row r="53" spans="1:9" ht="42.75" x14ac:dyDescent="0.2">
      <c r="A53" s="18" t="s">
        <v>108</v>
      </c>
      <c r="B53" s="18" t="s">
        <v>109</v>
      </c>
      <c r="C53" s="25" t="s">
        <v>16</v>
      </c>
      <c r="D53" s="18" t="s">
        <v>110</v>
      </c>
      <c r="E53" s="20">
        <v>46073</v>
      </c>
      <c r="F53" s="21" t="s">
        <v>114</v>
      </c>
      <c r="G53" s="22">
        <v>17</v>
      </c>
      <c r="H53" s="23">
        <v>9.4700000000000006</v>
      </c>
      <c r="I53" s="24">
        <v>160.99</v>
      </c>
    </row>
    <row r="54" spans="1:9" ht="42.75" x14ac:dyDescent="0.2">
      <c r="A54" s="18" t="s">
        <v>115</v>
      </c>
      <c r="B54" s="18" t="s">
        <v>116</v>
      </c>
      <c r="C54" s="25" t="s">
        <v>16</v>
      </c>
      <c r="D54" s="18" t="s">
        <v>117</v>
      </c>
      <c r="E54" s="20">
        <v>46077</v>
      </c>
      <c r="F54" s="21" t="s">
        <v>118</v>
      </c>
      <c r="G54" s="22">
        <v>20</v>
      </c>
      <c r="H54" s="23">
        <v>1090.05</v>
      </c>
      <c r="I54" s="24">
        <v>21801</v>
      </c>
    </row>
    <row r="55" spans="1:9" ht="42.75" x14ac:dyDescent="0.2">
      <c r="A55" s="18" t="s">
        <v>115</v>
      </c>
      <c r="B55" s="18" t="s">
        <v>116</v>
      </c>
      <c r="C55" s="25" t="s">
        <v>16</v>
      </c>
      <c r="D55" s="18" t="s">
        <v>117</v>
      </c>
      <c r="E55" s="20">
        <v>46077</v>
      </c>
      <c r="F55" s="21" t="s">
        <v>119</v>
      </c>
      <c r="G55" s="22">
        <v>2</v>
      </c>
      <c r="H55" s="23">
        <v>480.32</v>
      </c>
      <c r="I55" s="24">
        <v>960.64</v>
      </c>
    </row>
    <row r="56" spans="1:9" ht="42.75" x14ac:dyDescent="0.2">
      <c r="A56" s="18" t="s">
        <v>115</v>
      </c>
      <c r="B56" s="18" t="s">
        <v>116</v>
      </c>
      <c r="C56" s="25" t="s">
        <v>16</v>
      </c>
      <c r="D56" s="18" t="s">
        <v>117</v>
      </c>
      <c r="E56" s="20">
        <v>46077</v>
      </c>
      <c r="F56" s="21" t="s">
        <v>120</v>
      </c>
      <c r="G56" s="22">
        <v>20</v>
      </c>
      <c r="H56" s="23">
        <v>407.65</v>
      </c>
      <c r="I56" s="24">
        <v>8153</v>
      </c>
    </row>
    <row r="57" spans="1:9" ht="42.75" x14ac:dyDescent="0.2">
      <c r="A57" s="18" t="s">
        <v>115</v>
      </c>
      <c r="B57" s="18" t="s">
        <v>116</v>
      </c>
      <c r="C57" s="25" t="s">
        <v>16</v>
      </c>
      <c r="D57" s="18" t="s">
        <v>117</v>
      </c>
      <c r="E57" s="20">
        <v>46077</v>
      </c>
      <c r="F57" s="21" t="s">
        <v>121</v>
      </c>
      <c r="G57" s="22">
        <v>1</v>
      </c>
      <c r="H57" s="23">
        <v>411.65</v>
      </c>
      <c r="I57" s="24">
        <v>411.65</v>
      </c>
    </row>
    <row r="58" spans="1:9" ht="114" x14ac:dyDescent="0.2">
      <c r="A58" s="18" t="s">
        <v>122</v>
      </c>
      <c r="B58" s="18" t="s">
        <v>123</v>
      </c>
      <c r="C58" s="25" t="s">
        <v>124</v>
      </c>
      <c r="D58" s="18" t="s">
        <v>125</v>
      </c>
      <c r="E58" s="20">
        <v>46079</v>
      </c>
      <c r="F58" s="21" t="s">
        <v>126</v>
      </c>
      <c r="G58" s="22">
        <v>4</v>
      </c>
      <c r="H58" s="23">
        <v>6000</v>
      </c>
      <c r="I58" s="24">
        <v>24000</v>
      </c>
    </row>
    <row r="59" spans="1:9" ht="85.5" x14ac:dyDescent="0.2">
      <c r="A59" s="18" t="s">
        <v>127</v>
      </c>
      <c r="B59" s="18" t="s">
        <v>128</v>
      </c>
      <c r="C59" s="25" t="s">
        <v>124</v>
      </c>
      <c r="D59" s="18" t="s">
        <v>125</v>
      </c>
      <c r="E59" s="20">
        <v>46079</v>
      </c>
      <c r="F59" s="21" t="s">
        <v>129</v>
      </c>
      <c r="G59" s="22">
        <v>12</v>
      </c>
      <c r="H59" s="23">
        <v>2350</v>
      </c>
      <c r="I59" s="24">
        <v>28200</v>
      </c>
    </row>
    <row r="60" spans="1:9" ht="28.5" x14ac:dyDescent="0.2">
      <c r="A60" s="27" t="s">
        <v>130</v>
      </c>
      <c r="B60" s="27" t="s">
        <v>131</v>
      </c>
      <c r="C60" s="28" t="s">
        <v>16</v>
      </c>
      <c r="D60" s="27" t="s">
        <v>132</v>
      </c>
      <c r="E60" s="29">
        <v>46084</v>
      </c>
      <c r="F60" s="30" t="s">
        <v>133</v>
      </c>
      <c r="G60" s="31">
        <v>1</v>
      </c>
      <c r="H60" s="32">
        <v>784.99</v>
      </c>
      <c r="I60" s="33">
        <v>784.99</v>
      </c>
    </row>
    <row r="61" spans="1:9" ht="42.75" x14ac:dyDescent="0.2">
      <c r="A61" s="27" t="s">
        <v>134</v>
      </c>
      <c r="B61" s="27" t="s">
        <v>135</v>
      </c>
      <c r="C61" s="28" t="s">
        <v>16</v>
      </c>
      <c r="D61" s="27" t="s">
        <v>136</v>
      </c>
      <c r="E61" s="29">
        <v>46084</v>
      </c>
      <c r="F61" s="30" t="s">
        <v>137</v>
      </c>
      <c r="G61" s="31">
        <v>33</v>
      </c>
      <c r="H61" s="32">
        <v>39</v>
      </c>
      <c r="I61" s="33">
        <v>1287</v>
      </c>
    </row>
    <row r="62" spans="1:9" ht="57" x14ac:dyDescent="0.2">
      <c r="A62" s="27" t="s">
        <v>138</v>
      </c>
      <c r="B62" s="27" t="s">
        <v>139</v>
      </c>
      <c r="C62" s="28" t="s">
        <v>79</v>
      </c>
      <c r="D62" s="27" t="s">
        <v>140</v>
      </c>
      <c r="E62" s="29">
        <v>46091</v>
      </c>
      <c r="F62" s="30" t="s">
        <v>141</v>
      </c>
      <c r="G62" s="31">
        <v>1</v>
      </c>
      <c r="H62" s="32">
        <v>193000</v>
      </c>
      <c r="I62" s="33">
        <v>193000</v>
      </c>
    </row>
    <row r="63" spans="1:9" ht="42.75" x14ac:dyDescent="0.2">
      <c r="A63" s="27" t="s">
        <v>142</v>
      </c>
      <c r="B63" s="27" t="s">
        <v>143</v>
      </c>
      <c r="C63" s="28" t="s">
        <v>12</v>
      </c>
      <c r="D63" s="27" t="s">
        <v>144</v>
      </c>
      <c r="E63" s="29">
        <v>46093</v>
      </c>
      <c r="F63" s="30" t="s">
        <v>145</v>
      </c>
      <c r="G63" s="31">
        <v>1</v>
      </c>
      <c r="H63" s="32">
        <v>12115</v>
      </c>
      <c r="I63" s="33">
        <v>12115</v>
      </c>
    </row>
    <row r="64" spans="1:9" ht="42.75" x14ac:dyDescent="0.2">
      <c r="A64" s="27" t="s">
        <v>146</v>
      </c>
      <c r="B64" s="27" t="s">
        <v>147</v>
      </c>
      <c r="C64" s="28" t="s">
        <v>16</v>
      </c>
      <c r="D64" s="27" t="s">
        <v>148</v>
      </c>
      <c r="E64" s="29">
        <v>46094</v>
      </c>
      <c r="F64" s="30" t="s">
        <v>147</v>
      </c>
      <c r="G64" s="31">
        <v>2</v>
      </c>
      <c r="H64" s="32">
        <v>1584</v>
      </c>
      <c r="I64" s="33">
        <v>3168</v>
      </c>
    </row>
    <row r="65" spans="1:9" ht="57" x14ac:dyDescent="0.2">
      <c r="A65" s="27" t="s">
        <v>149</v>
      </c>
      <c r="B65" s="27" t="s">
        <v>150</v>
      </c>
      <c r="C65" s="28" t="s">
        <v>12</v>
      </c>
      <c r="D65" s="27" t="s">
        <v>151</v>
      </c>
      <c r="E65" s="29">
        <v>46094</v>
      </c>
      <c r="F65" s="30" t="s">
        <v>152</v>
      </c>
      <c r="G65" s="31">
        <v>12</v>
      </c>
      <c r="H65" s="32">
        <v>3450</v>
      </c>
      <c r="I65" s="33">
        <v>41400</v>
      </c>
    </row>
    <row r="66" spans="1:9" ht="85.5" x14ac:dyDescent="0.2">
      <c r="A66" s="27" t="s">
        <v>153</v>
      </c>
      <c r="B66" s="27" t="s">
        <v>154</v>
      </c>
      <c r="C66" s="28" t="s">
        <v>12</v>
      </c>
      <c r="D66" s="27" t="s">
        <v>155</v>
      </c>
      <c r="E66" s="29">
        <v>46097</v>
      </c>
      <c r="F66" s="30" t="s">
        <v>154</v>
      </c>
      <c r="G66" s="31">
        <v>6</v>
      </c>
      <c r="H66" s="32">
        <v>3613.5</v>
      </c>
      <c r="I66" s="33">
        <v>21681</v>
      </c>
    </row>
    <row r="67" spans="1:9" ht="71.25" x14ac:dyDescent="0.2">
      <c r="A67" s="27" t="s">
        <v>156</v>
      </c>
      <c r="B67" s="27" t="s">
        <v>157</v>
      </c>
      <c r="C67" s="28" t="s">
        <v>16</v>
      </c>
      <c r="D67" s="27" t="s">
        <v>158</v>
      </c>
      <c r="E67" s="29">
        <v>46098</v>
      </c>
      <c r="F67" s="30" t="s">
        <v>159</v>
      </c>
      <c r="G67" s="31">
        <v>1</v>
      </c>
      <c r="H67" s="32">
        <v>324</v>
      </c>
      <c r="I67" s="33">
        <v>324</v>
      </c>
    </row>
    <row r="68" spans="1:9" ht="42.75" x14ac:dyDescent="0.2">
      <c r="A68" s="27" t="s">
        <v>160</v>
      </c>
      <c r="B68" s="27" t="s">
        <v>161</v>
      </c>
      <c r="C68" s="28" t="s">
        <v>16</v>
      </c>
      <c r="D68" s="27" t="s">
        <v>158</v>
      </c>
      <c r="E68" s="29">
        <v>46100</v>
      </c>
      <c r="F68" s="30" t="s">
        <v>162</v>
      </c>
      <c r="G68" s="31">
        <v>2</v>
      </c>
      <c r="H68" s="32">
        <v>622</v>
      </c>
      <c r="I68" s="33">
        <v>1244</v>
      </c>
    </row>
    <row r="69" spans="1:9" ht="42.75" x14ac:dyDescent="0.2">
      <c r="A69" s="27" t="s">
        <v>163</v>
      </c>
      <c r="B69" s="27" t="s">
        <v>164</v>
      </c>
      <c r="C69" s="28" t="s">
        <v>16</v>
      </c>
      <c r="D69" s="27" t="s">
        <v>165</v>
      </c>
      <c r="E69" s="29">
        <v>46100</v>
      </c>
      <c r="F69" s="30" t="s">
        <v>166</v>
      </c>
      <c r="G69" s="31">
        <v>5</v>
      </c>
      <c r="H69" s="32">
        <v>50</v>
      </c>
      <c r="I69" s="33">
        <v>250</v>
      </c>
    </row>
    <row r="70" spans="1:9" ht="57" x14ac:dyDescent="0.2">
      <c r="A70" s="27" t="s">
        <v>167</v>
      </c>
      <c r="B70" s="27" t="s">
        <v>168</v>
      </c>
      <c r="C70" s="28" t="s">
        <v>16</v>
      </c>
      <c r="D70" s="27" t="s">
        <v>169</v>
      </c>
      <c r="E70" s="29">
        <v>46101</v>
      </c>
      <c r="F70" s="30" t="s">
        <v>168</v>
      </c>
      <c r="G70" s="31">
        <v>1</v>
      </c>
      <c r="H70" s="32">
        <v>4846.08</v>
      </c>
      <c r="I70" s="33">
        <v>4846.08</v>
      </c>
    </row>
    <row r="71" spans="1:9" ht="42.75" x14ac:dyDescent="0.2">
      <c r="A71" s="27" t="s">
        <v>170</v>
      </c>
      <c r="B71" s="27" t="s">
        <v>171</v>
      </c>
      <c r="C71" s="28" t="s">
        <v>16</v>
      </c>
      <c r="D71" s="27" t="s">
        <v>172</v>
      </c>
      <c r="E71" s="29">
        <v>46101</v>
      </c>
      <c r="F71" s="30" t="s">
        <v>171</v>
      </c>
      <c r="G71" s="31">
        <v>1000</v>
      </c>
      <c r="H71" s="32">
        <v>0.26</v>
      </c>
      <c r="I71" s="33">
        <v>260</v>
      </c>
    </row>
    <row r="72" spans="1:9" ht="114" x14ac:dyDescent="0.2">
      <c r="A72" s="27" t="s">
        <v>173</v>
      </c>
      <c r="B72" s="27" t="s">
        <v>174</v>
      </c>
      <c r="C72" s="28" t="s">
        <v>124</v>
      </c>
      <c r="D72" s="27" t="s">
        <v>175</v>
      </c>
      <c r="E72" s="29">
        <v>46107</v>
      </c>
      <c r="F72" s="30" t="s">
        <v>176</v>
      </c>
      <c r="G72" s="31">
        <v>12</v>
      </c>
      <c r="H72" s="32">
        <v>23351</v>
      </c>
      <c r="I72" s="33">
        <v>280212</v>
      </c>
    </row>
    <row r="73" spans="1:9" ht="42.75" x14ac:dyDescent="0.2">
      <c r="A73" s="27" t="s">
        <v>177</v>
      </c>
      <c r="B73" s="27" t="s">
        <v>178</v>
      </c>
      <c r="C73" s="28" t="s">
        <v>16</v>
      </c>
      <c r="D73" s="27" t="s">
        <v>179</v>
      </c>
      <c r="E73" s="29">
        <v>46107</v>
      </c>
      <c r="F73" s="30" t="s">
        <v>180</v>
      </c>
      <c r="G73" s="31">
        <v>1</v>
      </c>
      <c r="H73" s="32">
        <v>4795</v>
      </c>
      <c r="I73" s="33">
        <v>4795</v>
      </c>
    </row>
    <row r="74" spans="1:9" ht="42.75" x14ac:dyDescent="0.2">
      <c r="A74" s="27" t="s">
        <v>177</v>
      </c>
      <c r="B74" s="27" t="s">
        <v>178</v>
      </c>
      <c r="C74" s="28" t="s">
        <v>16</v>
      </c>
      <c r="D74" s="27" t="s">
        <v>179</v>
      </c>
      <c r="E74" s="29">
        <v>46107</v>
      </c>
      <c r="F74" s="30" t="s">
        <v>181</v>
      </c>
      <c r="G74" s="31">
        <v>12</v>
      </c>
      <c r="H74" s="32">
        <v>145</v>
      </c>
      <c r="I74" s="33">
        <v>1740</v>
      </c>
    </row>
    <row r="75" spans="1:9" ht="57" x14ac:dyDescent="0.2">
      <c r="A75" s="27" t="s">
        <v>182</v>
      </c>
      <c r="B75" s="27" t="s">
        <v>183</v>
      </c>
      <c r="C75" s="28" t="s">
        <v>124</v>
      </c>
      <c r="D75" s="27" t="s">
        <v>61</v>
      </c>
      <c r="E75" s="29">
        <v>46109</v>
      </c>
      <c r="F75" s="30" t="s">
        <v>184</v>
      </c>
      <c r="G75" s="31">
        <v>24</v>
      </c>
      <c r="H75" s="32">
        <v>3700</v>
      </c>
      <c r="I75" s="33">
        <v>88800</v>
      </c>
    </row>
    <row r="76" spans="1:9" ht="28.5" x14ac:dyDescent="0.2">
      <c r="A76" s="27" t="s">
        <v>185</v>
      </c>
      <c r="B76" s="27" t="s">
        <v>186</v>
      </c>
      <c r="C76" s="28" t="s">
        <v>16</v>
      </c>
      <c r="D76" s="27" t="s">
        <v>187</v>
      </c>
      <c r="E76" s="29">
        <v>46111</v>
      </c>
      <c r="F76" s="30" t="s">
        <v>188</v>
      </c>
      <c r="G76" s="31">
        <v>1</v>
      </c>
      <c r="H76" s="32">
        <v>213</v>
      </c>
      <c r="I76" s="33">
        <v>213</v>
      </c>
    </row>
    <row r="77" spans="1:9" ht="57" x14ac:dyDescent="0.2">
      <c r="A77" s="27" t="s">
        <v>189</v>
      </c>
      <c r="B77" s="27" t="s">
        <v>190</v>
      </c>
      <c r="C77" s="28" t="s">
        <v>124</v>
      </c>
      <c r="D77" s="27" t="s">
        <v>61</v>
      </c>
      <c r="E77" s="29">
        <v>46111</v>
      </c>
      <c r="F77" s="30" t="s">
        <v>190</v>
      </c>
      <c r="G77" s="31">
        <v>24</v>
      </c>
      <c r="H77" s="32">
        <v>4053</v>
      </c>
      <c r="I77" s="33">
        <v>97272</v>
      </c>
    </row>
    <row r="78" spans="1:9" ht="114" x14ac:dyDescent="0.2">
      <c r="A78" s="27" t="s">
        <v>191</v>
      </c>
      <c r="B78" s="27" t="s">
        <v>192</v>
      </c>
      <c r="C78" s="28" t="s">
        <v>124</v>
      </c>
      <c r="D78" s="27" t="s">
        <v>193</v>
      </c>
      <c r="E78" s="29">
        <v>46111</v>
      </c>
      <c r="F78" s="30" t="s">
        <v>194</v>
      </c>
      <c r="G78" s="31">
        <v>1</v>
      </c>
      <c r="H78" s="32">
        <v>50000</v>
      </c>
      <c r="I78" s="33">
        <v>50000</v>
      </c>
    </row>
    <row r="79" spans="1:9" ht="57" x14ac:dyDescent="0.2">
      <c r="A79" s="27" t="s">
        <v>195</v>
      </c>
      <c r="B79" s="27" t="s">
        <v>196</v>
      </c>
      <c r="C79" s="28" t="s">
        <v>16</v>
      </c>
      <c r="D79" s="27" t="s">
        <v>197</v>
      </c>
      <c r="E79" s="29">
        <v>46112</v>
      </c>
      <c r="F79" s="30" t="s">
        <v>198</v>
      </c>
      <c r="G79" s="31">
        <v>1</v>
      </c>
      <c r="H79" s="32">
        <v>99</v>
      </c>
      <c r="I79" s="33">
        <v>99</v>
      </c>
    </row>
    <row r="80" spans="1:9" ht="57" x14ac:dyDescent="0.2">
      <c r="A80" s="27" t="s">
        <v>195</v>
      </c>
      <c r="B80" s="27" t="s">
        <v>196</v>
      </c>
      <c r="C80" s="28" t="s">
        <v>16</v>
      </c>
      <c r="D80" s="27" t="s">
        <v>197</v>
      </c>
      <c r="E80" s="29">
        <v>46112</v>
      </c>
      <c r="F80" s="30" t="s">
        <v>199</v>
      </c>
      <c r="G80" s="31">
        <v>1</v>
      </c>
      <c r="H80" s="32">
        <v>99</v>
      </c>
      <c r="I80" s="33">
        <v>99</v>
      </c>
    </row>
    <row r="81" spans="1:9" ht="42.75" x14ac:dyDescent="0.2">
      <c r="A81" s="27" t="s">
        <v>200</v>
      </c>
      <c r="B81" s="27" t="s">
        <v>201</v>
      </c>
      <c r="C81" s="28" t="s">
        <v>16</v>
      </c>
      <c r="D81" s="27" t="s">
        <v>202</v>
      </c>
      <c r="E81" s="29">
        <v>46112</v>
      </c>
      <c r="F81" s="30" t="s">
        <v>203</v>
      </c>
      <c r="G81" s="31">
        <v>1</v>
      </c>
      <c r="H81" s="32">
        <v>624.03</v>
      </c>
      <c r="I81" s="33">
        <v>624.03</v>
      </c>
    </row>
    <row r="82" spans="1:9" ht="99.75" x14ac:dyDescent="0.2">
      <c r="A82" s="34" t="s">
        <v>204</v>
      </c>
      <c r="B82" s="34" t="s">
        <v>205</v>
      </c>
      <c r="C82" s="35" t="s">
        <v>16</v>
      </c>
      <c r="D82" s="34" t="s">
        <v>206</v>
      </c>
      <c r="E82" s="36">
        <v>46113</v>
      </c>
      <c r="F82" s="34" t="s">
        <v>205</v>
      </c>
      <c r="G82" s="37">
        <v>4</v>
      </c>
      <c r="H82" s="38">
        <v>372.34</v>
      </c>
      <c r="I82" s="39">
        <v>1489.36</v>
      </c>
    </row>
    <row r="83" spans="1:9" ht="28.5" x14ac:dyDescent="0.2">
      <c r="A83" s="34" t="s">
        <v>207</v>
      </c>
      <c r="B83" s="34" t="s">
        <v>208</v>
      </c>
      <c r="C83" s="35" t="s">
        <v>16</v>
      </c>
      <c r="D83" s="34" t="s">
        <v>209</v>
      </c>
      <c r="E83" s="36">
        <v>46113</v>
      </c>
      <c r="F83" s="40" t="s">
        <v>208</v>
      </c>
      <c r="G83" s="37">
        <v>1</v>
      </c>
      <c r="H83" s="38">
        <v>1690</v>
      </c>
      <c r="I83" s="39">
        <v>1690</v>
      </c>
    </row>
    <row r="84" spans="1:9" ht="85.5" x14ac:dyDescent="0.2">
      <c r="A84" s="34" t="s">
        <v>210</v>
      </c>
      <c r="B84" s="34" t="s">
        <v>211</v>
      </c>
      <c r="C84" s="35" t="s">
        <v>16</v>
      </c>
      <c r="D84" s="34" t="s">
        <v>212</v>
      </c>
      <c r="E84" s="36">
        <v>46118</v>
      </c>
      <c r="F84" s="40" t="s">
        <v>213</v>
      </c>
      <c r="G84" s="37">
        <v>2000</v>
      </c>
      <c r="H84" s="38">
        <v>3.22</v>
      </c>
      <c r="I84" s="39">
        <v>6440</v>
      </c>
    </row>
    <row r="85" spans="1:9" ht="42.75" x14ac:dyDescent="0.2">
      <c r="A85" s="34" t="s">
        <v>214</v>
      </c>
      <c r="B85" s="34" t="s">
        <v>171</v>
      </c>
      <c r="C85" s="35" t="s">
        <v>16</v>
      </c>
      <c r="D85" s="34" t="s">
        <v>172</v>
      </c>
      <c r="E85" s="36">
        <v>46118</v>
      </c>
      <c r="F85" s="40" t="s">
        <v>171</v>
      </c>
      <c r="G85" s="37">
        <v>1000</v>
      </c>
      <c r="H85" s="38">
        <v>0.26</v>
      </c>
      <c r="I85" s="39">
        <v>260</v>
      </c>
    </row>
    <row r="86" spans="1:9" ht="28.5" x14ac:dyDescent="0.2">
      <c r="A86" s="34" t="s">
        <v>215</v>
      </c>
      <c r="B86" s="34" t="s">
        <v>216</v>
      </c>
      <c r="C86" s="35" t="s">
        <v>16</v>
      </c>
      <c r="D86" s="34" t="s">
        <v>117</v>
      </c>
      <c r="E86" s="36">
        <v>46118</v>
      </c>
      <c r="F86" s="40" t="s">
        <v>217</v>
      </c>
      <c r="G86" s="37">
        <v>2</v>
      </c>
      <c r="H86" s="38">
        <v>1761.98</v>
      </c>
      <c r="I86" s="39">
        <v>3523.96</v>
      </c>
    </row>
    <row r="87" spans="1:9" ht="114" x14ac:dyDescent="0.2">
      <c r="A87" s="34" t="s">
        <v>218</v>
      </c>
      <c r="B87" s="34" t="s">
        <v>219</v>
      </c>
      <c r="C87" s="35" t="s">
        <v>124</v>
      </c>
      <c r="D87" s="34" t="s">
        <v>193</v>
      </c>
      <c r="E87" s="36">
        <v>46118</v>
      </c>
      <c r="F87" s="40" t="s">
        <v>220</v>
      </c>
      <c r="G87" s="37">
        <v>1</v>
      </c>
      <c r="H87" s="38">
        <v>50000</v>
      </c>
      <c r="I87" s="39">
        <v>50000</v>
      </c>
    </row>
    <row r="88" spans="1:9" ht="85.5" x14ac:dyDescent="0.2">
      <c r="A88" s="34" t="s">
        <v>221</v>
      </c>
      <c r="B88" s="34" t="s">
        <v>222</v>
      </c>
      <c r="C88" s="35" t="s">
        <v>16</v>
      </c>
      <c r="D88" s="34" t="s">
        <v>223</v>
      </c>
      <c r="E88" s="36">
        <v>46119</v>
      </c>
      <c r="F88" s="40" t="s">
        <v>224</v>
      </c>
      <c r="G88" s="37">
        <v>1</v>
      </c>
      <c r="H88" s="38">
        <v>580</v>
      </c>
      <c r="I88" s="39">
        <v>580</v>
      </c>
    </row>
    <row r="89" spans="1:9" ht="85.5" x14ac:dyDescent="0.2">
      <c r="A89" s="34" t="s">
        <v>221</v>
      </c>
      <c r="B89" s="34" t="s">
        <v>222</v>
      </c>
      <c r="C89" s="35" t="s">
        <v>16</v>
      </c>
      <c r="D89" s="34" t="s">
        <v>223</v>
      </c>
      <c r="E89" s="36">
        <v>46119</v>
      </c>
      <c r="F89" s="40" t="s">
        <v>225</v>
      </c>
      <c r="G89" s="37">
        <v>4</v>
      </c>
      <c r="H89" s="38">
        <v>480</v>
      </c>
      <c r="I89" s="39">
        <v>1920</v>
      </c>
    </row>
    <row r="90" spans="1:9" ht="85.5" x14ac:dyDescent="0.2">
      <c r="A90" s="34" t="s">
        <v>221</v>
      </c>
      <c r="B90" s="34" t="s">
        <v>222</v>
      </c>
      <c r="C90" s="35" t="s">
        <v>16</v>
      </c>
      <c r="D90" s="34" t="s">
        <v>223</v>
      </c>
      <c r="E90" s="36">
        <v>46119</v>
      </c>
      <c r="F90" s="40" t="s">
        <v>226</v>
      </c>
      <c r="G90" s="37">
        <v>2</v>
      </c>
      <c r="H90" s="38">
        <v>890</v>
      </c>
      <c r="I90" s="39">
        <v>1780</v>
      </c>
    </row>
    <row r="91" spans="1:9" ht="85.5" x14ac:dyDescent="0.2">
      <c r="A91" s="34" t="s">
        <v>221</v>
      </c>
      <c r="B91" s="34" t="s">
        <v>222</v>
      </c>
      <c r="C91" s="35" t="s">
        <v>16</v>
      </c>
      <c r="D91" s="34" t="s">
        <v>223</v>
      </c>
      <c r="E91" s="36">
        <v>46119</v>
      </c>
      <c r="F91" s="40" t="s">
        <v>227</v>
      </c>
      <c r="G91" s="37">
        <v>1</v>
      </c>
      <c r="H91" s="38">
        <v>322</v>
      </c>
      <c r="I91" s="39">
        <v>322</v>
      </c>
    </row>
    <row r="92" spans="1:9" ht="85.5" x14ac:dyDescent="0.2">
      <c r="A92" s="34" t="s">
        <v>221</v>
      </c>
      <c r="B92" s="34" t="s">
        <v>222</v>
      </c>
      <c r="C92" s="35" t="s">
        <v>16</v>
      </c>
      <c r="D92" s="34" t="s">
        <v>223</v>
      </c>
      <c r="E92" s="36">
        <v>46119</v>
      </c>
      <c r="F92" s="40" t="s">
        <v>228</v>
      </c>
      <c r="G92" s="37">
        <v>1</v>
      </c>
      <c r="H92" s="38">
        <v>322</v>
      </c>
      <c r="I92" s="39">
        <v>322</v>
      </c>
    </row>
    <row r="93" spans="1:9" ht="85.5" x14ac:dyDescent="0.2">
      <c r="A93" s="34" t="s">
        <v>221</v>
      </c>
      <c r="B93" s="34" t="s">
        <v>222</v>
      </c>
      <c r="C93" s="35" t="s">
        <v>16</v>
      </c>
      <c r="D93" s="34" t="s">
        <v>223</v>
      </c>
      <c r="E93" s="36">
        <v>46119</v>
      </c>
      <c r="F93" s="40" t="s">
        <v>229</v>
      </c>
      <c r="G93" s="37">
        <v>1</v>
      </c>
      <c r="H93" s="38">
        <v>322</v>
      </c>
      <c r="I93" s="39">
        <v>322</v>
      </c>
    </row>
    <row r="94" spans="1:9" ht="85.5" x14ac:dyDescent="0.2">
      <c r="A94" s="34" t="s">
        <v>221</v>
      </c>
      <c r="B94" s="34" t="s">
        <v>222</v>
      </c>
      <c r="C94" s="35" t="s">
        <v>16</v>
      </c>
      <c r="D94" s="34" t="s">
        <v>223</v>
      </c>
      <c r="E94" s="36">
        <v>46119</v>
      </c>
      <c r="F94" s="40" t="s">
        <v>229</v>
      </c>
      <c r="G94" s="37">
        <v>1</v>
      </c>
      <c r="H94" s="38">
        <v>322</v>
      </c>
      <c r="I94" s="39">
        <v>322</v>
      </c>
    </row>
    <row r="95" spans="1:9" ht="85.5" x14ac:dyDescent="0.2">
      <c r="A95" s="34" t="s">
        <v>221</v>
      </c>
      <c r="B95" s="34" t="s">
        <v>222</v>
      </c>
      <c r="C95" s="35" t="s">
        <v>16</v>
      </c>
      <c r="D95" s="34" t="s">
        <v>223</v>
      </c>
      <c r="E95" s="36">
        <v>46119</v>
      </c>
      <c r="F95" s="40" t="s">
        <v>229</v>
      </c>
      <c r="G95" s="37">
        <v>1</v>
      </c>
      <c r="H95" s="38">
        <v>390</v>
      </c>
      <c r="I95" s="39">
        <v>390</v>
      </c>
    </row>
    <row r="96" spans="1:9" ht="85.5" x14ac:dyDescent="0.2">
      <c r="A96" s="34" t="s">
        <v>221</v>
      </c>
      <c r="B96" s="34" t="s">
        <v>222</v>
      </c>
      <c r="C96" s="35" t="s">
        <v>16</v>
      </c>
      <c r="D96" s="34" t="s">
        <v>223</v>
      </c>
      <c r="E96" s="36">
        <v>46119</v>
      </c>
      <c r="F96" s="40" t="s">
        <v>229</v>
      </c>
      <c r="G96" s="37">
        <v>1</v>
      </c>
      <c r="H96" s="38">
        <v>360</v>
      </c>
      <c r="I96" s="39">
        <v>360</v>
      </c>
    </row>
    <row r="97" spans="1:9" ht="85.5" x14ac:dyDescent="0.2">
      <c r="A97" s="34" t="s">
        <v>221</v>
      </c>
      <c r="B97" s="34" t="s">
        <v>222</v>
      </c>
      <c r="C97" s="35" t="s">
        <v>16</v>
      </c>
      <c r="D97" s="34" t="s">
        <v>223</v>
      </c>
      <c r="E97" s="36">
        <v>46119</v>
      </c>
      <c r="F97" s="40" t="s">
        <v>230</v>
      </c>
      <c r="G97" s="37">
        <v>1</v>
      </c>
      <c r="H97" s="38">
        <v>360</v>
      </c>
      <c r="I97" s="39">
        <v>360</v>
      </c>
    </row>
    <row r="98" spans="1:9" ht="85.5" x14ac:dyDescent="0.2">
      <c r="A98" s="34" t="s">
        <v>221</v>
      </c>
      <c r="B98" s="34" t="s">
        <v>222</v>
      </c>
      <c r="C98" s="35" t="s">
        <v>16</v>
      </c>
      <c r="D98" s="34" t="s">
        <v>223</v>
      </c>
      <c r="E98" s="36">
        <v>46119</v>
      </c>
      <c r="F98" s="40" t="s">
        <v>230</v>
      </c>
      <c r="G98" s="37">
        <v>1</v>
      </c>
      <c r="H98" s="38">
        <v>390</v>
      </c>
      <c r="I98" s="39">
        <v>390</v>
      </c>
    </row>
    <row r="99" spans="1:9" ht="99.75" x14ac:dyDescent="0.2">
      <c r="A99" s="34" t="s">
        <v>231</v>
      </c>
      <c r="B99" s="34" t="s">
        <v>232</v>
      </c>
      <c r="C99" s="35" t="s">
        <v>16</v>
      </c>
      <c r="D99" s="34" t="s">
        <v>233</v>
      </c>
      <c r="E99" s="36">
        <v>46121</v>
      </c>
      <c r="F99" s="40" t="s">
        <v>234</v>
      </c>
      <c r="G99" s="37">
        <v>1</v>
      </c>
      <c r="H99" s="38">
        <v>5750</v>
      </c>
      <c r="I99" s="39">
        <v>5750</v>
      </c>
    </row>
    <row r="100" spans="1:9" ht="99.75" x14ac:dyDescent="0.2">
      <c r="A100" s="34" t="s">
        <v>231</v>
      </c>
      <c r="B100" s="34" t="s">
        <v>232</v>
      </c>
      <c r="C100" s="35" t="s">
        <v>16</v>
      </c>
      <c r="D100" s="34" t="s">
        <v>233</v>
      </c>
      <c r="E100" s="36">
        <v>46121</v>
      </c>
      <c r="F100" s="40" t="s">
        <v>235</v>
      </c>
      <c r="G100" s="37">
        <v>1</v>
      </c>
      <c r="H100" s="38">
        <v>3910</v>
      </c>
      <c r="I100" s="39">
        <v>3910</v>
      </c>
    </row>
    <row r="101" spans="1:9" ht="57" x14ac:dyDescent="0.2">
      <c r="A101" s="34" t="s">
        <v>236</v>
      </c>
      <c r="B101" s="34" t="s">
        <v>237</v>
      </c>
      <c r="C101" s="35" t="s">
        <v>16</v>
      </c>
      <c r="D101" s="34" t="s">
        <v>238</v>
      </c>
      <c r="E101" s="36">
        <v>46121</v>
      </c>
      <c r="F101" s="40" t="s">
        <v>239</v>
      </c>
      <c r="G101" s="37">
        <v>1</v>
      </c>
      <c r="H101" s="38">
        <v>550</v>
      </c>
      <c r="I101" s="39">
        <v>550</v>
      </c>
    </row>
    <row r="102" spans="1:9" ht="57" x14ac:dyDescent="0.2">
      <c r="A102" s="34" t="s">
        <v>236</v>
      </c>
      <c r="B102" s="34" t="s">
        <v>237</v>
      </c>
      <c r="C102" s="35" t="s">
        <v>16</v>
      </c>
      <c r="D102" s="34" t="s">
        <v>238</v>
      </c>
      <c r="E102" s="36">
        <v>46121</v>
      </c>
      <c r="F102" s="40" t="s">
        <v>240</v>
      </c>
      <c r="G102" s="37">
        <v>1</v>
      </c>
      <c r="H102" s="38">
        <v>600</v>
      </c>
      <c r="I102" s="39">
        <v>600</v>
      </c>
    </row>
    <row r="103" spans="1:9" ht="57" x14ac:dyDescent="0.2">
      <c r="A103" s="34" t="s">
        <v>236</v>
      </c>
      <c r="B103" s="34" t="s">
        <v>237</v>
      </c>
      <c r="C103" s="35" t="s">
        <v>16</v>
      </c>
      <c r="D103" s="34" t="s">
        <v>238</v>
      </c>
      <c r="E103" s="36">
        <v>46121</v>
      </c>
      <c r="F103" s="40" t="s">
        <v>241</v>
      </c>
      <c r="G103" s="37">
        <v>1</v>
      </c>
      <c r="H103" s="38">
        <v>600</v>
      </c>
      <c r="I103" s="39">
        <v>600</v>
      </c>
    </row>
    <row r="104" spans="1:9" ht="57" x14ac:dyDescent="0.2">
      <c r="A104" s="34" t="s">
        <v>236</v>
      </c>
      <c r="B104" s="34" t="s">
        <v>237</v>
      </c>
      <c r="C104" s="35" t="s">
        <v>16</v>
      </c>
      <c r="D104" s="34" t="s">
        <v>238</v>
      </c>
      <c r="E104" s="36">
        <v>46121</v>
      </c>
      <c r="F104" s="40" t="s">
        <v>242</v>
      </c>
      <c r="G104" s="37">
        <v>1</v>
      </c>
      <c r="H104" s="38">
        <v>600</v>
      </c>
      <c r="I104" s="39">
        <v>600</v>
      </c>
    </row>
    <row r="105" spans="1:9" ht="57" x14ac:dyDescent="0.2">
      <c r="A105" s="34" t="s">
        <v>236</v>
      </c>
      <c r="B105" s="34" t="s">
        <v>237</v>
      </c>
      <c r="C105" s="35" t="s">
        <v>16</v>
      </c>
      <c r="D105" s="34" t="s">
        <v>238</v>
      </c>
      <c r="E105" s="36">
        <v>46121</v>
      </c>
      <c r="F105" s="40" t="s">
        <v>243</v>
      </c>
      <c r="G105" s="37">
        <v>1</v>
      </c>
      <c r="H105" s="38">
        <v>600</v>
      </c>
      <c r="I105" s="39">
        <v>600</v>
      </c>
    </row>
    <row r="106" spans="1:9" ht="57" x14ac:dyDescent="0.2">
      <c r="A106" s="34" t="s">
        <v>236</v>
      </c>
      <c r="B106" s="34" t="s">
        <v>237</v>
      </c>
      <c r="C106" s="35" t="s">
        <v>16</v>
      </c>
      <c r="D106" s="34" t="s">
        <v>238</v>
      </c>
      <c r="E106" s="36">
        <v>46121</v>
      </c>
      <c r="F106" s="40" t="s">
        <v>244</v>
      </c>
      <c r="G106" s="37">
        <v>1</v>
      </c>
      <c r="H106" s="38">
        <v>600</v>
      </c>
      <c r="I106" s="39">
        <v>600</v>
      </c>
    </row>
    <row r="107" spans="1:9" ht="42.75" x14ac:dyDescent="0.2">
      <c r="A107" s="34" t="s">
        <v>245</v>
      </c>
      <c r="B107" s="34" t="s">
        <v>246</v>
      </c>
      <c r="C107" s="35" t="s">
        <v>16</v>
      </c>
      <c r="D107" s="34" t="s">
        <v>247</v>
      </c>
      <c r="E107" s="36">
        <v>46122</v>
      </c>
      <c r="F107" s="40" t="s">
        <v>248</v>
      </c>
      <c r="G107" s="37">
        <v>1</v>
      </c>
      <c r="H107" s="38">
        <v>8</v>
      </c>
      <c r="I107" s="39">
        <v>8</v>
      </c>
    </row>
    <row r="108" spans="1:9" ht="42.75" x14ac:dyDescent="0.2">
      <c r="A108" s="34" t="s">
        <v>245</v>
      </c>
      <c r="B108" s="34" t="s">
        <v>246</v>
      </c>
      <c r="C108" s="35" t="s">
        <v>16</v>
      </c>
      <c r="D108" s="34" t="s">
        <v>247</v>
      </c>
      <c r="E108" s="36">
        <v>46122</v>
      </c>
      <c r="F108" s="40" t="s">
        <v>249</v>
      </c>
      <c r="G108" s="37">
        <v>1</v>
      </c>
      <c r="H108" s="38">
        <v>10</v>
      </c>
      <c r="I108" s="39">
        <v>10</v>
      </c>
    </row>
    <row r="109" spans="1:9" ht="42.75" x14ac:dyDescent="0.2">
      <c r="A109" s="34" t="s">
        <v>245</v>
      </c>
      <c r="B109" s="34" t="s">
        <v>246</v>
      </c>
      <c r="C109" s="35" t="s">
        <v>16</v>
      </c>
      <c r="D109" s="34" t="s">
        <v>247</v>
      </c>
      <c r="E109" s="36">
        <v>46122</v>
      </c>
      <c r="F109" s="40" t="s">
        <v>250</v>
      </c>
      <c r="G109" s="37">
        <v>1</v>
      </c>
      <c r="H109" s="38">
        <v>140</v>
      </c>
      <c r="I109" s="39">
        <v>140</v>
      </c>
    </row>
    <row r="110" spans="1:9" ht="42.75" x14ac:dyDescent="0.2">
      <c r="A110" s="34" t="s">
        <v>251</v>
      </c>
      <c r="B110" s="34" t="s">
        <v>252</v>
      </c>
      <c r="C110" s="35" t="s">
        <v>16</v>
      </c>
      <c r="D110" s="34" t="s">
        <v>253</v>
      </c>
      <c r="E110" s="36">
        <v>46122</v>
      </c>
      <c r="F110" s="40" t="s">
        <v>254</v>
      </c>
      <c r="G110" s="37">
        <v>25</v>
      </c>
      <c r="H110" s="38">
        <v>2.1</v>
      </c>
      <c r="I110" s="39">
        <v>52.5</v>
      </c>
    </row>
    <row r="111" spans="1:9" ht="42.75" x14ac:dyDescent="0.2">
      <c r="A111" s="34" t="s">
        <v>251</v>
      </c>
      <c r="B111" s="34" t="s">
        <v>252</v>
      </c>
      <c r="C111" s="35" t="s">
        <v>16</v>
      </c>
      <c r="D111" s="34" t="s">
        <v>253</v>
      </c>
      <c r="E111" s="36">
        <v>46122</v>
      </c>
      <c r="F111" s="40" t="s">
        <v>255</v>
      </c>
      <c r="G111" s="37">
        <v>300</v>
      </c>
      <c r="H111" s="38">
        <v>2.66</v>
      </c>
      <c r="I111" s="39">
        <v>798</v>
      </c>
    </row>
    <row r="112" spans="1:9" ht="42.75" x14ac:dyDescent="0.2">
      <c r="A112" s="34" t="s">
        <v>251</v>
      </c>
      <c r="B112" s="34" t="s">
        <v>252</v>
      </c>
      <c r="C112" s="35" t="s">
        <v>16</v>
      </c>
      <c r="D112" s="34" t="s">
        <v>253</v>
      </c>
      <c r="E112" s="36">
        <v>46122</v>
      </c>
      <c r="F112" s="40" t="s">
        <v>256</v>
      </c>
      <c r="G112" s="37">
        <v>300</v>
      </c>
      <c r="H112" s="38">
        <v>2.59</v>
      </c>
      <c r="I112" s="39">
        <v>777</v>
      </c>
    </row>
    <row r="113" spans="1:9" ht="42.75" x14ac:dyDescent="0.2">
      <c r="A113" s="34" t="s">
        <v>251</v>
      </c>
      <c r="B113" s="34" t="s">
        <v>252</v>
      </c>
      <c r="C113" s="35" t="s">
        <v>16</v>
      </c>
      <c r="D113" s="34" t="s">
        <v>253</v>
      </c>
      <c r="E113" s="36">
        <v>46122</v>
      </c>
      <c r="F113" s="40" t="s">
        <v>257</v>
      </c>
      <c r="G113" s="37">
        <v>300</v>
      </c>
      <c r="H113" s="38">
        <v>3.66</v>
      </c>
      <c r="I113" s="39">
        <v>1098</v>
      </c>
    </row>
    <row r="114" spans="1:9" ht="42.75" x14ac:dyDescent="0.2">
      <c r="A114" s="34" t="s">
        <v>251</v>
      </c>
      <c r="B114" s="34" t="s">
        <v>252</v>
      </c>
      <c r="C114" s="35" t="s">
        <v>16</v>
      </c>
      <c r="D114" s="34" t="s">
        <v>253</v>
      </c>
      <c r="E114" s="36">
        <v>46122</v>
      </c>
      <c r="F114" s="40" t="s">
        <v>258</v>
      </c>
      <c r="G114" s="37">
        <v>200</v>
      </c>
      <c r="H114" s="38">
        <v>0.21</v>
      </c>
      <c r="I114" s="39">
        <v>42</v>
      </c>
    </row>
    <row r="115" spans="1:9" ht="57" x14ac:dyDescent="0.2">
      <c r="A115" s="34" t="s">
        <v>259</v>
      </c>
      <c r="B115" s="34" t="s">
        <v>260</v>
      </c>
      <c r="C115" s="35" t="s">
        <v>16</v>
      </c>
      <c r="D115" s="34" t="s">
        <v>261</v>
      </c>
      <c r="E115" s="36">
        <v>46125</v>
      </c>
      <c r="F115" s="40" t="s">
        <v>260</v>
      </c>
      <c r="G115" s="37">
        <v>1</v>
      </c>
      <c r="H115" s="38">
        <v>115</v>
      </c>
      <c r="I115" s="39">
        <v>115</v>
      </c>
    </row>
    <row r="116" spans="1:9" ht="28.5" x14ac:dyDescent="0.2">
      <c r="A116" s="34" t="s">
        <v>185</v>
      </c>
      <c r="B116" s="34" t="s">
        <v>186</v>
      </c>
      <c r="C116" s="35" t="s">
        <v>16</v>
      </c>
      <c r="D116" s="34" t="s">
        <v>187</v>
      </c>
      <c r="E116" s="36">
        <v>46127</v>
      </c>
      <c r="F116" s="40" t="s">
        <v>188</v>
      </c>
      <c r="G116" s="37">
        <v>1</v>
      </c>
      <c r="H116" s="38">
        <v>213</v>
      </c>
      <c r="I116" s="39">
        <v>213</v>
      </c>
    </row>
    <row r="117" spans="1:9" ht="42.75" x14ac:dyDescent="0.2">
      <c r="A117" s="34" t="s">
        <v>262</v>
      </c>
      <c r="B117" s="34" t="s">
        <v>263</v>
      </c>
      <c r="C117" s="35" t="s">
        <v>16</v>
      </c>
      <c r="D117" s="34" t="s">
        <v>264</v>
      </c>
      <c r="E117" s="36">
        <v>46132</v>
      </c>
      <c r="F117" s="34" t="s">
        <v>265</v>
      </c>
      <c r="G117" s="37">
        <v>1</v>
      </c>
      <c r="H117" s="38">
        <v>2790</v>
      </c>
      <c r="I117" s="39">
        <v>2790</v>
      </c>
    </row>
    <row r="118" spans="1:9" ht="28.5" x14ac:dyDescent="0.2">
      <c r="A118" s="34" t="s">
        <v>266</v>
      </c>
      <c r="B118" s="34" t="s">
        <v>267</v>
      </c>
      <c r="C118" s="35" t="s">
        <v>16</v>
      </c>
      <c r="D118" s="34" t="s">
        <v>268</v>
      </c>
      <c r="E118" s="36">
        <v>46139</v>
      </c>
      <c r="F118" s="40" t="s">
        <v>269</v>
      </c>
      <c r="G118" s="37">
        <v>3</v>
      </c>
      <c r="H118" s="38">
        <v>1070</v>
      </c>
      <c r="I118" s="39">
        <v>3210</v>
      </c>
    </row>
    <row r="119" spans="1:9" ht="57" x14ac:dyDescent="0.2">
      <c r="A119" s="34" t="s">
        <v>270</v>
      </c>
      <c r="B119" s="34" t="s">
        <v>271</v>
      </c>
      <c r="C119" s="35" t="s">
        <v>16</v>
      </c>
      <c r="D119" s="34" t="s">
        <v>272</v>
      </c>
      <c r="E119" s="36">
        <v>46139</v>
      </c>
      <c r="F119" s="40" t="s">
        <v>273</v>
      </c>
      <c r="G119" s="37">
        <v>1</v>
      </c>
      <c r="H119" s="38">
        <v>2325</v>
      </c>
      <c r="I119" s="39">
        <v>2325</v>
      </c>
    </row>
    <row r="120" spans="1:9" ht="57" x14ac:dyDescent="0.2">
      <c r="A120" s="34" t="s">
        <v>270</v>
      </c>
      <c r="B120" s="34" t="s">
        <v>271</v>
      </c>
      <c r="C120" s="35" t="s">
        <v>16</v>
      </c>
      <c r="D120" s="34" t="s">
        <v>272</v>
      </c>
      <c r="E120" s="36">
        <v>46139</v>
      </c>
      <c r="F120" s="40" t="s">
        <v>274</v>
      </c>
      <c r="G120" s="37">
        <v>1</v>
      </c>
      <c r="H120" s="38">
        <v>280</v>
      </c>
      <c r="I120" s="39">
        <v>280</v>
      </c>
    </row>
    <row r="121" spans="1:9" ht="42.75" x14ac:dyDescent="0.2">
      <c r="A121" s="34" t="s">
        <v>275</v>
      </c>
      <c r="B121" s="34" t="s">
        <v>276</v>
      </c>
      <c r="C121" s="35" t="s">
        <v>16</v>
      </c>
      <c r="D121" s="34" t="s">
        <v>277</v>
      </c>
      <c r="E121" s="36">
        <v>46139</v>
      </c>
      <c r="F121" s="40" t="s">
        <v>278</v>
      </c>
      <c r="G121" s="37">
        <v>1</v>
      </c>
      <c r="H121" s="38">
        <v>250</v>
      </c>
      <c r="I121" s="39">
        <v>250</v>
      </c>
    </row>
    <row r="122" spans="1:9" ht="42.75" x14ac:dyDescent="0.2">
      <c r="A122" s="34" t="s">
        <v>275</v>
      </c>
      <c r="B122" s="34" t="s">
        <v>276</v>
      </c>
      <c r="C122" s="35" t="s">
        <v>16</v>
      </c>
      <c r="D122" s="34" t="s">
        <v>277</v>
      </c>
      <c r="E122" s="36">
        <v>46139</v>
      </c>
      <c r="F122" s="40" t="s">
        <v>279</v>
      </c>
      <c r="G122" s="37">
        <v>2</v>
      </c>
      <c r="H122" s="38">
        <v>25</v>
      </c>
      <c r="I122" s="39">
        <v>50</v>
      </c>
    </row>
    <row r="123" spans="1:9" ht="42.75" x14ac:dyDescent="0.2">
      <c r="A123" s="34" t="s">
        <v>275</v>
      </c>
      <c r="B123" s="34" t="s">
        <v>276</v>
      </c>
      <c r="C123" s="35" t="s">
        <v>16</v>
      </c>
      <c r="D123" s="34" t="s">
        <v>277</v>
      </c>
      <c r="E123" s="36">
        <v>46139</v>
      </c>
      <c r="F123" s="40" t="s">
        <v>280</v>
      </c>
      <c r="G123" s="37">
        <v>1</v>
      </c>
      <c r="H123" s="38">
        <v>150</v>
      </c>
      <c r="I123" s="39">
        <v>150</v>
      </c>
    </row>
    <row r="124" spans="1:9" ht="42.75" x14ac:dyDescent="0.2">
      <c r="A124" s="34" t="s">
        <v>275</v>
      </c>
      <c r="B124" s="34" t="s">
        <v>276</v>
      </c>
      <c r="C124" s="35" t="s">
        <v>16</v>
      </c>
      <c r="D124" s="34" t="s">
        <v>277</v>
      </c>
      <c r="E124" s="36">
        <v>46139</v>
      </c>
      <c r="F124" s="40" t="s">
        <v>281</v>
      </c>
      <c r="G124" s="37">
        <v>1</v>
      </c>
      <c r="H124" s="38">
        <v>65</v>
      </c>
      <c r="I124" s="39">
        <v>65</v>
      </c>
    </row>
    <row r="125" spans="1:9" ht="42.75" x14ac:dyDescent="0.2">
      <c r="A125" s="34" t="s">
        <v>275</v>
      </c>
      <c r="B125" s="34" t="s">
        <v>276</v>
      </c>
      <c r="C125" s="35" t="s">
        <v>16</v>
      </c>
      <c r="D125" s="34" t="s">
        <v>277</v>
      </c>
      <c r="E125" s="36">
        <v>46139</v>
      </c>
      <c r="F125" s="40" t="s">
        <v>282</v>
      </c>
      <c r="G125" s="37">
        <v>1</v>
      </c>
      <c r="H125" s="38">
        <v>55</v>
      </c>
      <c r="I125" s="39">
        <v>55</v>
      </c>
    </row>
    <row r="126" spans="1:9" ht="42.75" x14ac:dyDescent="0.2">
      <c r="A126" s="34" t="s">
        <v>275</v>
      </c>
      <c r="B126" s="34" t="s">
        <v>276</v>
      </c>
      <c r="C126" s="35" t="s">
        <v>16</v>
      </c>
      <c r="D126" s="34" t="s">
        <v>277</v>
      </c>
      <c r="E126" s="36">
        <v>46139</v>
      </c>
      <c r="F126" s="40" t="s">
        <v>280</v>
      </c>
      <c r="G126" s="37">
        <v>1</v>
      </c>
      <c r="H126" s="38">
        <v>200</v>
      </c>
      <c r="I126" s="39">
        <v>200</v>
      </c>
    </row>
    <row r="127" spans="1:9" ht="42.75" x14ac:dyDescent="0.2">
      <c r="A127" s="34" t="s">
        <v>275</v>
      </c>
      <c r="B127" s="34" t="s">
        <v>276</v>
      </c>
      <c r="C127" s="35" t="s">
        <v>16</v>
      </c>
      <c r="D127" s="34" t="s">
        <v>277</v>
      </c>
      <c r="E127" s="36">
        <v>46139</v>
      </c>
      <c r="F127" s="40" t="s">
        <v>283</v>
      </c>
      <c r="G127" s="37">
        <v>2</v>
      </c>
      <c r="H127" s="38">
        <v>25</v>
      </c>
      <c r="I127" s="39">
        <v>50</v>
      </c>
    </row>
    <row r="128" spans="1:9" ht="42.75" x14ac:dyDescent="0.2">
      <c r="A128" s="34" t="s">
        <v>275</v>
      </c>
      <c r="B128" s="34" t="s">
        <v>276</v>
      </c>
      <c r="C128" s="35" t="s">
        <v>16</v>
      </c>
      <c r="D128" s="34" t="s">
        <v>277</v>
      </c>
      <c r="E128" s="36">
        <v>46139</v>
      </c>
      <c r="F128" s="40" t="s">
        <v>283</v>
      </c>
      <c r="G128" s="37">
        <v>2</v>
      </c>
      <c r="H128" s="38">
        <v>75</v>
      </c>
      <c r="I128" s="39">
        <v>150</v>
      </c>
    </row>
    <row r="129" spans="1:9" ht="42.75" x14ac:dyDescent="0.2">
      <c r="A129" s="34" t="s">
        <v>275</v>
      </c>
      <c r="B129" s="34" t="s">
        <v>276</v>
      </c>
      <c r="C129" s="35" t="s">
        <v>16</v>
      </c>
      <c r="D129" s="34" t="s">
        <v>277</v>
      </c>
      <c r="E129" s="36">
        <v>46139</v>
      </c>
      <c r="F129" s="40" t="s">
        <v>280</v>
      </c>
      <c r="G129" s="37">
        <v>1</v>
      </c>
      <c r="H129" s="38">
        <v>150</v>
      </c>
      <c r="I129" s="39">
        <v>150</v>
      </c>
    </row>
    <row r="130" spans="1:9" ht="42.75" x14ac:dyDescent="0.2">
      <c r="A130" s="34" t="s">
        <v>275</v>
      </c>
      <c r="B130" s="34" t="s">
        <v>276</v>
      </c>
      <c r="C130" s="35" t="s">
        <v>16</v>
      </c>
      <c r="D130" s="34" t="s">
        <v>277</v>
      </c>
      <c r="E130" s="36">
        <v>46139</v>
      </c>
      <c r="F130" s="40" t="s">
        <v>284</v>
      </c>
      <c r="G130" s="37">
        <v>1</v>
      </c>
      <c r="H130" s="38">
        <v>15</v>
      </c>
      <c r="I130" s="39">
        <v>15</v>
      </c>
    </row>
    <row r="131" spans="1:9" ht="42.75" x14ac:dyDescent="0.2">
      <c r="A131" s="34" t="s">
        <v>275</v>
      </c>
      <c r="B131" s="34" t="s">
        <v>276</v>
      </c>
      <c r="C131" s="35" t="s">
        <v>16</v>
      </c>
      <c r="D131" s="34" t="s">
        <v>277</v>
      </c>
      <c r="E131" s="36">
        <v>46139</v>
      </c>
      <c r="F131" s="40" t="s">
        <v>285</v>
      </c>
      <c r="G131" s="37">
        <v>1</v>
      </c>
      <c r="H131" s="38">
        <v>30</v>
      </c>
      <c r="I131" s="39">
        <v>30</v>
      </c>
    </row>
    <row r="132" spans="1:9" ht="42.75" x14ac:dyDescent="0.2">
      <c r="A132" s="34" t="s">
        <v>275</v>
      </c>
      <c r="B132" s="34" t="s">
        <v>276</v>
      </c>
      <c r="C132" s="35" t="s">
        <v>16</v>
      </c>
      <c r="D132" s="34" t="s">
        <v>277</v>
      </c>
      <c r="E132" s="36">
        <v>46139</v>
      </c>
      <c r="F132" s="40" t="s">
        <v>286</v>
      </c>
      <c r="G132" s="37">
        <v>1</v>
      </c>
      <c r="H132" s="38">
        <v>60</v>
      </c>
      <c r="I132" s="39">
        <v>60</v>
      </c>
    </row>
    <row r="133" spans="1:9" ht="42.75" x14ac:dyDescent="0.2">
      <c r="A133" s="34" t="s">
        <v>275</v>
      </c>
      <c r="B133" s="34" t="s">
        <v>276</v>
      </c>
      <c r="C133" s="35" t="s">
        <v>16</v>
      </c>
      <c r="D133" s="34" t="s">
        <v>277</v>
      </c>
      <c r="E133" s="36">
        <v>46139</v>
      </c>
      <c r="F133" s="40" t="s">
        <v>287</v>
      </c>
      <c r="G133" s="37">
        <v>1</v>
      </c>
      <c r="H133" s="38">
        <v>35</v>
      </c>
      <c r="I133" s="39">
        <v>35</v>
      </c>
    </row>
    <row r="134" spans="1:9" ht="42.75" x14ac:dyDescent="0.2">
      <c r="A134" s="34" t="s">
        <v>275</v>
      </c>
      <c r="B134" s="34" t="s">
        <v>276</v>
      </c>
      <c r="C134" s="35" t="s">
        <v>16</v>
      </c>
      <c r="D134" s="34" t="s">
        <v>277</v>
      </c>
      <c r="E134" s="36">
        <v>46139</v>
      </c>
      <c r="F134" s="40" t="s">
        <v>288</v>
      </c>
      <c r="G134" s="37">
        <v>1</v>
      </c>
      <c r="H134" s="38">
        <v>20</v>
      </c>
      <c r="I134" s="39">
        <v>20</v>
      </c>
    </row>
    <row r="135" spans="1:9" ht="42.75" x14ac:dyDescent="0.2">
      <c r="A135" s="34" t="s">
        <v>275</v>
      </c>
      <c r="B135" s="34" t="s">
        <v>276</v>
      </c>
      <c r="C135" s="35" t="s">
        <v>16</v>
      </c>
      <c r="D135" s="34" t="s">
        <v>277</v>
      </c>
      <c r="E135" s="36">
        <v>46139</v>
      </c>
      <c r="F135" s="40" t="s">
        <v>289</v>
      </c>
      <c r="G135" s="37">
        <v>2</v>
      </c>
      <c r="H135" s="38">
        <v>25</v>
      </c>
      <c r="I135" s="39">
        <v>50</v>
      </c>
    </row>
    <row r="136" spans="1:9" ht="42.75" x14ac:dyDescent="0.2">
      <c r="A136" s="34" t="s">
        <v>275</v>
      </c>
      <c r="B136" s="34" t="s">
        <v>276</v>
      </c>
      <c r="C136" s="35" t="s">
        <v>16</v>
      </c>
      <c r="D136" s="34" t="s">
        <v>277</v>
      </c>
      <c r="E136" s="36">
        <v>46139</v>
      </c>
      <c r="F136" s="40" t="s">
        <v>290</v>
      </c>
      <c r="G136" s="37">
        <v>2</v>
      </c>
      <c r="H136" s="38">
        <v>15</v>
      </c>
      <c r="I136" s="39">
        <v>30</v>
      </c>
    </row>
    <row r="137" spans="1:9" ht="42.75" x14ac:dyDescent="0.2">
      <c r="A137" s="34" t="s">
        <v>275</v>
      </c>
      <c r="B137" s="34" t="s">
        <v>276</v>
      </c>
      <c r="C137" s="35" t="s">
        <v>16</v>
      </c>
      <c r="D137" s="34" t="s">
        <v>277</v>
      </c>
      <c r="E137" s="36">
        <v>46139</v>
      </c>
      <c r="F137" s="40" t="s">
        <v>291</v>
      </c>
      <c r="G137" s="37">
        <v>2</v>
      </c>
      <c r="H137" s="38">
        <v>25</v>
      </c>
      <c r="I137" s="39">
        <v>50</v>
      </c>
    </row>
    <row r="138" spans="1:9" ht="42.75" x14ac:dyDescent="0.2">
      <c r="A138" s="34" t="s">
        <v>275</v>
      </c>
      <c r="B138" s="34" t="s">
        <v>276</v>
      </c>
      <c r="C138" s="35" t="s">
        <v>16</v>
      </c>
      <c r="D138" s="34" t="s">
        <v>277</v>
      </c>
      <c r="E138" s="36">
        <v>46139</v>
      </c>
      <c r="F138" s="40" t="s">
        <v>292</v>
      </c>
      <c r="G138" s="37">
        <v>2</v>
      </c>
      <c r="H138" s="38">
        <v>15</v>
      </c>
      <c r="I138" s="39">
        <v>30</v>
      </c>
    </row>
    <row r="139" spans="1:9" ht="42.75" x14ac:dyDescent="0.2">
      <c r="A139" s="34" t="s">
        <v>275</v>
      </c>
      <c r="B139" s="34" t="s">
        <v>276</v>
      </c>
      <c r="C139" s="35" t="s">
        <v>16</v>
      </c>
      <c r="D139" s="34" t="s">
        <v>277</v>
      </c>
      <c r="E139" s="36">
        <v>46139</v>
      </c>
      <c r="F139" s="40" t="s">
        <v>292</v>
      </c>
      <c r="G139" s="37">
        <v>2</v>
      </c>
      <c r="H139" s="38">
        <v>15</v>
      </c>
      <c r="I139" s="39">
        <v>30</v>
      </c>
    </row>
    <row r="140" spans="1:9" ht="42.75" x14ac:dyDescent="0.2">
      <c r="A140" s="34" t="s">
        <v>275</v>
      </c>
      <c r="B140" s="34" t="s">
        <v>276</v>
      </c>
      <c r="C140" s="35" t="s">
        <v>16</v>
      </c>
      <c r="D140" s="34" t="s">
        <v>277</v>
      </c>
      <c r="E140" s="36">
        <v>46139</v>
      </c>
      <c r="F140" s="40" t="s">
        <v>278</v>
      </c>
      <c r="G140" s="37">
        <v>1</v>
      </c>
      <c r="H140" s="38">
        <v>225</v>
      </c>
      <c r="I140" s="39">
        <v>225</v>
      </c>
    </row>
    <row r="141" spans="1:9" ht="57" x14ac:dyDescent="0.2">
      <c r="A141" s="34" t="s">
        <v>293</v>
      </c>
      <c r="B141" s="34" t="s">
        <v>294</v>
      </c>
      <c r="C141" s="35" t="s">
        <v>16</v>
      </c>
      <c r="D141" s="34" t="s">
        <v>295</v>
      </c>
      <c r="E141" s="36">
        <v>46142</v>
      </c>
      <c r="F141" s="40" t="s">
        <v>296</v>
      </c>
      <c r="G141" s="37">
        <v>12</v>
      </c>
      <c r="H141" s="38">
        <v>130</v>
      </c>
      <c r="I141" s="39">
        <v>1560</v>
      </c>
    </row>
    <row r="142" spans="1:9" ht="71.25" x14ac:dyDescent="0.2">
      <c r="A142" s="34" t="s">
        <v>297</v>
      </c>
      <c r="B142" s="34" t="s">
        <v>298</v>
      </c>
      <c r="C142" s="35" t="s">
        <v>16</v>
      </c>
      <c r="D142" s="34" t="s">
        <v>299</v>
      </c>
      <c r="E142" s="36">
        <v>46142</v>
      </c>
      <c r="F142" s="40" t="s">
        <v>300</v>
      </c>
      <c r="G142" s="37">
        <v>1</v>
      </c>
      <c r="H142" s="38">
        <v>72.5</v>
      </c>
      <c r="I142" s="39">
        <v>72.5</v>
      </c>
    </row>
    <row r="143" spans="1:9" ht="71.25" x14ac:dyDescent="0.2">
      <c r="A143" s="34" t="s">
        <v>297</v>
      </c>
      <c r="B143" s="34" t="s">
        <v>298</v>
      </c>
      <c r="C143" s="35" t="s">
        <v>16</v>
      </c>
      <c r="D143" s="34" t="s">
        <v>299</v>
      </c>
      <c r="E143" s="36">
        <v>46142</v>
      </c>
      <c r="F143" s="40" t="s">
        <v>301</v>
      </c>
      <c r="G143" s="37">
        <v>1</v>
      </c>
      <c r="H143" s="38">
        <v>1657.5</v>
      </c>
      <c r="I143" s="39">
        <v>1657.5</v>
      </c>
    </row>
    <row r="144" spans="1:9" ht="71.25" x14ac:dyDescent="0.2">
      <c r="A144" s="34" t="s">
        <v>297</v>
      </c>
      <c r="B144" s="34" t="s">
        <v>298</v>
      </c>
      <c r="C144" s="35" t="s">
        <v>16</v>
      </c>
      <c r="D144" s="34" t="s">
        <v>299</v>
      </c>
      <c r="E144" s="36">
        <v>46142</v>
      </c>
      <c r="F144" s="40" t="s">
        <v>302</v>
      </c>
      <c r="G144" s="37">
        <v>1</v>
      </c>
      <c r="H144" s="38">
        <v>93.14</v>
      </c>
      <c r="I144" s="39">
        <v>93.14</v>
      </c>
    </row>
    <row r="145" spans="1:9" ht="71.25" x14ac:dyDescent="0.2">
      <c r="A145" s="34" t="s">
        <v>297</v>
      </c>
      <c r="B145" s="34" t="s">
        <v>298</v>
      </c>
      <c r="C145" s="35" t="s">
        <v>16</v>
      </c>
      <c r="D145" s="34" t="s">
        <v>299</v>
      </c>
      <c r="E145" s="36">
        <v>46142</v>
      </c>
      <c r="F145" s="40" t="s">
        <v>303</v>
      </c>
      <c r="G145" s="37">
        <v>1</v>
      </c>
      <c r="H145" s="38">
        <v>574.45000000000005</v>
      </c>
      <c r="I145" s="39">
        <v>574.45000000000005</v>
      </c>
    </row>
    <row r="146" spans="1:9" ht="42.75" x14ac:dyDescent="0.2">
      <c r="A146" s="34" t="s">
        <v>304</v>
      </c>
      <c r="B146" s="34" t="s">
        <v>305</v>
      </c>
      <c r="C146" s="35" t="s">
        <v>16</v>
      </c>
      <c r="D146" s="34" t="s">
        <v>306</v>
      </c>
      <c r="E146" s="36">
        <v>46142</v>
      </c>
      <c r="F146" s="40" t="s">
        <v>307</v>
      </c>
      <c r="G146" s="37">
        <v>16</v>
      </c>
      <c r="H146" s="38">
        <v>37.5</v>
      </c>
      <c r="I146" s="39">
        <v>600</v>
      </c>
    </row>
    <row r="147" spans="1:9" ht="28.5" x14ac:dyDescent="0.2">
      <c r="A147" s="34" t="s">
        <v>304</v>
      </c>
      <c r="B147" s="34" t="s">
        <v>305</v>
      </c>
      <c r="C147" s="35" t="s">
        <v>16</v>
      </c>
      <c r="D147" s="34" t="s">
        <v>306</v>
      </c>
      <c r="E147" s="36">
        <v>46142</v>
      </c>
      <c r="F147" s="40" t="s">
        <v>308</v>
      </c>
      <c r="G147" s="37">
        <v>8</v>
      </c>
      <c r="H147" s="38">
        <v>30</v>
      </c>
      <c r="I147" s="39">
        <v>240</v>
      </c>
    </row>
    <row r="148" spans="1:9" ht="85.5" x14ac:dyDescent="0.2">
      <c r="A148" s="34" t="s">
        <v>309</v>
      </c>
      <c r="B148" s="34" t="s">
        <v>310</v>
      </c>
      <c r="C148" s="35" t="s">
        <v>16</v>
      </c>
      <c r="D148" s="34" t="s">
        <v>311</v>
      </c>
      <c r="E148" s="36">
        <v>46142</v>
      </c>
      <c r="F148" s="40" t="s">
        <v>312</v>
      </c>
      <c r="G148" s="37">
        <v>12</v>
      </c>
      <c r="H148" s="38">
        <v>149</v>
      </c>
      <c r="I148" s="39">
        <v>1788</v>
      </c>
    </row>
    <row r="149" spans="1:9" ht="42.75" x14ac:dyDescent="0.2">
      <c r="A149" s="41" t="s">
        <v>313</v>
      </c>
      <c r="B149" s="41" t="s">
        <v>314</v>
      </c>
      <c r="C149" s="42" t="s">
        <v>16</v>
      </c>
      <c r="D149" s="41" t="s">
        <v>61</v>
      </c>
      <c r="E149" s="43">
        <v>46149</v>
      </c>
      <c r="F149" s="44" t="s">
        <v>314</v>
      </c>
      <c r="G149" s="45">
        <v>24</v>
      </c>
      <c r="H149" s="46">
        <v>336</v>
      </c>
      <c r="I149" s="39">
        <v>8064</v>
      </c>
    </row>
    <row r="150" spans="1:9" ht="85.5" x14ac:dyDescent="0.2">
      <c r="A150" s="41" t="s">
        <v>315</v>
      </c>
      <c r="B150" s="41" t="s">
        <v>316</v>
      </c>
      <c r="C150" s="42" t="s">
        <v>79</v>
      </c>
      <c r="D150" s="41" t="s">
        <v>317</v>
      </c>
      <c r="E150" s="43">
        <v>46155</v>
      </c>
      <c r="F150" s="44" t="s">
        <v>318</v>
      </c>
      <c r="G150" s="45">
        <v>1</v>
      </c>
      <c r="H150" s="46">
        <v>88092</v>
      </c>
      <c r="I150" s="39">
        <v>88092</v>
      </c>
    </row>
    <row r="151" spans="1:9" ht="42.75" x14ac:dyDescent="0.2">
      <c r="A151" s="41" t="s">
        <v>319</v>
      </c>
      <c r="B151" s="41" t="s">
        <v>320</v>
      </c>
      <c r="C151" s="42" t="s">
        <v>16</v>
      </c>
      <c r="D151" s="41" t="s">
        <v>321</v>
      </c>
      <c r="E151" s="43">
        <v>46157</v>
      </c>
      <c r="F151" s="44" t="s">
        <v>322</v>
      </c>
      <c r="G151" s="45">
        <v>1</v>
      </c>
      <c r="H151" s="46">
        <v>234.9</v>
      </c>
      <c r="I151" s="39">
        <v>234.9</v>
      </c>
    </row>
    <row r="152" spans="1:9" ht="42.75" x14ac:dyDescent="0.2">
      <c r="A152" s="41" t="s">
        <v>319</v>
      </c>
      <c r="B152" s="41" t="s">
        <v>320</v>
      </c>
      <c r="C152" s="42" t="s">
        <v>16</v>
      </c>
      <c r="D152" s="41" t="s">
        <v>321</v>
      </c>
      <c r="E152" s="43">
        <v>46157</v>
      </c>
      <c r="F152" s="44" t="s">
        <v>323</v>
      </c>
      <c r="G152" s="45">
        <v>1</v>
      </c>
      <c r="H152" s="46">
        <v>234.9</v>
      </c>
      <c r="I152" s="39">
        <v>234.9</v>
      </c>
    </row>
    <row r="153" spans="1:9" ht="42.75" x14ac:dyDescent="0.2">
      <c r="A153" s="41" t="s">
        <v>319</v>
      </c>
      <c r="B153" s="41" t="s">
        <v>320</v>
      </c>
      <c r="C153" s="42" t="s">
        <v>16</v>
      </c>
      <c r="D153" s="41" t="s">
        <v>321</v>
      </c>
      <c r="E153" s="43">
        <v>46157</v>
      </c>
      <c r="F153" s="44" t="s">
        <v>324</v>
      </c>
      <c r="G153" s="45">
        <v>1</v>
      </c>
      <c r="H153" s="46">
        <v>234.9</v>
      </c>
      <c r="I153" s="39">
        <v>234.9</v>
      </c>
    </row>
    <row r="154" spans="1:9" ht="42.75" x14ac:dyDescent="0.2">
      <c r="A154" s="41" t="s">
        <v>319</v>
      </c>
      <c r="B154" s="41" t="s">
        <v>320</v>
      </c>
      <c r="C154" s="42" t="s">
        <v>16</v>
      </c>
      <c r="D154" s="41" t="s">
        <v>321</v>
      </c>
      <c r="E154" s="43">
        <v>46157</v>
      </c>
      <c r="F154" s="44" t="s">
        <v>325</v>
      </c>
      <c r="G154" s="45">
        <v>1</v>
      </c>
      <c r="H154" s="46">
        <v>232.48</v>
      </c>
      <c r="I154" s="39">
        <v>232.48</v>
      </c>
    </row>
    <row r="155" spans="1:9" ht="42.75" x14ac:dyDescent="0.2">
      <c r="A155" s="41" t="s">
        <v>319</v>
      </c>
      <c r="B155" s="41" t="s">
        <v>320</v>
      </c>
      <c r="C155" s="42" t="s">
        <v>16</v>
      </c>
      <c r="D155" s="41" t="s">
        <v>321</v>
      </c>
      <c r="E155" s="43">
        <v>46157</v>
      </c>
      <c r="F155" s="44" t="s">
        <v>326</v>
      </c>
      <c r="G155" s="45">
        <v>1</v>
      </c>
      <c r="H155" s="46">
        <v>232.48</v>
      </c>
      <c r="I155" s="39">
        <v>232.48</v>
      </c>
    </row>
    <row r="156" spans="1:9" ht="42.75" x14ac:dyDescent="0.2">
      <c r="A156" s="41" t="s">
        <v>319</v>
      </c>
      <c r="B156" s="41" t="s">
        <v>320</v>
      </c>
      <c r="C156" s="42" t="s">
        <v>16</v>
      </c>
      <c r="D156" s="41" t="s">
        <v>321</v>
      </c>
      <c r="E156" s="43">
        <v>46157</v>
      </c>
      <c r="F156" s="44" t="s">
        <v>327</v>
      </c>
      <c r="G156" s="45">
        <v>1</v>
      </c>
      <c r="H156" s="46">
        <v>232.48</v>
      </c>
      <c r="I156" s="39">
        <v>232.48</v>
      </c>
    </row>
    <row r="157" spans="1:9" ht="42.75" x14ac:dyDescent="0.2">
      <c r="A157" s="41" t="s">
        <v>319</v>
      </c>
      <c r="B157" s="41" t="s">
        <v>320</v>
      </c>
      <c r="C157" s="42" t="s">
        <v>16</v>
      </c>
      <c r="D157" s="41" t="s">
        <v>321</v>
      </c>
      <c r="E157" s="43">
        <v>46157</v>
      </c>
      <c r="F157" s="44" t="s">
        <v>328</v>
      </c>
      <c r="G157" s="45">
        <v>1</v>
      </c>
      <c r="H157" s="46">
        <v>232.48</v>
      </c>
      <c r="I157" s="39">
        <v>232.48</v>
      </c>
    </row>
    <row r="158" spans="1:9" ht="42.75" x14ac:dyDescent="0.2">
      <c r="A158" s="41" t="s">
        <v>319</v>
      </c>
      <c r="B158" s="41" t="s">
        <v>320</v>
      </c>
      <c r="C158" s="42" t="s">
        <v>16</v>
      </c>
      <c r="D158" s="41" t="s">
        <v>321</v>
      </c>
      <c r="E158" s="43">
        <v>46157</v>
      </c>
      <c r="F158" s="44" t="s">
        <v>329</v>
      </c>
      <c r="G158" s="45">
        <v>1</v>
      </c>
      <c r="H158" s="46">
        <v>232.48</v>
      </c>
      <c r="I158" s="39">
        <v>232.48</v>
      </c>
    </row>
    <row r="159" spans="1:9" ht="42.75" x14ac:dyDescent="0.2">
      <c r="A159" s="41" t="s">
        <v>330</v>
      </c>
      <c r="B159" s="41" t="s">
        <v>331</v>
      </c>
      <c r="C159" s="42" t="s">
        <v>16</v>
      </c>
      <c r="D159" s="41" t="s">
        <v>332</v>
      </c>
      <c r="E159" s="43">
        <v>46160</v>
      </c>
      <c r="F159" s="44" t="s">
        <v>331</v>
      </c>
      <c r="G159" s="45">
        <v>1</v>
      </c>
      <c r="H159" s="46">
        <v>54</v>
      </c>
      <c r="I159" s="39">
        <v>54</v>
      </c>
    </row>
    <row r="160" spans="1:9" ht="42.75" x14ac:dyDescent="0.2">
      <c r="A160" s="41" t="s">
        <v>333</v>
      </c>
      <c r="B160" s="41" t="s">
        <v>334</v>
      </c>
      <c r="C160" s="42" t="s">
        <v>16</v>
      </c>
      <c r="D160" s="41" t="s">
        <v>335</v>
      </c>
      <c r="E160" s="43">
        <v>46161</v>
      </c>
      <c r="F160" s="44" t="s">
        <v>336</v>
      </c>
      <c r="G160" s="45">
        <v>30</v>
      </c>
      <c r="H160" s="46">
        <v>4.5</v>
      </c>
      <c r="I160" s="39">
        <v>135</v>
      </c>
    </row>
    <row r="161" spans="1:9" ht="71.25" x14ac:dyDescent="0.2">
      <c r="A161" s="41" t="s">
        <v>337</v>
      </c>
      <c r="B161" s="41" t="s">
        <v>338</v>
      </c>
      <c r="C161" s="42" t="s">
        <v>16</v>
      </c>
      <c r="D161" s="41" t="s">
        <v>339</v>
      </c>
      <c r="E161" s="43">
        <v>46162</v>
      </c>
      <c r="F161" s="44" t="s">
        <v>340</v>
      </c>
      <c r="G161" s="45">
        <v>1</v>
      </c>
      <c r="H161" s="46">
        <v>2215</v>
      </c>
      <c r="I161" s="39">
        <v>2215</v>
      </c>
    </row>
    <row r="162" spans="1:9" ht="71.25" x14ac:dyDescent="0.2">
      <c r="A162" s="41" t="s">
        <v>337</v>
      </c>
      <c r="B162" s="41" t="s">
        <v>338</v>
      </c>
      <c r="C162" s="42" t="s">
        <v>16</v>
      </c>
      <c r="D162" s="41" t="s">
        <v>339</v>
      </c>
      <c r="E162" s="43">
        <v>46162</v>
      </c>
      <c r="F162" s="44" t="s">
        <v>341</v>
      </c>
      <c r="G162" s="45">
        <v>1</v>
      </c>
      <c r="H162" s="46">
        <v>2454</v>
      </c>
      <c r="I162" s="39">
        <v>2454</v>
      </c>
    </row>
    <row r="163" spans="1:9" ht="57" x14ac:dyDescent="0.2">
      <c r="A163" s="41" t="s">
        <v>342</v>
      </c>
      <c r="B163" s="41" t="s">
        <v>343</v>
      </c>
      <c r="C163" s="42" t="s">
        <v>16</v>
      </c>
      <c r="D163" s="41" t="s">
        <v>344</v>
      </c>
      <c r="E163" s="43">
        <v>46162</v>
      </c>
      <c r="F163" s="44" t="s">
        <v>345</v>
      </c>
      <c r="G163" s="45">
        <v>12</v>
      </c>
      <c r="H163" s="46">
        <v>180</v>
      </c>
      <c r="I163" s="39">
        <v>2160</v>
      </c>
    </row>
    <row r="164" spans="1:9" ht="28.5" x14ac:dyDescent="0.2">
      <c r="A164" s="41" t="s">
        <v>346</v>
      </c>
      <c r="B164" s="41" t="s">
        <v>347</v>
      </c>
      <c r="C164" s="42" t="s">
        <v>16</v>
      </c>
      <c r="D164" s="41" t="s">
        <v>348</v>
      </c>
      <c r="E164" s="43">
        <v>46164</v>
      </c>
      <c r="F164" s="44" t="s">
        <v>347</v>
      </c>
      <c r="G164" s="45">
        <v>5</v>
      </c>
      <c r="H164" s="46">
        <v>74.349999999999994</v>
      </c>
      <c r="I164" s="39">
        <v>371.75</v>
      </c>
    </row>
    <row r="165" spans="1:9" ht="57" x14ac:dyDescent="0.2">
      <c r="A165" s="41" t="s">
        <v>349</v>
      </c>
      <c r="B165" s="41" t="s">
        <v>350</v>
      </c>
      <c r="C165" s="42" t="s">
        <v>16</v>
      </c>
      <c r="D165" s="41" t="s">
        <v>351</v>
      </c>
      <c r="E165" s="43">
        <v>46164</v>
      </c>
      <c r="F165" s="44" t="s">
        <v>352</v>
      </c>
      <c r="G165" s="45">
        <v>322</v>
      </c>
      <c r="H165" s="46">
        <v>31</v>
      </c>
      <c r="I165" s="39">
        <v>9982</v>
      </c>
    </row>
    <row r="166" spans="1:9" ht="42.75" x14ac:dyDescent="0.2">
      <c r="A166" s="41" t="s">
        <v>353</v>
      </c>
      <c r="B166" s="41" t="s">
        <v>354</v>
      </c>
      <c r="C166" s="42" t="s">
        <v>16</v>
      </c>
      <c r="D166" s="41" t="s">
        <v>355</v>
      </c>
      <c r="E166" s="43">
        <v>46164</v>
      </c>
      <c r="F166" s="44" t="s">
        <v>356</v>
      </c>
      <c r="G166" s="45">
        <v>20</v>
      </c>
      <c r="H166" s="46">
        <v>35</v>
      </c>
      <c r="I166" s="39">
        <v>700</v>
      </c>
    </row>
    <row r="167" spans="1:9" ht="28.5" x14ac:dyDescent="0.2">
      <c r="A167" s="41" t="s">
        <v>353</v>
      </c>
      <c r="B167" s="41" t="s">
        <v>354</v>
      </c>
      <c r="C167" s="42" t="s">
        <v>16</v>
      </c>
      <c r="D167" s="41" t="s">
        <v>355</v>
      </c>
      <c r="E167" s="43">
        <v>46164</v>
      </c>
      <c r="F167" s="44" t="s">
        <v>357</v>
      </c>
      <c r="G167" s="45">
        <v>4</v>
      </c>
      <c r="H167" s="46">
        <v>45</v>
      </c>
      <c r="I167" s="39">
        <v>180</v>
      </c>
    </row>
    <row r="168" spans="1:9" ht="28.5" x14ac:dyDescent="0.2">
      <c r="A168" s="41" t="s">
        <v>353</v>
      </c>
      <c r="B168" s="41" t="s">
        <v>354</v>
      </c>
      <c r="C168" s="42" t="s">
        <v>16</v>
      </c>
      <c r="D168" s="41" t="s">
        <v>355</v>
      </c>
      <c r="E168" s="43">
        <v>46164</v>
      </c>
      <c r="F168" s="44" t="s">
        <v>358</v>
      </c>
      <c r="G168" s="45">
        <v>2</v>
      </c>
      <c r="H168" s="46">
        <v>100</v>
      </c>
      <c r="I168" s="39">
        <v>200</v>
      </c>
    </row>
    <row r="169" spans="1:9" ht="28.5" x14ac:dyDescent="0.2">
      <c r="A169" s="41" t="s">
        <v>353</v>
      </c>
      <c r="B169" s="41" t="s">
        <v>354</v>
      </c>
      <c r="C169" s="42" t="s">
        <v>16</v>
      </c>
      <c r="D169" s="41" t="s">
        <v>355</v>
      </c>
      <c r="E169" s="43">
        <v>46164</v>
      </c>
      <c r="F169" s="44" t="s">
        <v>359</v>
      </c>
      <c r="G169" s="45">
        <v>1</v>
      </c>
      <c r="H169" s="46">
        <v>149.99</v>
      </c>
      <c r="I169" s="39">
        <v>149.99</v>
      </c>
    </row>
    <row r="170" spans="1:9" ht="28.5" x14ac:dyDescent="0.2">
      <c r="A170" s="41" t="s">
        <v>360</v>
      </c>
      <c r="B170" s="41" t="s">
        <v>361</v>
      </c>
      <c r="C170" s="42" t="s">
        <v>16</v>
      </c>
      <c r="D170" s="41" t="s">
        <v>362</v>
      </c>
      <c r="E170" s="43">
        <v>46164</v>
      </c>
      <c r="F170" s="44" t="s">
        <v>363</v>
      </c>
      <c r="G170" s="45">
        <v>1500</v>
      </c>
      <c r="H170" s="46">
        <v>3.78</v>
      </c>
      <c r="I170" s="39">
        <v>5670</v>
      </c>
    </row>
    <row r="171" spans="1:9" ht="71.25" x14ac:dyDescent="0.2">
      <c r="A171" s="41" t="s">
        <v>364</v>
      </c>
      <c r="B171" s="41" t="s">
        <v>365</v>
      </c>
      <c r="C171" s="42" t="s">
        <v>12</v>
      </c>
      <c r="D171" s="41" t="s">
        <v>366</v>
      </c>
      <c r="E171" s="43">
        <v>46164</v>
      </c>
      <c r="F171" s="44" t="s">
        <v>367</v>
      </c>
      <c r="G171" s="45">
        <v>1</v>
      </c>
      <c r="H171" s="46">
        <v>50000</v>
      </c>
      <c r="I171" s="39">
        <v>50000</v>
      </c>
    </row>
    <row r="172" spans="1:9" ht="71.25" x14ac:dyDescent="0.2">
      <c r="A172" s="41" t="s">
        <v>368</v>
      </c>
      <c r="B172" s="41" t="s">
        <v>369</v>
      </c>
      <c r="C172" s="42" t="s">
        <v>16</v>
      </c>
      <c r="D172" s="41" t="s">
        <v>370</v>
      </c>
      <c r="E172" s="43">
        <v>46168</v>
      </c>
      <c r="F172" s="44" t="s">
        <v>371</v>
      </c>
      <c r="G172" s="45">
        <v>5</v>
      </c>
      <c r="H172" s="46">
        <v>550</v>
      </c>
      <c r="I172" s="39">
        <v>2750</v>
      </c>
    </row>
    <row r="173" spans="1:9" ht="42.75" x14ac:dyDescent="0.2">
      <c r="A173" s="41" t="s">
        <v>372</v>
      </c>
      <c r="B173" s="41" t="s">
        <v>373</v>
      </c>
      <c r="C173" s="42" t="s">
        <v>16</v>
      </c>
      <c r="D173" s="41" t="s">
        <v>374</v>
      </c>
      <c r="E173" s="43">
        <v>46171</v>
      </c>
      <c r="F173" s="44" t="s">
        <v>375</v>
      </c>
      <c r="G173" s="45">
        <v>1</v>
      </c>
      <c r="H173" s="46">
        <v>1950</v>
      </c>
      <c r="I173" s="39">
        <v>1950</v>
      </c>
    </row>
    <row r="174" spans="1:9" ht="42.75" x14ac:dyDescent="0.2">
      <c r="A174" s="41" t="s">
        <v>372</v>
      </c>
      <c r="B174" s="41" t="s">
        <v>373</v>
      </c>
      <c r="C174" s="42" t="s">
        <v>16</v>
      </c>
      <c r="D174" s="41" t="s">
        <v>374</v>
      </c>
      <c r="E174" s="43">
        <v>46171</v>
      </c>
      <c r="F174" s="44" t="s">
        <v>376</v>
      </c>
      <c r="G174" s="45">
        <v>1</v>
      </c>
      <c r="H174" s="46">
        <v>850</v>
      </c>
      <c r="I174" s="39">
        <v>850</v>
      </c>
    </row>
    <row r="175" spans="1:9" ht="42.75" x14ac:dyDescent="0.2">
      <c r="A175" s="41" t="s">
        <v>377</v>
      </c>
      <c r="B175" s="41" t="s">
        <v>378</v>
      </c>
      <c r="C175" s="42" t="s">
        <v>16</v>
      </c>
      <c r="D175" s="41" t="s">
        <v>379</v>
      </c>
      <c r="E175" s="43">
        <v>46171</v>
      </c>
      <c r="F175" s="44" t="s">
        <v>380</v>
      </c>
      <c r="G175" s="45">
        <v>2</v>
      </c>
      <c r="H175" s="46">
        <v>39</v>
      </c>
      <c r="I175" s="39">
        <v>78</v>
      </c>
    </row>
    <row r="176" spans="1:9" ht="28.5" x14ac:dyDescent="0.2">
      <c r="A176" s="41" t="s">
        <v>381</v>
      </c>
      <c r="B176" s="47" t="s">
        <v>382</v>
      </c>
      <c r="C176" s="48" t="s">
        <v>16</v>
      </c>
      <c r="D176" s="47" t="s">
        <v>383</v>
      </c>
      <c r="E176" s="49">
        <v>46174</v>
      </c>
      <c r="F176" s="47" t="s">
        <v>384</v>
      </c>
      <c r="G176" s="50">
        <v>2</v>
      </c>
      <c r="H176" s="51">
        <v>68</v>
      </c>
      <c r="I176" s="52">
        <v>136</v>
      </c>
    </row>
    <row r="177" spans="1:9" ht="28.5" x14ac:dyDescent="0.2">
      <c r="A177" s="41" t="s">
        <v>381</v>
      </c>
      <c r="B177" s="47" t="s">
        <v>382</v>
      </c>
      <c r="C177" s="48" t="s">
        <v>16</v>
      </c>
      <c r="D177" s="47" t="s">
        <v>383</v>
      </c>
      <c r="E177" s="49">
        <v>46174</v>
      </c>
      <c r="F177" s="47" t="s">
        <v>385</v>
      </c>
      <c r="G177" s="50">
        <v>2</v>
      </c>
      <c r="H177" s="51">
        <v>68</v>
      </c>
      <c r="I177" s="52">
        <v>136</v>
      </c>
    </row>
    <row r="178" spans="1:9" ht="28.5" x14ac:dyDescent="0.2">
      <c r="A178" s="41" t="s">
        <v>381</v>
      </c>
      <c r="B178" s="47" t="s">
        <v>382</v>
      </c>
      <c r="C178" s="48" t="s">
        <v>16</v>
      </c>
      <c r="D178" s="47" t="s">
        <v>383</v>
      </c>
      <c r="E178" s="49">
        <v>46174</v>
      </c>
      <c r="F178" s="47" t="s">
        <v>386</v>
      </c>
      <c r="G178" s="50">
        <v>2</v>
      </c>
      <c r="H178" s="51">
        <v>68</v>
      </c>
      <c r="I178" s="52">
        <v>136</v>
      </c>
    </row>
    <row r="179" spans="1:9" ht="28.5" x14ac:dyDescent="0.2">
      <c r="A179" s="41" t="s">
        <v>381</v>
      </c>
      <c r="B179" s="47" t="s">
        <v>382</v>
      </c>
      <c r="C179" s="48" t="s">
        <v>16</v>
      </c>
      <c r="D179" s="47" t="s">
        <v>383</v>
      </c>
      <c r="E179" s="49">
        <v>46174</v>
      </c>
      <c r="F179" s="47" t="s">
        <v>387</v>
      </c>
      <c r="G179" s="50">
        <v>2</v>
      </c>
      <c r="H179" s="51">
        <v>68</v>
      </c>
      <c r="I179" s="52">
        <v>136</v>
      </c>
    </row>
    <row r="180" spans="1:9" ht="28.5" x14ac:dyDescent="0.2">
      <c r="A180" s="41" t="s">
        <v>381</v>
      </c>
      <c r="B180" s="47" t="s">
        <v>382</v>
      </c>
      <c r="C180" s="48" t="s">
        <v>16</v>
      </c>
      <c r="D180" s="47" t="s">
        <v>383</v>
      </c>
      <c r="E180" s="49">
        <v>46174</v>
      </c>
      <c r="F180" s="47" t="s">
        <v>388</v>
      </c>
      <c r="G180" s="50">
        <v>4</v>
      </c>
      <c r="H180" s="51">
        <v>38</v>
      </c>
      <c r="I180" s="52">
        <v>152</v>
      </c>
    </row>
    <row r="181" spans="1:9" ht="28.5" x14ac:dyDescent="0.2">
      <c r="A181" s="41" t="s">
        <v>389</v>
      </c>
      <c r="B181" s="47" t="s">
        <v>390</v>
      </c>
      <c r="C181" s="48" t="s">
        <v>16</v>
      </c>
      <c r="D181" s="47" t="s">
        <v>391</v>
      </c>
      <c r="E181" s="49">
        <v>46174</v>
      </c>
      <c r="F181" s="47" t="s">
        <v>392</v>
      </c>
      <c r="G181" s="50">
        <v>96</v>
      </c>
      <c r="H181" s="51">
        <v>3.95</v>
      </c>
      <c r="I181" s="52">
        <v>379.20000000000005</v>
      </c>
    </row>
    <row r="182" spans="1:9" ht="71.25" x14ac:dyDescent="0.2">
      <c r="A182" s="41" t="s">
        <v>393</v>
      </c>
      <c r="B182" s="47" t="s">
        <v>394</v>
      </c>
      <c r="C182" s="48" t="s">
        <v>16</v>
      </c>
      <c r="D182" s="47" t="s">
        <v>395</v>
      </c>
      <c r="E182" s="49">
        <v>46177</v>
      </c>
      <c r="F182" s="47" t="s">
        <v>396</v>
      </c>
      <c r="G182" s="50">
        <v>8</v>
      </c>
      <c r="H182" s="51">
        <v>300</v>
      </c>
      <c r="I182" s="52">
        <v>2400</v>
      </c>
    </row>
    <row r="183" spans="1:9" ht="42.75" x14ac:dyDescent="0.2">
      <c r="A183" s="41" t="s">
        <v>397</v>
      </c>
      <c r="B183" s="47" t="s">
        <v>398</v>
      </c>
      <c r="C183" s="48" t="s">
        <v>16</v>
      </c>
      <c r="D183" s="47" t="s">
        <v>399</v>
      </c>
      <c r="E183" s="49">
        <v>46177</v>
      </c>
      <c r="F183" s="47" t="s">
        <v>400</v>
      </c>
      <c r="G183" s="50">
        <v>5000</v>
      </c>
      <c r="H183" s="51">
        <v>0.17</v>
      </c>
      <c r="I183" s="52">
        <v>850.00000000000011</v>
      </c>
    </row>
    <row r="184" spans="1:9" ht="42.75" x14ac:dyDescent="0.2">
      <c r="A184" s="41" t="s">
        <v>401</v>
      </c>
      <c r="B184" s="47" t="s">
        <v>402</v>
      </c>
      <c r="C184" s="48" t="s">
        <v>16</v>
      </c>
      <c r="D184" s="47" t="s">
        <v>403</v>
      </c>
      <c r="E184" s="49">
        <v>46177</v>
      </c>
      <c r="F184" s="47" t="s">
        <v>404</v>
      </c>
      <c r="G184" s="50">
        <v>1</v>
      </c>
      <c r="H184" s="51">
        <v>719</v>
      </c>
      <c r="I184" s="52">
        <v>719</v>
      </c>
    </row>
    <row r="185" spans="1:9" ht="42.75" x14ac:dyDescent="0.2">
      <c r="A185" s="41" t="s">
        <v>405</v>
      </c>
      <c r="B185" s="47" t="s">
        <v>164</v>
      </c>
      <c r="C185" s="48" t="s">
        <v>12</v>
      </c>
      <c r="D185" s="47" t="s">
        <v>406</v>
      </c>
      <c r="E185" s="49">
        <v>46177</v>
      </c>
      <c r="F185" s="47" t="s">
        <v>407</v>
      </c>
      <c r="G185" s="50">
        <v>11</v>
      </c>
      <c r="H185" s="51">
        <v>50</v>
      </c>
      <c r="I185" s="52">
        <v>550</v>
      </c>
    </row>
    <row r="186" spans="1:9" ht="71.25" x14ac:dyDescent="0.2">
      <c r="A186" s="41" t="s">
        <v>408</v>
      </c>
      <c r="B186" s="47" t="s">
        <v>409</v>
      </c>
      <c r="C186" s="48" t="s">
        <v>124</v>
      </c>
      <c r="D186" s="47" t="s">
        <v>410</v>
      </c>
      <c r="E186" s="49">
        <v>46181</v>
      </c>
      <c r="F186" s="47" t="s">
        <v>411</v>
      </c>
      <c r="G186" s="50">
        <v>6</v>
      </c>
      <c r="H186" s="51">
        <v>2842.86</v>
      </c>
      <c r="I186" s="52">
        <v>17057.16</v>
      </c>
    </row>
    <row r="187" spans="1:9" ht="71.25" x14ac:dyDescent="0.2">
      <c r="A187" s="41" t="s">
        <v>408</v>
      </c>
      <c r="B187" s="47" t="s">
        <v>409</v>
      </c>
      <c r="C187" s="48" t="s">
        <v>124</v>
      </c>
      <c r="D187" s="47" t="s">
        <v>410</v>
      </c>
      <c r="E187" s="49">
        <v>46181</v>
      </c>
      <c r="F187" s="47" t="s">
        <v>412</v>
      </c>
      <c r="G187" s="50">
        <v>4</v>
      </c>
      <c r="H187" s="51">
        <v>31.15</v>
      </c>
      <c r="I187" s="52">
        <v>124.6</v>
      </c>
    </row>
    <row r="188" spans="1:9" ht="71.25" x14ac:dyDescent="0.2">
      <c r="A188" s="41" t="s">
        <v>408</v>
      </c>
      <c r="B188" s="47" t="s">
        <v>409</v>
      </c>
      <c r="C188" s="48" t="s">
        <v>124</v>
      </c>
      <c r="D188" s="47" t="s">
        <v>410</v>
      </c>
      <c r="E188" s="49">
        <v>46181</v>
      </c>
      <c r="F188" s="47" t="s">
        <v>413</v>
      </c>
      <c r="G188" s="50">
        <v>2</v>
      </c>
      <c r="H188" s="51">
        <v>22.4</v>
      </c>
      <c r="I188" s="52">
        <v>44.8</v>
      </c>
    </row>
    <row r="189" spans="1:9" ht="71.25" x14ac:dyDescent="0.2">
      <c r="A189" s="41" t="s">
        <v>408</v>
      </c>
      <c r="B189" s="47" t="s">
        <v>409</v>
      </c>
      <c r="C189" s="48" t="s">
        <v>124</v>
      </c>
      <c r="D189" s="47" t="s">
        <v>410</v>
      </c>
      <c r="E189" s="49">
        <v>46181</v>
      </c>
      <c r="F189" s="47" t="s">
        <v>414</v>
      </c>
      <c r="G189" s="50">
        <v>4</v>
      </c>
      <c r="H189" s="51">
        <v>108.33</v>
      </c>
      <c r="I189" s="52">
        <v>433.32</v>
      </c>
    </row>
    <row r="190" spans="1:9" ht="71.25" x14ac:dyDescent="0.2">
      <c r="A190" s="41" t="s">
        <v>408</v>
      </c>
      <c r="B190" s="47" t="s">
        <v>409</v>
      </c>
      <c r="C190" s="48" t="s">
        <v>124</v>
      </c>
      <c r="D190" s="47" t="s">
        <v>410</v>
      </c>
      <c r="E190" s="49">
        <v>46181</v>
      </c>
      <c r="F190" s="47" t="s">
        <v>415</v>
      </c>
      <c r="G190" s="50">
        <v>1</v>
      </c>
      <c r="H190" s="51">
        <v>391.94</v>
      </c>
      <c r="I190" s="52">
        <v>391.94</v>
      </c>
    </row>
    <row r="191" spans="1:9" ht="71.25" x14ac:dyDescent="0.2">
      <c r="A191" s="41" t="s">
        <v>408</v>
      </c>
      <c r="B191" s="47" t="s">
        <v>409</v>
      </c>
      <c r="C191" s="48" t="s">
        <v>124</v>
      </c>
      <c r="D191" s="47" t="s">
        <v>410</v>
      </c>
      <c r="E191" s="49">
        <v>46181</v>
      </c>
      <c r="F191" s="47" t="s">
        <v>416</v>
      </c>
      <c r="G191" s="50">
        <v>1</v>
      </c>
      <c r="H191" s="51">
        <v>4416.67</v>
      </c>
      <c r="I191" s="52">
        <v>4416.67</v>
      </c>
    </row>
    <row r="192" spans="1:9" ht="71.25" x14ac:dyDescent="0.2">
      <c r="A192" s="41" t="s">
        <v>408</v>
      </c>
      <c r="B192" s="47" t="s">
        <v>409</v>
      </c>
      <c r="C192" s="48" t="s">
        <v>124</v>
      </c>
      <c r="D192" s="47" t="s">
        <v>410</v>
      </c>
      <c r="E192" s="49">
        <v>46181</v>
      </c>
      <c r="F192" s="47" t="s">
        <v>417</v>
      </c>
      <c r="G192" s="50">
        <v>1</v>
      </c>
      <c r="H192" s="51">
        <v>48.56</v>
      </c>
      <c r="I192" s="52">
        <v>48.56</v>
      </c>
    </row>
    <row r="193" spans="1:9" ht="71.25" x14ac:dyDescent="0.2">
      <c r="A193" s="41" t="s">
        <v>408</v>
      </c>
      <c r="B193" s="47" t="s">
        <v>409</v>
      </c>
      <c r="C193" s="48" t="s">
        <v>124</v>
      </c>
      <c r="D193" s="47" t="s">
        <v>410</v>
      </c>
      <c r="E193" s="49">
        <v>46181</v>
      </c>
      <c r="F193" s="47" t="s">
        <v>418</v>
      </c>
      <c r="G193" s="50">
        <v>1</v>
      </c>
      <c r="H193" s="51">
        <v>1661.48</v>
      </c>
      <c r="I193" s="52">
        <v>1661.48</v>
      </c>
    </row>
    <row r="194" spans="1:9" ht="71.25" x14ac:dyDescent="0.2">
      <c r="A194" s="41" t="s">
        <v>408</v>
      </c>
      <c r="B194" s="47" t="s">
        <v>409</v>
      </c>
      <c r="C194" s="48" t="s">
        <v>124</v>
      </c>
      <c r="D194" s="47" t="s">
        <v>410</v>
      </c>
      <c r="E194" s="49">
        <v>46181</v>
      </c>
      <c r="F194" s="47" t="s">
        <v>419</v>
      </c>
      <c r="G194" s="50">
        <v>1</v>
      </c>
      <c r="H194" s="51">
        <v>11.64</v>
      </c>
      <c r="I194" s="52">
        <v>11.64</v>
      </c>
    </row>
    <row r="195" spans="1:9" ht="71.25" x14ac:dyDescent="0.2">
      <c r="A195" s="41" t="s">
        <v>408</v>
      </c>
      <c r="B195" s="47" t="s">
        <v>409</v>
      </c>
      <c r="C195" s="48" t="s">
        <v>124</v>
      </c>
      <c r="D195" s="47" t="s">
        <v>410</v>
      </c>
      <c r="E195" s="49">
        <v>46181</v>
      </c>
      <c r="F195" s="47" t="s">
        <v>420</v>
      </c>
      <c r="G195" s="50">
        <v>2</v>
      </c>
      <c r="H195" s="51">
        <v>32.5</v>
      </c>
      <c r="I195" s="52">
        <v>65</v>
      </c>
    </row>
    <row r="196" spans="1:9" ht="71.25" x14ac:dyDescent="0.2">
      <c r="A196" s="41" t="s">
        <v>408</v>
      </c>
      <c r="B196" s="47" t="s">
        <v>409</v>
      </c>
      <c r="C196" s="48" t="s">
        <v>124</v>
      </c>
      <c r="D196" s="47" t="s">
        <v>410</v>
      </c>
      <c r="E196" s="49">
        <v>46181</v>
      </c>
      <c r="F196" s="47" t="s">
        <v>421</v>
      </c>
      <c r="G196" s="50">
        <v>1</v>
      </c>
      <c r="H196" s="51">
        <v>757.43</v>
      </c>
      <c r="I196" s="52">
        <v>757.43</v>
      </c>
    </row>
    <row r="197" spans="1:9" ht="71.25" x14ac:dyDescent="0.2">
      <c r="A197" s="41" t="s">
        <v>408</v>
      </c>
      <c r="B197" s="47" t="s">
        <v>409</v>
      </c>
      <c r="C197" s="48" t="s">
        <v>124</v>
      </c>
      <c r="D197" s="47" t="s">
        <v>410</v>
      </c>
      <c r="E197" s="49">
        <v>46181</v>
      </c>
      <c r="F197" s="47" t="s">
        <v>422</v>
      </c>
      <c r="G197" s="50">
        <v>1</v>
      </c>
      <c r="H197" s="51">
        <v>825.48</v>
      </c>
      <c r="I197" s="52">
        <v>825.48</v>
      </c>
    </row>
    <row r="198" spans="1:9" ht="71.25" x14ac:dyDescent="0.2">
      <c r="A198" s="41" t="s">
        <v>408</v>
      </c>
      <c r="B198" s="47" t="s">
        <v>409</v>
      </c>
      <c r="C198" s="48" t="s">
        <v>124</v>
      </c>
      <c r="D198" s="47" t="s">
        <v>410</v>
      </c>
      <c r="E198" s="49">
        <v>46181</v>
      </c>
      <c r="F198" s="47" t="s">
        <v>423</v>
      </c>
      <c r="G198" s="50">
        <v>1</v>
      </c>
      <c r="H198" s="51">
        <v>545</v>
      </c>
      <c r="I198" s="52">
        <v>545</v>
      </c>
    </row>
    <row r="199" spans="1:9" ht="71.25" x14ac:dyDescent="0.2">
      <c r="A199" s="41" t="s">
        <v>408</v>
      </c>
      <c r="B199" s="47" t="s">
        <v>409</v>
      </c>
      <c r="C199" s="48" t="s">
        <v>124</v>
      </c>
      <c r="D199" s="47" t="s">
        <v>410</v>
      </c>
      <c r="E199" s="49">
        <v>46181</v>
      </c>
      <c r="F199" s="47" t="s">
        <v>424</v>
      </c>
      <c r="G199" s="50">
        <v>1</v>
      </c>
      <c r="H199" s="51">
        <v>423.16</v>
      </c>
      <c r="I199" s="52">
        <v>423.16</v>
      </c>
    </row>
    <row r="200" spans="1:9" ht="71.25" x14ac:dyDescent="0.2">
      <c r="A200" s="41" t="s">
        <v>408</v>
      </c>
      <c r="B200" s="47" t="s">
        <v>409</v>
      </c>
      <c r="C200" s="48" t="s">
        <v>124</v>
      </c>
      <c r="D200" s="47" t="s">
        <v>410</v>
      </c>
      <c r="E200" s="49">
        <v>46181</v>
      </c>
      <c r="F200" s="47" t="s">
        <v>425</v>
      </c>
      <c r="G200" s="50">
        <v>1</v>
      </c>
      <c r="H200" s="51">
        <v>545760</v>
      </c>
      <c r="I200" s="52">
        <v>545760</v>
      </c>
    </row>
    <row r="201" spans="1:9" ht="57" x14ac:dyDescent="0.2">
      <c r="A201" s="41" t="s">
        <v>426</v>
      </c>
      <c r="B201" s="47" t="s">
        <v>427</v>
      </c>
      <c r="C201" s="48" t="s">
        <v>79</v>
      </c>
      <c r="D201" s="47" t="s">
        <v>428</v>
      </c>
      <c r="E201" s="49">
        <v>46184</v>
      </c>
      <c r="F201" s="47" t="s">
        <v>429</v>
      </c>
      <c r="G201" s="50">
        <v>1</v>
      </c>
      <c r="H201" s="51">
        <v>2455920</v>
      </c>
      <c r="I201" s="52">
        <v>2455920</v>
      </c>
    </row>
    <row r="202" spans="1:9" ht="57" x14ac:dyDescent="0.2">
      <c r="A202" s="41" t="s">
        <v>426</v>
      </c>
      <c r="B202" s="47" t="s">
        <v>427</v>
      </c>
      <c r="C202" s="48" t="s">
        <v>79</v>
      </c>
      <c r="D202" s="47" t="s">
        <v>428</v>
      </c>
      <c r="E202" s="49">
        <v>46184</v>
      </c>
      <c r="F202" s="47" t="s">
        <v>430</v>
      </c>
      <c r="G202" s="50">
        <v>1</v>
      </c>
      <c r="H202" s="51">
        <v>118125</v>
      </c>
      <c r="I202" s="52">
        <v>118125</v>
      </c>
    </row>
    <row r="203" spans="1:9" ht="71.25" x14ac:dyDescent="0.2">
      <c r="A203" s="41" t="s">
        <v>431</v>
      </c>
      <c r="B203" s="47" t="s">
        <v>432</v>
      </c>
      <c r="C203" s="48" t="s">
        <v>79</v>
      </c>
      <c r="D203" s="47" t="s">
        <v>433</v>
      </c>
      <c r="E203" s="49">
        <v>46184</v>
      </c>
      <c r="F203" s="47" t="s">
        <v>432</v>
      </c>
      <c r="G203" s="50">
        <v>12</v>
      </c>
      <c r="H203" s="51">
        <v>4239</v>
      </c>
      <c r="I203" s="52">
        <v>50868</v>
      </c>
    </row>
    <row r="204" spans="1:9" ht="71.25" x14ac:dyDescent="0.2">
      <c r="A204" s="41" t="s">
        <v>434</v>
      </c>
      <c r="B204" s="47" t="s">
        <v>435</v>
      </c>
      <c r="C204" s="48" t="s">
        <v>16</v>
      </c>
      <c r="D204" s="47" t="s">
        <v>125</v>
      </c>
      <c r="E204" s="49">
        <v>46184</v>
      </c>
      <c r="F204" s="47" t="s">
        <v>435</v>
      </c>
      <c r="G204" s="50">
        <v>12</v>
      </c>
      <c r="H204" s="51">
        <v>1500</v>
      </c>
      <c r="I204" s="52">
        <v>18000</v>
      </c>
    </row>
    <row r="205" spans="1:9" ht="57" x14ac:dyDescent="0.2">
      <c r="A205" s="41" t="s">
        <v>436</v>
      </c>
      <c r="B205" s="47" t="s">
        <v>437</v>
      </c>
      <c r="C205" s="48" t="s">
        <v>16</v>
      </c>
      <c r="D205" s="47" t="s">
        <v>438</v>
      </c>
      <c r="E205" s="49">
        <v>46188</v>
      </c>
      <c r="F205" s="47" t="s">
        <v>439</v>
      </c>
      <c r="G205" s="50">
        <v>1</v>
      </c>
      <c r="H205" s="51">
        <v>399</v>
      </c>
      <c r="I205" s="52">
        <v>399</v>
      </c>
    </row>
    <row r="206" spans="1:9" ht="42.75" x14ac:dyDescent="0.2">
      <c r="A206" s="41" t="s">
        <v>440</v>
      </c>
      <c r="B206" s="47" t="s">
        <v>441</v>
      </c>
      <c r="C206" s="48" t="s">
        <v>16</v>
      </c>
      <c r="D206" s="47" t="s">
        <v>442</v>
      </c>
      <c r="E206" s="49">
        <v>46190</v>
      </c>
      <c r="F206" s="47" t="s">
        <v>443</v>
      </c>
      <c r="G206" s="50">
        <v>2</v>
      </c>
      <c r="H206" s="51">
        <v>29.95</v>
      </c>
      <c r="I206" s="52">
        <v>59.9</v>
      </c>
    </row>
    <row r="207" spans="1:9" ht="42.75" x14ac:dyDescent="0.2">
      <c r="A207" s="41" t="s">
        <v>440</v>
      </c>
      <c r="B207" s="47" t="s">
        <v>441</v>
      </c>
      <c r="C207" s="48" t="s">
        <v>16</v>
      </c>
      <c r="D207" s="47" t="s">
        <v>442</v>
      </c>
      <c r="E207" s="49">
        <v>46190</v>
      </c>
      <c r="F207" s="47" t="s">
        <v>444</v>
      </c>
      <c r="G207" s="50">
        <v>2</v>
      </c>
      <c r="H207" s="51">
        <v>109.25</v>
      </c>
      <c r="I207" s="52">
        <v>218.5</v>
      </c>
    </row>
    <row r="208" spans="1:9" ht="28.5" x14ac:dyDescent="0.2">
      <c r="A208" s="41" t="s">
        <v>445</v>
      </c>
      <c r="B208" s="47" t="s">
        <v>446</v>
      </c>
      <c r="C208" s="48" t="s">
        <v>16</v>
      </c>
      <c r="D208" s="47" t="s">
        <v>447</v>
      </c>
      <c r="E208" s="49">
        <v>46190</v>
      </c>
      <c r="F208" s="47" t="s">
        <v>446</v>
      </c>
      <c r="G208" s="50">
        <v>1</v>
      </c>
      <c r="H208" s="51">
        <v>80</v>
      </c>
      <c r="I208" s="52">
        <v>80</v>
      </c>
    </row>
    <row r="209" spans="1:9" ht="57" x14ac:dyDescent="0.2">
      <c r="A209" s="41" t="s">
        <v>448</v>
      </c>
      <c r="B209" s="47" t="s">
        <v>449</v>
      </c>
      <c r="C209" s="48" t="s">
        <v>16</v>
      </c>
      <c r="D209" s="47" t="s">
        <v>450</v>
      </c>
      <c r="E209" s="49">
        <v>46191</v>
      </c>
      <c r="F209" s="47" t="s">
        <v>451</v>
      </c>
      <c r="G209" s="50">
        <v>1</v>
      </c>
      <c r="H209" s="51">
        <v>14044.89</v>
      </c>
      <c r="I209" s="52">
        <v>14044.89</v>
      </c>
    </row>
    <row r="210" spans="1:9" ht="57" x14ac:dyDescent="0.2">
      <c r="A210" s="41" t="s">
        <v>448</v>
      </c>
      <c r="B210" s="47" t="s">
        <v>449</v>
      </c>
      <c r="C210" s="48" t="s">
        <v>16</v>
      </c>
      <c r="D210" s="47" t="s">
        <v>450</v>
      </c>
      <c r="E210" s="49">
        <v>46191</v>
      </c>
      <c r="F210" s="47" t="s">
        <v>452</v>
      </c>
      <c r="G210" s="50">
        <v>1</v>
      </c>
      <c r="H210" s="51">
        <v>500</v>
      </c>
      <c r="I210" s="52">
        <v>500</v>
      </c>
    </row>
    <row r="211" spans="1:9" ht="71.25" x14ac:dyDescent="0.2">
      <c r="A211" s="41" t="s">
        <v>453</v>
      </c>
      <c r="B211" s="47" t="s">
        <v>454</v>
      </c>
      <c r="C211" s="48" t="s">
        <v>79</v>
      </c>
      <c r="D211" s="47" t="s">
        <v>455</v>
      </c>
      <c r="E211" s="49">
        <v>46192</v>
      </c>
      <c r="F211" s="47" t="s">
        <v>456</v>
      </c>
      <c r="G211" s="50">
        <v>1</v>
      </c>
      <c r="H211" s="51">
        <v>3526.69</v>
      </c>
      <c r="I211" s="52">
        <v>3526.69</v>
      </c>
    </row>
    <row r="212" spans="1:9" ht="71.25" x14ac:dyDescent="0.2">
      <c r="A212" s="41" t="s">
        <v>453</v>
      </c>
      <c r="B212" s="47" t="s">
        <v>454</v>
      </c>
      <c r="C212" s="48" t="s">
        <v>79</v>
      </c>
      <c r="D212" s="47" t="s">
        <v>455</v>
      </c>
      <c r="E212" s="49">
        <v>46192</v>
      </c>
      <c r="F212" s="47" t="s">
        <v>457</v>
      </c>
      <c r="G212" s="50">
        <v>1</v>
      </c>
      <c r="H212" s="51">
        <v>168575.35</v>
      </c>
      <c r="I212" s="52">
        <v>168575.35</v>
      </c>
    </row>
    <row r="213" spans="1:9" ht="71.25" x14ac:dyDescent="0.2">
      <c r="A213" s="41" t="s">
        <v>453</v>
      </c>
      <c r="B213" s="47" t="s">
        <v>454</v>
      </c>
      <c r="C213" s="48" t="s">
        <v>79</v>
      </c>
      <c r="D213" s="47" t="s">
        <v>455</v>
      </c>
      <c r="E213" s="49">
        <v>46192</v>
      </c>
      <c r="F213" s="47" t="s">
        <v>458</v>
      </c>
      <c r="G213" s="50">
        <v>1</v>
      </c>
      <c r="H213" s="51">
        <v>78969.66</v>
      </c>
      <c r="I213" s="52">
        <v>78969.66</v>
      </c>
    </row>
    <row r="214" spans="1:9" ht="71.25" x14ac:dyDescent="0.2">
      <c r="A214" s="41" t="s">
        <v>453</v>
      </c>
      <c r="B214" s="47" t="s">
        <v>454</v>
      </c>
      <c r="C214" s="48" t="s">
        <v>79</v>
      </c>
      <c r="D214" s="47" t="s">
        <v>455</v>
      </c>
      <c r="E214" s="49">
        <v>46192</v>
      </c>
      <c r="F214" s="47" t="s">
        <v>459</v>
      </c>
      <c r="G214" s="50">
        <v>1</v>
      </c>
      <c r="H214" s="51">
        <v>492.96</v>
      </c>
      <c r="I214" s="52">
        <v>492.96</v>
      </c>
    </row>
    <row r="215" spans="1:9" ht="71.25" x14ac:dyDescent="0.2">
      <c r="A215" s="41" t="s">
        <v>453</v>
      </c>
      <c r="B215" s="47" t="s">
        <v>454</v>
      </c>
      <c r="C215" s="48" t="s">
        <v>79</v>
      </c>
      <c r="D215" s="47" t="s">
        <v>455</v>
      </c>
      <c r="E215" s="49">
        <v>46192</v>
      </c>
      <c r="F215" s="47" t="s">
        <v>460</v>
      </c>
      <c r="G215" s="50">
        <v>4</v>
      </c>
      <c r="H215" s="51">
        <v>2343.66</v>
      </c>
      <c r="I215" s="52">
        <v>9374.64</v>
      </c>
    </row>
    <row r="216" spans="1:9" ht="128.25" x14ac:dyDescent="0.2">
      <c r="A216" s="41" t="s">
        <v>461</v>
      </c>
      <c r="B216" s="47" t="s">
        <v>462</v>
      </c>
      <c r="C216" s="48" t="s">
        <v>79</v>
      </c>
      <c r="D216" s="47" t="s">
        <v>463</v>
      </c>
      <c r="E216" s="49">
        <v>46192</v>
      </c>
      <c r="F216" s="47" t="s">
        <v>464</v>
      </c>
      <c r="G216" s="50">
        <v>1</v>
      </c>
      <c r="H216" s="51">
        <v>233295.2</v>
      </c>
      <c r="I216" s="52">
        <v>233295.2</v>
      </c>
    </row>
    <row r="217" spans="1:9" ht="28.5" x14ac:dyDescent="0.2">
      <c r="A217" s="41" t="s">
        <v>465</v>
      </c>
      <c r="B217" s="47" t="s">
        <v>466</v>
      </c>
      <c r="C217" s="48" t="s">
        <v>16</v>
      </c>
      <c r="D217" s="47" t="s">
        <v>467</v>
      </c>
      <c r="E217" s="49">
        <v>46192</v>
      </c>
      <c r="F217" s="47" t="s">
        <v>468</v>
      </c>
      <c r="G217" s="50">
        <v>4</v>
      </c>
      <c r="H217" s="51">
        <v>4.99</v>
      </c>
      <c r="I217" s="52">
        <v>19.96</v>
      </c>
    </row>
    <row r="218" spans="1:9" ht="28.5" x14ac:dyDescent="0.2">
      <c r="A218" s="41" t="s">
        <v>465</v>
      </c>
      <c r="B218" s="47" t="s">
        <v>466</v>
      </c>
      <c r="C218" s="48" t="s">
        <v>16</v>
      </c>
      <c r="D218" s="47" t="s">
        <v>467</v>
      </c>
      <c r="E218" s="49">
        <v>46192</v>
      </c>
      <c r="F218" s="47" t="s">
        <v>469</v>
      </c>
      <c r="G218" s="50">
        <v>4</v>
      </c>
      <c r="H218" s="51">
        <v>32</v>
      </c>
      <c r="I218" s="52">
        <v>128</v>
      </c>
    </row>
    <row r="219" spans="1:9" ht="28.5" x14ac:dyDescent="0.2">
      <c r="A219" s="41" t="s">
        <v>465</v>
      </c>
      <c r="B219" s="47" t="s">
        <v>466</v>
      </c>
      <c r="C219" s="48" t="s">
        <v>16</v>
      </c>
      <c r="D219" s="47" t="s">
        <v>467</v>
      </c>
      <c r="E219" s="49">
        <v>46192</v>
      </c>
      <c r="F219" s="47" t="s">
        <v>470</v>
      </c>
      <c r="G219" s="50">
        <v>2</v>
      </c>
      <c r="H219" s="51">
        <v>55</v>
      </c>
      <c r="I219" s="52">
        <v>110</v>
      </c>
    </row>
    <row r="220" spans="1:9" ht="28.5" x14ac:dyDescent="0.2">
      <c r="A220" s="41" t="s">
        <v>465</v>
      </c>
      <c r="B220" s="47" t="s">
        <v>466</v>
      </c>
      <c r="C220" s="48" t="s">
        <v>16</v>
      </c>
      <c r="D220" s="47" t="s">
        <v>467</v>
      </c>
      <c r="E220" s="49">
        <v>46192</v>
      </c>
      <c r="F220" s="47" t="s">
        <v>471</v>
      </c>
      <c r="G220" s="50">
        <v>2</v>
      </c>
      <c r="H220" s="51">
        <v>25</v>
      </c>
      <c r="I220" s="52">
        <v>50</v>
      </c>
    </row>
    <row r="221" spans="1:9" ht="28.5" x14ac:dyDescent="0.2">
      <c r="A221" s="41" t="s">
        <v>465</v>
      </c>
      <c r="B221" s="47" t="s">
        <v>466</v>
      </c>
      <c r="C221" s="48" t="s">
        <v>16</v>
      </c>
      <c r="D221" s="47" t="s">
        <v>467</v>
      </c>
      <c r="E221" s="49">
        <v>46192</v>
      </c>
      <c r="F221" s="47" t="s">
        <v>472</v>
      </c>
      <c r="G221" s="50">
        <v>6</v>
      </c>
      <c r="H221" s="51">
        <v>3.9</v>
      </c>
      <c r="I221" s="52">
        <v>23.4</v>
      </c>
    </row>
    <row r="222" spans="1:9" ht="28.5" x14ac:dyDescent="0.2">
      <c r="A222" s="41" t="s">
        <v>465</v>
      </c>
      <c r="B222" s="47" t="s">
        <v>466</v>
      </c>
      <c r="C222" s="48" t="s">
        <v>16</v>
      </c>
      <c r="D222" s="47" t="s">
        <v>467</v>
      </c>
      <c r="E222" s="49">
        <v>46192</v>
      </c>
      <c r="F222" s="47" t="s">
        <v>473</v>
      </c>
      <c r="G222" s="50">
        <v>15</v>
      </c>
      <c r="H222" s="51">
        <v>1.5</v>
      </c>
      <c r="I222" s="52">
        <v>22.5</v>
      </c>
    </row>
    <row r="223" spans="1:9" ht="57" x14ac:dyDescent="0.2">
      <c r="A223" s="41" t="s">
        <v>474</v>
      </c>
      <c r="B223" s="47" t="s">
        <v>475</v>
      </c>
      <c r="C223" s="48" t="s">
        <v>16</v>
      </c>
      <c r="D223" s="47" t="s">
        <v>476</v>
      </c>
      <c r="E223" s="49">
        <v>46192</v>
      </c>
      <c r="F223" s="47" t="s">
        <v>477</v>
      </c>
      <c r="G223" s="50">
        <v>1</v>
      </c>
      <c r="H223" s="51">
        <v>2289.7199999999998</v>
      </c>
      <c r="I223" s="52">
        <v>2289.7199999999998</v>
      </c>
    </row>
    <row r="224" spans="1:9" ht="42.75" x14ac:dyDescent="0.2">
      <c r="A224" s="41" t="s">
        <v>478</v>
      </c>
      <c r="B224" s="47" t="s">
        <v>479</v>
      </c>
      <c r="C224" s="48" t="s">
        <v>16</v>
      </c>
      <c r="D224" s="47" t="s">
        <v>480</v>
      </c>
      <c r="E224" s="49">
        <v>46192</v>
      </c>
      <c r="F224" s="47" t="s">
        <v>481</v>
      </c>
      <c r="G224" s="50">
        <v>1</v>
      </c>
      <c r="H224" s="51">
        <v>500</v>
      </c>
      <c r="I224" s="52">
        <v>500</v>
      </c>
    </row>
    <row r="225" spans="1:9" ht="42.75" x14ac:dyDescent="0.2">
      <c r="A225" s="41" t="s">
        <v>478</v>
      </c>
      <c r="B225" s="47" t="s">
        <v>479</v>
      </c>
      <c r="C225" s="48" t="s">
        <v>16</v>
      </c>
      <c r="D225" s="47" t="s">
        <v>480</v>
      </c>
      <c r="E225" s="49">
        <v>46192</v>
      </c>
      <c r="F225" s="47" t="s">
        <v>482</v>
      </c>
      <c r="G225" s="50">
        <v>1</v>
      </c>
      <c r="H225" s="51">
        <v>850</v>
      </c>
      <c r="I225" s="52">
        <v>850</v>
      </c>
    </row>
    <row r="226" spans="1:9" ht="42.75" x14ac:dyDescent="0.2">
      <c r="A226" s="41" t="s">
        <v>478</v>
      </c>
      <c r="B226" s="47" t="s">
        <v>479</v>
      </c>
      <c r="C226" s="48" t="s">
        <v>16</v>
      </c>
      <c r="D226" s="47" t="s">
        <v>480</v>
      </c>
      <c r="E226" s="49">
        <v>46192</v>
      </c>
      <c r="F226" s="47" t="s">
        <v>483</v>
      </c>
      <c r="G226" s="50">
        <v>1</v>
      </c>
      <c r="H226" s="51">
        <v>500</v>
      </c>
      <c r="I226" s="52">
        <v>500</v>
      </c>
    </row>
    <row r="227" spans="1:9" ht="42.75" x14ac:dyDescent="0.2">
      <c r="A227" s="41" t="s">
        <v>484</v>
      </c>
      <c r="B227" s="47" t="s">
        <v>485</v>
      </c>
      <c r="C227" s="48" t="s">
        <v>16</v>
      </c>
      <c r="D227" s="47" t="s">
        <v>486</v>
      </c>
      <c r="E227" s="49">
        <v>46193</v>
      </c>
      <c r="F227" s="47" t="s">
        <v>487</v>
      </c>
      <c r="G227" s="50">
        <v>500</v>
      </c>
      <c r="H227" s="51">
        <v>33.049999999999997</v>
      </c>
      <c r="I227" s="52">
        <v>16525</v>
      </c>
    </row>
    <row r="228" spans="1:9" ht="42.75" x14ac:dyDescent="0.2">
      <c r="A228" s="41" t="s">
        <v>484</v>
      </c>
      <c r="B228" s="47" t="s">
        <v>485</v>
      </c>
      <c r="C228" s="48" t="s">
        <v>16</v>
      </c>
      <c r="D228" s="47" t="s">
        <v>486</v>
      </c>
      <c r="E228" s="49">
        <v>46193</v>
      </c>
      <c r="F228" s="47" t="s">
        <v>488</v>
      </c>
      <c r="G228" s="50">
        <v>36</v>
      </c>
      <c r="H228" s="51">
        <v>189</v>
      </c>
      <c r="I228" s="52">
        <v>6804</v>
      </c>
    </row>
    <row r="229" spans="1:9" ht="57" x14ac:dyDescent="0.2">
      <c r="A229" s="41" t="s">
        <v>489</v>
      </c>
      <c r="B229" s="47" t="s">
        <v>490</v>
      </c>
      <c r="C229" s="48" t="s">
        <v>16</v>
      </c>
      <c r="D229" s="47" t="s">
        <v>247</v>
      </c>
      <c r="E229" s="49">
        <v>46195</v>
      </c>
      <c r="F229" s="47" t="s">
        <v>491</v>
      </c>
      <c r="G229" s="50">
        <v>1</v>
      </c>
      <c r="H229" s="51">
        <v>50</v>
      </c>
      <c r="I229" s="52">
        <v>50</v>
      </c>
    </row>
    <row r="230" spans="1:9" ht="57" x14ac:dyDescent="0.2">
      <c r="A230" s="41" t="s">
        <v>489</v>
      </c>
      <c r="B230" s="47" t="s">
        <v>490</v>
      </c>
      <c r="C230" s="48" t="s">
        <v>16</v>
      </c>
      <c r="D230" s="47" t="s">
        <v>247</v>
      </c>
      <c r="E230" s="49">
        <v>46195</v>
      </c>
      <c r="F230" s="47" t="s">
        <v>492</v>
      </c>
      <c r="G230" s="50">
        <v>1</v>
      </c>
      <c r="H230" s="51">
        <v>50</v>
      </c>
      <c r="I230" s="52">
        <v>50</v>
      </c>
    </row>
    <row r="231" spans="1:9" ht="57" x14ac:dyDescent="0.2">
      <c r="A231" s="41" t="s">
        <v>489</v>
      </c>
      <c r="B231" s="47" t="s">
        <v>490</v>
      </c>
      <c r="C231" s="48" t="s">
        <v>16</v>
      </c>
      <c r="D231" s="47" t="s">
        <v>247</v>
      </c>
      <c r="E231" s="49">
        <v>46195</v>
      </c>
      <c r="F231" s="47" t="s">
        <v>493</v>
      </c>
      <c r="G231" s="50">
        <v>1</v>
      </c>
      <c r="H231" s="51">
        <v>600</v>
      </c>
      <c r="I231" s="52">
        <v>600</v>
      </c>
    </row>
    <row r="232" spans="1:9" ht="28.5" x14ac:dyDescent="0.2">
      <c r="A232" s="41" t="s">
        <v>494</v>
      </c>
      <c r="B232" s="47" t="s">
        <v>495</v>
      </c>
      <c r="C232" s="48" t="s">
        <v>16</v>
      </c>
      <c r="D232" s="47" t="s">
        <v>496</v>
      </c>
      <c r="E232" s="49">
        <v>46197</v>
      </c>
      <c r="F232" s="47" t="s">
        <v>495</v>
      </c>
      <c r="G232" s="50">
        <v>230</v>
      </c>
      <c r="H232" s="51">
        <v>30</v>
      </c>
      <c r="I232" s="52">
        <v>6900</v>
      </c>
    </row>
    <row r="233" spans="1:9" ht="28.5" x14ac:dyDescent="0.2">
      <c r="A233" s="41" t="s">
        <v>494</v>
      </c>
      <c r="B233" s="47" t="s">
        <v>495</v>
      </c>
      <c r="C233" s="48" t="s">
        <v>16</v>
      </c>
      <c r="D233" s="47" t="s">
        <v>496</v>
      </c>
      <c r="E233" s="49">
        <v>46197</v>
      </c>
      <c r="F233" s="47" t="s">
        <v>497</v>
      </c>
      <c r="G233" s="50">
        <v>1</v>
      </c>
      <c r="H233" s="51">
        <v>345</v>
      </c>
      <c r="I233" s="52">
        <v>345</v>
      </c>
    </row>
    <row r="234" spans="1:9" ht="85.5" x14ac:dyDescent="0.2">
      <c r="A234" s="41" t="s">
        <v>498</v>
      </c>
      <c r="B234" s="47" t="s">
        <v>499</v>
      </c>
      <c r="C234" s="48" t="s">
        <v>16</v>
      </c>
      <c r="D234" s="47" t="s">
        <v>500</v>
      </c>
      <c r="E234" s="49">
        <v>46197</v>
      </c>
      <c r="F234" s="47" t="s">
        <v>501</v>
      </c>
      <c r="G234" s="50">
        <v>2</v>
      </c>
      <c r="H234" s="51">
        <v>950</v>
      </c>
      <c r="I234" s="52">
        <v>1900</v>
      </c>
    </row>
    <row r="235" spans="1:9" ht="85.5" x14ac:dyDescent="0.2">
      <c r="A235" s="41" t="s">
        <v>498</v>
      </c>
      <c r="B235" s="47" t="s">
        <v>499</v>
      </c>
      <c r="C235" s="48" t="s">
        <v>16</v>
      </c>
      <c r="D235" s="47" t="s">
        <v>500</v>
      </c>
      <c r="E235" s="49">
        <v>46197</v>
      </c>
      <c r="F235" s="47" t="s">
        <v>502</v>
      </c>
      <c r="G235" s="50">
        <v>1</v>
      </c>
      <c r="H235" s="51">
        <v>800</v>
      </c>
      <c r="I235" s="52">
        <v>800</v>
      </c>
    </row>
    <row r="236" spans="1:9" ht="85.5" x14ac:dyDescent="0.2">
      <c r="A236" s="41" t="s">
        <v>503</v>
      </c>
      <c r="B236" s="47" t="s">
        <v>504</v>
      </c>
      <c r="C236" s="48" t="s">
        <v>12</v>
      </c>
      <c r="D236" s="47" t="s">
        <v>299</v>
      </c>
      <c r="E236" s="49">
        <v>46197</v>
      </c>
      <c r="F236" s="47" t="s">
        <v>504</v>
      </c>
      <c r="G236" s="50">
        <v>12</v>
      </c>
      <c r="H236" s="51">
        <v>780</v>
      </c>
      <c r="I236" s="52">
        <v>9360</v>
      </c>
    </row>
    <row r="237" spans="1:9" ht="85.5" x14ac:dyDescent="0.2">
      <c r="A237" s="41" t="s">
        <v>498</v>
      </c>
      <c r="B237" s="47" t="s">
        <v>499</v>
      </c>
      <c r="C237" s="48" t="s">
        <v>16</v>
      </c>
      <c r="D237" s="47" t="s">
        <v>500</v>
      </c>
      <c r="E237" s="49">
        <v>46197</v>
      </c>
      <c r="F237" s="47" t="s">
        <v>505</v>
      </c>
      <c r="G237" s="50">
        <v>1</v>
      </c>
      <c r="H237" s="51">
        <v>875</v>
      </c>
      <c r="I237" s="52">
        <v>875</v>
      </c>
    </row>
    <row r="238" spans="1:9" ht="42.75" x14ac:dyDescent="0.2">
      <c r="A238" s="41" t="s">
        <v>506</v>
      </c>
      <c r="B238" s="47" t="s">
        <v>507</v>
      </c>
      <c r="C238" s="48" t="s">
        <v>16</v>
      </c>
      <c r="D238" s="47" t="s">
        <v>508</v>
      </c>
      <c r="E238" s="49">
        <v>46198</v>
      </c>
      <c r="F238" s="47" t="s">
        <v>509</v>
      </c>
      <c r="G238" s="50">
        <v>1</v>
      </c>
      <c r="H238" s="51">
        <v>595</v>
      </c>
      <c r="I238" s="52">
        <v>595</v>
      </c>
    </row>
    <row r="239" spans="1:9" ht="57" x14ac:dyDescent="0.2">
      <c r="A239" s="41" t="s">
        <v>506</v>
      </c>
      <c r="B239" s="47" t="s">
        <v>507</v>
      </c>
      <c r="C239" s="48" t="s">
        <v>16</v>
      </c>
      <c r="D239" s="47" t="s">
        <v>508</v>
      </c>
      <c r="E239" s="49">
        <v>46198</v>
      </c>
      <c r="F239" s="47" t="s">
        <v>510</v>
      </c>
      <c r="G239" s="50">
        <v>10</v>
      </c>
      <c r="H239" s="51">
        <v>195</v>
      </c>
      <c r="I239" s="52">
        <v>1950</v>
      </c>
    </row>
    <row r="240" spans="1:9" ht="42.75" x14ac:dyDescent="0.2">
      <c r="A240" s="41" t="s">
        <v>506</v>
      </c>
      <c r="B240" s="47" t="s">
        <v>507</v>
      </c>
      <c r="C240" s="48" t="s">
        <v>16</v>
      </c>
      <c r="D240" s="47" t="s">
        <v>508</v>
      </c>
      <c r="E240" s="49">
        <v>46198</v>
      </c>
      <c r="F240" s="47" t="s">
        <v>511</v>
      </c>
      <c r="G240" s="50">
        <v>1</v>
      </c>
      <c r="H240" s="51">
        <v>595</v>
      </c>
      <c r="I240" s="52">
        <v>595</v>
      </c>
    </row>
    <row r="241" spans="1:9" ht="42.75" x14ac:dyDescent="0.2">
      <c r="A241" s="41" t="s">
        <v>512</v>
      </c>
      <c r="B241" s="47" t="s">
        <v>513</v>
      </c>
      <c r="C241" s="48" t="s">
        <v>16</v>
      </c>
      <c r="D241" s="47" t="s">
        <v>514</v>
      </c>
      <c r="E241" s="49">
        <v>46198</v>
      </c>
      <c r="F241" s="47" t="s">
        <v>515</v>
      </c>
      <c r="G241" s="50">
        <v>32</v>
      </c>
      <c r="H241" s="51">
        <v>165</v>
      </c>
      <c r="I241" s="52">
        <v>5280</v>
      </c>
    </row>
    <row r="242" spans="1:9" ht="42.75" x14ac:dyDescent="0.2">
      <c r="A242" s="41" t="s">
        <v>512</v>
      </c>
      <c r="B242" s="47" t="s">
        <v>513</v>
      </c>
      <c r="C242" s="48" t="s">
        <v>16</v>
      </c>
      <c r="D242" s="47" t="s">
        <v>514</v>
      </c>
      <c r="E242" s="49">
        <v>46198</v>
      </c>
      <c r="F242" s="47" t="s">
        <v>516</v>
      </c>
      <c r="G242" s="50">
        <v>32</v>
      </c>
      <c r="H242" s="51">
        <v>1</v>
      </c>
      <c r="I242" s="52">
        <v>32</v>
      </c>
    </row>
    <row r="243" spans="1:9" ht="42.75" x14ac:dyDescent="0.2">
      <c r="A243" s="41" t="s">
        <v>512</v>
      </c>
      <c r="B243" s="47" t="s">
        <v>513</v>
      </c>
      <c r="C243" s="48" t="s">
        <v>16</v>
      </c>
      <c r="D243" s="47" t="s">
        <v>514</v>
      </c>
      <c r="E243" s="49">
        <v>46198</v>
      </c>
      <c r="F243" s="47" t="s">
        <v>517</v>
      </c>
      <c r="G243" s="50">
        <v>32</v>
      </c>
      <c r="H243" s="51">
        <v>6</v>
      </c>
      <c r="I243" s="52">
        <v>192</v>
      </c>
    </row>
    <row r="244" spans="1:9" ht="42.75" x14ac:dyDescent="0.2">
      <c r="A244" s="41" t="s">
        <v>512</v>
      </c>
      <c r="B244" s="47" t="s">
        <v>513</v>
      </c>
      <c r="C244" s="48" t="s">
        <v>16</v>
      </c>
      <c r="D244" s="47" t="s">
        <v>514</v>
      </c>
      <c r="E244" s="49">
        <v>46198</v>
      </c>
      <c r="F244" s="53" t="s">
        <v>518</v>
      </c>
      <c r="G244" s="50">
        <v>16</v>
      </c>
      <c r="H244" s="51">
        <v>20</v>
      </c>
      <c r="I244" s="52">
        <v>320</v>
      </c>
    </row>
    <row r="245" spans="1:9" ht="28.5" x14ac:dyDescent="0.2">
      <c r="A245" s="41" t="s">
        <v>519</v>
      </c>
      <c r="B245" s="47" t="s">
        <v>520</v>
      </c>
      <c r="C245" s="48" t="s">
        <v>16</v>
      </c>
      <c r="D245" s="47" t="s">
        <v>521</v>
      </c>
      <c r="E245" s="49">
        <v>46199</v>
      </c>
      <c r="F245" s="47" t="s">
        <v>522</v>
      </c>
      <c r="G245" s="50">
        <v>1</v>
      </c>
      <c r="H245" s="51">
        <v>99.27</v>
      </c>
      <c r="I245" s="52">
        <v>99.27</v>
      </c>
    </row>
    <row r="246" spans="1:9" ht="28.5" x14ac:dyDescent="0.2">
      <c r="A246" s="41" t="s">
        <v>519</v>
      </c>
      <c r="B246" s="47" t="s">
        <v>520</v>
      </c>
      <c r="C246" s="48" t="s">
        <v>16</v>
      </c>
      <c r="D246" s="47" t="s">
        <v>521</v>
      </c>
      <c r="E246" s="49">
        <v>46199</v>
      </c>
      <c r="F246" s="47" t="s">
        <v>523</v>
      </c>
      <c r="G246" s="50">
        <v>1</v>
      </c>
      <c r="H246" s="51">
        <v>23.97</v>
      </c>
      <c r="I246" s="52">
        <v>23.97</v>
      </c>
    </row>
    <row r="247" spans="1:9" ht="42.75" x14ac:dyDescent="0.2">
      <c r="A247" s="41" t="s">
        <v>524</v>
      </c>
      <c r="B247" s="47" t="s">
        <v>525</v>
      </c>
      <c r="C247" s="48" t="s">
        <v>16</v>
      </c>
      <c r="D247" s="47" t="s">
        <v>526</v>
      </c>
      <c r="E247" s="49">
        <v>46202</v>
      </c>
      <c r="F247" s="47" t="s">
        <v>527</v>
      </c>
      <c r="G247" s="50">
        <v>2</v>
      </c>
      <c r="H247" s="51">
        <v>75</v>
      </c>
      <c r="I247" s="52">
        <v>150</v>
      </c>
    </row>
    <row r="248" spans="1:9" ht="57" x14ac:dyDescent="0.2">
      <c r="A248" s="41" t="s">
        <v>528</v>
      </c>
      <c r="B248" s="47" t="s">
        <v>529</v>
      </c>
      <c r="C248" s="48" t="s">
        <v>16</v>
      </c>
      <c r="D248" s="47" t="s">
        <v>86</v>
      </c>
      <c r="E248" s="49">
        <v>46202</v>
      </c>
      <c r="F248" s="47" t="s">
        <v>530</v>
      </c>
      <c r="G248" s="50">
        <v>1</v>
      </c>
      <c r="H248" s="51">
        <v>1323.8</v>
      </c>
      <c r="I248" s="52">
        <v>1323.8</v>
      </c>
    </row>
    <row r="249" spans="1:9" ht="42.75" x14ac:dyDescent="0.2">
      <c r="A249" s="41" t="s">
        <v>531</v>
      </c>
      <c r="B249" s="47" t="s">
        <v>532</v>
      </c>
      <c r="C249" s="48" t="s">
        <v>16</v>
      </c>
      <c r="D249" s="47" t="s">
        <v>533</v>
      </c>
      <c r="E249" s="49">
        <v>46202</v>
      </c>
      <c r="F249" s="47" t="s">
        <v>534</v>
      </c>
      <c r="G249" s="50">
        <v>2</v>
      </c>
      <c r="H249" s="51">
        <v>45</v>
      </c>
      <c r="I249" s="52">
        <v>90</v>
      </c>
    </row>
    <row r="250" spans="1:9" ht="42.75" x14ac:dyDescent="0.2">
      <c r="A250" s="41" t="s">
        <v>531</v>
      </c>
      <c r="B250" s="47" t="s">
        <v>532</v>
      </c>
      <c r="C250" s="48" t="s">
        <v>16</v>
      </c>
      <c r="D250" s="47" t="s">
        <v>533</v>
      </c>
      <c r="E250" s="49">
        <v>46202</v>
      </c>
      <c r="F250" s="47" t="s">
        <v>535</v>
      </c>
      <c r="G250" s="50">
        <v>1</v>
      </c>
      <c r="H250" s="51">
        <v>17</v>
      </c>
      <c r="I250" s="52">
        <v>17</v>
      </c>
    </row>
    <row r="251" spans="1:9" ht="28.5" x14ac:dyDescent="0.2">
      <c r="A251" s="41" t="s">
        <v>536</v>
      </c>
      <c r="B251" s="47" t="s">
        <v>537</v>
      </c>
      <c r="C251" s="48" t="s">
        <v>16</v>
      </c>
      <c r="D251" s="47" t="s">
        <v>538</v>
      </c>
      <c r="E251" s="49">
        <v>46202</v>
      </c>
      <c r="F251" s="47" t="s">
        <v>539</v>
      </c>
      <c r="G251" s="50">
        <v>20</v>
      </c>
      <c r="H251" s="51">
        <v>7.39</v>
      </c>
      <c r="I251" s="52">
        <v>147.79999999999998</v>
      </c>
    </row>
    <row r="252" spans="1:9" ht="57" x14ac:dyDescent="0.2">
      <c r="A252" s="41" t="s">
        <v>540</v>
      </c>
      <c r="B252" s="47" t="s">
        <v>541</v>
      </c>
      <c r="C252" s="48" t="s">
        <v>16</v>
      </c>
      <c r="D252" s="47" t="s">
        <v>193</v>
      </c>
      <c r="E252" s="49">
        <v>46202</v>
      </c>
      <c r="F252" s="47" t="s">
        <v>542</v>
      </c>
      <c r="G252" s="50">
        <v>1</v>
      </c>
      <c r="H252" s="51">
        <v>1000</v>
      </c>
      <c r="I252" s="52">
        <v>1000</v>
      </c>
    </row>
    <row r="253" spans="1:9" ht="42.75" x14ac:dyDescent="0.2">
      <c r="A253" s="41" t="s">
        <v>543</v>
      </c>
      <c r="B253" s="54" t="s">
        <v>544</v>
      </c>
      <c r="C253" s="55" t="s">
        <v>16</v>
      </c>
      <c r="D253" s="54" t="s">
        <v>545</v>
      </c>
      <c r="E253" s="56">
        <v>46204</v>
      </c>
      <c r="F253" s="57" t="s">
        <v>546</v>
      </c>
      <c r="G253" s="58">
        <v>1</v>
      </c>
      <c r="H253" s="59">
        <v>450</v>
      </c>
      <c r="I253" s="60">
        <v>450</v>
      </c>
    </row>
    <row r="254" spans="1:9" ht="42.75" x14ac:dyDescent="0.2">
      <c r="A254" s="41" t="s">
        <v>543</v>
      </c>
      <c r="B254" s="54" t="s">
        <v>544</v>
      </c>
      <c r="C254" s="55" t="s">
        <v>16</v>
      </c>
      <c r="D254" s="54" t="s">
        <v>545</v>
      </c>
      <c r="E254" s="56">
        <v>46204</v>
      </c>
      <c r="F254" s="57" t="s">
        <v>547</v>
      </c>
      <c r="G254" s="58">
        <v>4</v>
      </c>
      <c r="H254" s="59">
        <v>225</v>
      </c>
      <c r="I254" s="60">
        <v>900</v>
      </c>
    </row>
    <row r="255" spans="1:9" ht="42.75" x14ac:dyDescent="0.2">
      <c r="A255" s="41" t="s">
        <v>543</v>
      </c>
      <c r="B255" s="54" t="s">
        <v>544</v>
      </c>
      <c r="C255" s="55" t="s">
        <v>16</v>
      </c>
      <c r="D255" s="54" t="s">
        <v>545</v>
      </c>
      <c r="E255" s="56">
        <v>46204</v>
      </c>
      <c r="F255" s="57" t="s">
        <v>548</v>
      </c>
      <c r="G255" s="58">
        <v>3</v>
      </c>
      <c r="H255" s="59">
        <v>300</v>
      </c>
      <c r="I255" s="60">
        <v>900</v>
      </c>
    </row>
    <row r="256" spans="1:9" ht="42.75" x14ac:dyDescent="0.2">
      <c r="A256" s="41" t="s">
        <v>543</v>
      </c>
      <c r="B256" s="54" t="s">
        <v>544</v>
      </c>
      <c r="C256" s="55" t="s">
        <v>16</v>
      </c>
      <c r="D256" s="54" t="s">
        <v>545</v>
      </c>
      <c r="E256" s="56">
        <v>46204</v>
      </c>
      <c r="F256" s="57" t="s">
        <v>549</v>
      </c>
      <c r="G256" s="58">
        <v>18</v>
      </c>
      <c r="H256" s="59">
        <v>110</v>
      </c>
      <c r="I256" s="60">
        <v>1980</v>
      </c>
    </row>
    <row r="257" spans="1:9" ht="42.75" x14ac:dyDescent="0.2">
      <c r="A257" s="41" t="s">
        <v>550</v>
      </c>
      <c r="B257" s="54" t="s">
        <v>551</v>
      </c>
      <c r="C257" s="55" t="s">
        <v>16</v>
      </c>
      <c r="D257" s="54" t="s">
        <v>552</v>
      </c>
      <c r="E257" s="56">
        <v>46207</v>
      </c>
      <c r="F257" s="57" t="s">
        <v>551</v>
      </c>
      <c r="G257" s="58">
        <v>1</v>
      </c>
      <c r="H257" s="59">
        <v>35387</v>
      </c>
      <c r="I257" s="60">
        <v>35387</v>
      </c>
    </row>
    <row r="258" spans="1:9" ht="42.75" x14ac:dyDescent="0.2">
      <c r="A258" s="41" t="s">
        <v>553</v>
      </c>
      <c r="B258" s="54" t="s">
        <v>554</v>
      </c>
      <c r="C258" s="55" t="s">
        <v>16</v>
      </c>
      <c r="D258" s="54" t="s">
        <v>56</v>
      </c>
      <c r="E258" s="56">
        <v>46209</v>
      </c>
      <c r="F258" s="57" t="s">
        <v>554</v>
      </c>
      <c r="G258" s="58">
        <v>1</v>
      </c>
      <c r="H258" s="59">
        <v>1763.9</v>
      </c>
      <c r="I258" s="60">
        <v>1763.9</v>
      </c>
    </row>
    <row r="259" spans="1:9" ht="42.75" x14ac:dyDescent="0.2">
      <c r="A259" s="41" t="s">
        <v>555</v>
      </c>
      <c r="B259" s="54" t="s">
        <v>556</v>
      </c>
      <c r="C259" s="55" t="s">
        <v>16</v>
      </c>
      <c r="D259" s="54" t="s">
        <v>56</v>
      </c>
      <c r="E259" s="56">
        <v>46209</v>
      </c>
      <c r="F259" s="57" t="s">
        <v>556</v>
      </c>
      <c r="G259" s="58">
        <v>1</v>
      </c>
      <c r="H259" s="59">
        <v>1377.64</v>
      </c>
      <c r="I259" s="60">
        <v>1377.64</v>
      </c>
    </row>
    <row r="260" spans="1:9" ht="42.75" x14ac:dyDescent="0.2">
      <c r="A260" s="41" t="s">
        <v>557</v>
      </c>
      <c r="B260" s="54" t="s">
        <v>558</v>
      </c>
      <c r="C260" s="55" t="s">
        <v>16</v>
      </c>
      <c r="D260" s="54" t="s">
        <v>403</v>
      </c>
      <c r="E260" s="56">
        <v>46209</v>
      </c>
      <c r="F260" s="57" t="s">
        <v>558</v>
      </c>
      <c r="G260" s="58">
        <v>8</v>
      </c>
      <c r="H260" s="59">
        <v>215</v>
      </c>
      <c r="I260" s="60">
        <v>1720</v>
      </c>
    </row>
    <row r="261" spans="1:9" ht="57" x14ac:dyDescent="0.2">
      <c r="A261" s="41" t="s">
        <v>559</v>
      </c>
      <c r="B261" s="54" t="s">
        <v>560</v>
      </c>
      <c r="C261" s="55" t="s">
        <v>12</v>
      </c>
      <c r="D261" s="54" t="s">
        <v>561</v>
      </c>
      <c r="E261" s="56">
        <v>46209</v>
      </c>
      <c r="F261" s="57" t="s">
        <v>560</v>
      </c>
      <c r="G261" s="58">
        <v>1</v>
      </c>
      <c r="H261" s="59">
        <v>8000</v>
      </c>
      <c r="I261" s="60">
        <v>8000</v>
      </c>
    </row>
    <row r="262" spans="1:9" ht="57" x14ac:dyDescent="0.2">
      <c r="A262" s="41" t="s">
        <v>562</v>
      </c>
      <c r="B262" s="54" t="s">
        <v>563</v>
      </c>
      <c r="C262" s="55" t="s">
        <v>16</v>
      </c>
      <c r="D262" s="54" t="s">
        <v>564</v>
      </c>
      <c r="E262" s="56">
        <v>46209</v>
      </c>
      <c r="F262" s="57" t="s">
        <v>563</v>
      </c>
      <c r="G262" s="58">
        <v>1</v>
      </c>
      <c r="H262" s="59">
        <v>25.98</v>
      </c>
      <c r="I262" s="60">
        <v>25.98</v>
      </c>
    </row>
    <row r="263" spans="1:9" ht="42.75" x14ac:dyDescent="0.2">
      <c r="A263" s="41" t="s">
        <v>565</v>
      </c>
      <c r="B263" s="54" t="s">
        <v>252</v>
      </c>
      <c r="C263" s="55" t="s">
        <v>16</v>
      </c>
      <c r="D263" s="54" t="s">
        <v>253</v>
      </c>
      <c r="E263" s="56">
        <v>46224</v>
      </c>
      <c r="F263" s="57" t="s">
        <v>566</v>
      </c>
      <c r="G263" s="58">
        <v>400</v>
      </c>
      <c r="H263" s="59">
        <v>0.1</v>
      </c>
      <c r="I263" s="60">
        <v>40</v>
      </c>
    </row>
    <row r="264" spans="1:9" ht="42.75" x14ac:dyDescent="0.2">
      <c r="A264" s="41" t="s">
        <v>565</v>
      </c>
      <c r="B264" s="54" t="s">
        <v>252</v>
      </c>
      <c r="C264" s="55" t="s">
        <v>16</v>
      </c>
      <c r="D264" s="54" t="s">
        <v>253</v>
      </c>
      <c r="E264" s="56">
        <v>46224</v>
      </c>
      <c r="F264" s="57" t="s">
        <v>567</v>
      </c>
      <c r="G264" s="58">
        <v>400</v>
      </c>
      <c r="H264" s="59">
        <v>0.1</v>
      </c>
      <c r="I264" s="60">
        <v>40</v>
      </c>
    </row>
    <row r="265" spans="1:9" ht="42.75" x14ac:dyDescent="0.2">
      <c r="A265" s="41" t="s">
        <v>565</v>
      </c>
      <c r="B265" s="54" t="s">
        <v>252</v>
      </c>
      <c r="C265" s="55" t="s">
        <v>16</v>
      </c>
      <c r="D265" s="54" t="s">
        <v>253</v>
      </c>
      <c r="E265" s="56">
        <v>46224</v>
      </c>
      <c r="F265" s="57" t="s">
        <v>568</v>
      </c>
      <c r="G265" s="58">
        <v>200</v>
      </c>
      <c r="H265" s="59">
        <v>0.08</v>
      </c>
      <c r="I265" s="60">
        <v>16</v>
      </c>
    </row>
    <row r="266" spans="1:9" ht="42.75" x14ac:dyDescent="0.2">
      <c r="A266" s="41" t="s">
        <v>565</v>
      </c>
      <c r="B266" s="54" t="s">
        <v>252</v>
      </c>
      <c r="C266" s="55" t="s">
        <v>16</v>
      </c>
      <c r="D266" s="54" t="s">
        <v>253</v>
      </c>
      <c r="E266" s="56">
        <v>46224</v>
      </c>
      <c r="F266" s="57" t="s">
        <v>569</v>
      </c>
      <c r="G266" s="58">
        <v>400</v>
      </c>
      <c r="H266" s="59">
        <v>0.1</v>
      </c>
      <c r="I266" s="60">
        <v>40</v>
      </c>
    </row>
    <row r="267" spans="1:9" ht="42.75" x14ac:dyDescent="0.2">
      <c r="A267" s="41" t="s">
        <v>565</v>
      </c>
      <c r="B267" s="54" t="s">
        <v>252</v>
      </c>
      <c r="C267" s="55" t="s">
        <v>16</v>
      </c>
      <c r="D267" s="54" t="s">
        <v>253</v>
      </c>
      <c r="E267" s="56">
        <v>46224</v>
      </c>
      <c r="F267" s="57" t="s">
        <v>570</v>
      </c>
      <c r="G267" s="58">
        <v>200</v>
      </c>
      <c r="H267" s="59">
        <v>0.09</v>
      </c>
      <c r="I267" s="60">
        <v>18</v>
      </c>
    </row>
    <row r="268" spans="1:9" ht="42.75" x14ac:dyDescent="0.2">
      <c r="A268" s="41" t="s">
        <v>565</v>
      </c>
      <c r="B268" s="54" t="s">
        <v>252</v>
      </c>
      <c r="C268" s="55" t="s">
        <v>16</v>
      </c>
      <c r="D268" s="54" t="s">
        <v>253</v>
      </c>
      <c r="E268" s="56">
        <v>46224</v>
      </c>
      <c r="F268" s="57" t="s">
        <v>571</v>
      </c>
      <c r="G268" s="58">
        <v>200</v>
      </c>
      <c r="H268" s="59">
        <v>7.0000000000000007E-2</v>
      </c>
      <c r="I268" s="60">
        <v>14.000000000000002</v>
      </c>
    </row>
    <row r="269" spans="1:9" ht="42.75" x14ac:dyDescent="0.2">
      <c r="A269" s="41" t="s">
        <v>565</v>
      </c>
      <c r="B269" s="54" t="s">
        <v>252</v>
      </c>
      <c r="C269" s="55" t="s">
        <v>16</v>
      </c>
      <c r="D269" s="54" t="s">
        <v>253</v>
      </c>
      <c r="E269" s="56">
        <v>46224</v>
      </c>
      <c r="F269" s="57" t="s">
        <v>572</v>
      </c>
      <c r="G269" s="58">
        <v>50</v>
      </c>
      <c r="H269" s="59">
        <v>0.36</v>
      </c>
      <c r="I269" s="60">
        <v>18</v>
      </c>
    </row>
    <row r="270" spans="1:9" ht="71.25" x14ac:dyDescent="0.2">
      <c r="A270" s="41" t="s">
        <v>573</v>
      </c>
      <c r="B270" s="54" t="s">
        <v>574</v>
      </c>
      <c r="C270" s="55" t="s">
        <v>16</v>
      </c>
      <c r="D270" s="61" t="s">
        <v>476</v>
      </c>
      <c r="E270" s="56">
        <v>46224</v>
      </c>
      <c r="F270" s="57" t="s">
        <v>575</v>
      </c>
      <c r="G270" s="58">
        <v>2</v>
      </c>
      <c r="H270" s="59">
        <v>213.54</v>
      </c>
      <c r="I270" s="60">
        <v>427.08</v>
      </c>
    </row>
    <row r="271" spans="1:9" ht="71.25" x14ac:dyDescent="0.2">
      <c r="A271" s="41" t="s">
        <v>573</v>
      </c>
      <c r="B271" s="54" t="s">
        <v>574</v>
      </c>
      <c r="C271" s="55" t="s">
        <v>16</v>
      </c>
      <c r="D271" s="61" t="s">
        <v>476</v>
      </c>
      <c r="E271" s="56">
        <v>46224</v>
      </c>
      <c r="F271" s="57" t="s">
        <v>576</v>
      </c>
      <c r="G271" s="58">
        <v>1</v>
      </c>
      <c r="H271" s="59">
        <v>167.32</v>
      </c>
      <c r="I271" s="60">
        <v>167.32</v>
      </c>
    </row>
    <row r="272" spans="1:9" ht="28.5" x14ac:dyDescent="0.2">
      <c r="A272" s="41" t="s">
        <v>577</v>
      </c>
      <c r="B272" s="54" t="s">
        <v>578</v>
      </c>
      <c r="C272" s="55" t="s">
        <v>16</v>
      </c>
      <c r="D272" s="54" t="s">
        <v>564</v>
      </c>
      <c r="E272" s="56">
        <v>46224</v>
      </c>
      <c r="F272" s="57" t="s">
        <v>579</v>
      </c>
      <c r="G272" s="58">
        <v>1</v>
      </c>
      <c r="H272" s="59">
        <v>62</v>
      </c>
      <c r="I272" s="60">
        <v>62</v>
      </c>
    </row>
    <row r="273" spans="1:9" ht="85.5" x14ac:dyDescent="0.2">
      <c r="A273" s="41" t="s">
        <v>580</v>
      </c>
      <c r="B273" s="54" t="s">
        <v>581</v>
      </c>
      <c r="C273" s="55" t="s">
        <v>16</v>
      </c>
      <c r="D273" s="54" t="s">
        <v>582</v>
      </c>
      <c r="E273" s="56">
        <v>46224</v>
      </c>
      <c r="F273" s="57" t="s">
        <v>583</v>
      </c>
      <c r="G273" s="58">
        <v>1</v>
      </c>
      <c r="H273" s="59">
        <v>1750</v>
      </c>
      <c r="I273" s="60">
        <v>1750</v>
      </c>
    </row>
    <row r="274" spans="1:9" ht="85.5" x14ac:dyDescent="0.2">
      <c r="A274" s="41" t="s">
        <v>580</v>
      </c>
      <c r="B274" s="54" t="s">
        <v>581</v>
      </c>
      <c r="C274" s="55" t="s">
        <v>16</v>
      </c>
      <c r="D274" s="54" t="s">
        <v>582</v>
      </c>
      <c r="E274" s="56">
        <v>46224</v>
      </c>
      <c r="F274" s="57" t="s">
        <v>584</v>
      </c>
      <c r="G274" s="58">
        <v>1</v>
      </c>
      <c r="H274" s="59">
        <v>1800</v>
      </c>
      <c r="I274" s="60">
        <v>1800</v>
      </c>
    </row>
    <row r="275" spans="1:9" ht="28.5" x14ac:dyDescent="0.2">
      <c r="A275" s="41" t="s">
        <v>585</v>
      </c>
      <c r="B275" s="54" t="s">
        <v>586</v>
      </c>
      <c r="C275" s="55" t="s">
        <v>16</v>
      </c>
      <c r="D275" s="54" t="s">
        <v>587</v>
      </c>
      <c r="E275" s="56">
        <v>46230</v>
      </c>
      <c r="F275" s="57" t="s">
        <v>586</v>
      </c>
      <c r="G275" s="58">
        <v>15</v>
      </c>
      <c r="H275" s="59">
        <v>200</v>
      </c>
      <c r="I275" s="60">
        <v>3000</v>
      </c>
    </row>
    <row r="276" spans="1:9" ht="57" x14ac:dyDescent="0.2">
      <c r="A276" s="41" t="s">
        <v>588</v>
      </c>
      <c r="B276" s="54" t="s">
        <v>589</v>
      </c>
      <c r="C276" s="55" t="s">
        <v>16</v>
      </c>
      <c r="D276" s="54" t="s">
        <v>590</v>
      </c>
      <c r="E276" s="56">
        <v>46230</v>
      </c>
      <c r="F276" s="57" t="s">
        <v>589</v>
      </c>
      <c r="G276" s="58">
        <v>1</v>
      </c>
      <c r="H276" s="59">
        <v>350</v>
      </c>
      <c r="I276" s="60">
        <v>350</v>
      </c>
    </row>
    <row r="277" spans="1:9" ht="57" x14ac:dyDescent="0.2">
      <c r="A277" s="41" t="s">
        <v>591</v>
      </c>
      <c r="B277" s="54" t="s">
        <v>592</v>
      </c>
      <c r="C277" s="55" t="s">
        <v>16</v>
      </c>
      <c r="D277" s="54" t="s">
        <v>564</v>
      </c>
      <c r="E277" s="56">
        <v>46232</v>
      </c>
      <c r="F277" s="57" t="s">
        <v>593</v>
      </c>
      <c r="G277" s="58">
        <v>1</v>
      </c>
      <c r="H277" s="59">
        <v>2000</v>
      </c>
      <c r="I277" s="60">
        <v>2000</v>
      </c>
    </row>
    <row r="278" spans="1:9" ht="42.75" x14ac:dyDescent="0.2">
      <c r="A278" s="41" t="s">
        <v>594</v>
      </c>
      <c r="B278" s="54" t="s">
        <v>595</v>
      </c>
      <c r="C278" s="55" t="s">
        <v>16</v>
      </c>
      <c r="D278" s="54" t="s">
        <v>564</v>
      </c>
      <c r="E278" s="56">
        <v>46232</v>
      </c>
      <c r="F278" s="57" t="s">
        <v>596</v>
      </c>
      <c r="G278" s="58">
        <v>1</v>
      </c>
      <c r="H278" s="59">
        <v>998.07</v>
      </c>
      <c r="I278" s="60">
        <v>998.07</v>
      </c>
    </row>
    <row r="279" spans="1:9" ht="42.75" x14ac:dyDescent="0.2">
      <c r="A279" s="41" t="s">
        <v>597</v>
      </c>
      <c r="B279" s="54" t="s">
        <v>598</v>
      </c>
      <c r="C279" s="55" t="s">
        <v>16</v>
      </c>
      <c r="D279" s="54" t="s">
        <v>564</v>
      </c>
      <c r="E279" s="56">
        <v>46232</v>
      </c>
      <c r="F279" s="57" t="s">
        <v>599</v>
      </c>
      <c r="G279" s="58">
        <v>1</v>
      </c>
      <c r="H279" s="59">
        <v>141</v>
      </c>
      <c r="I279" s="60">
        <v>141</v>
      </c>
    </row>
    <row r="280" spans="1:9" ht="28.5" x14ac:dyDescent="0.2">
      <c r="A280" s="41" t="s">
        <v>600</v>
      </c>
      <c r="B280" s="54" t="s">
        <v>601</v>
      </c>
      <c r="C280" s="55" t="s">
        <v>16</v>
      </c>
      <c r="D280" s="54" t="s">
        <v>602</v>
      </c>
      <c r="E280" s="56">
        <v>46232</v>
      </c>
      <c r="F280" s="57" t="s">
        <v>603</v>
      </c>
      <c r="G280" s="58">
        <v>1</v>
      </c>
      <c r="H280" s="59">
        <v>3200</v>
      </c>
      <c r="I280" s="60">
        <v>3200</v>
      </c>
    </row>
    <row r="281" spans="1:9" ht="42.75" x14ac:dyDescent="0.2">
      <c r="A281" s="41" t="s">
        <v>600</v>
      </c>
      <c r="B281" s="54" t="s">
        <v>601</v>
      </c>
      <c r="C281" s="55" t="s">
        <v>16</v>
      </c>
      <c r="D281" s="54" t="s">
        <v>602</v>
      </c>
      <c r="E281" s="56">
        <v>46232</v>
      </c>
      <c r="F281" s="57" t="s">
        <v>604</v>
      </c>
      <c r="G281" s="58">
        <v>1</v>
      </c>
      <c r="H281" s="59">
        <v>255</v>
      </c>
      <c r="I281" s="60">
        <v>255</v>
      </c>
    </row>
    <row r="282" spans="1:9" ht="28.5" x14ac:dyDescent="0.2">
      <c r="A282" s="41" t="s">
        <v>600</v>
      </c>
      <c r="B282" s="54" t="s">
        <v>601</v>
      </c>
      <c r="C282" s="55" t="s">
        <v>16</v>
      </c>
      <c r="D282" s="54" t="s">
        <v>602</v>
      </c>
      <c r="E282" s="56">
        <v>46233</v>
      </c>
      <c r="F282" s="57" t="s">
        <v>605</v>
      </c>
      <c r="G282" s="58">
        <v>1</v>
      </c>
      <c r="H282" s="59">
        <v>320</v>
      </c>
      <c r="I282" s="60">
        <v>320</v>
      </c>
    </row>
    <row r="283" spans="1:9" ht="42.75" x14ac:dyDescent="0.2">
      <c r="A283" s="41" t="s">
        <v>606</v>
      </c>
      <c r="B283" s="54" t="s">
        <v>607</v>
      </c>
      <c r="C283" s="55" t="s">
        <v>16</v>
      </c>
      <c r="D283" s="54" t="s">
        <v>608</v>
      </c>
      <c r="E283" s="56">
        <v>46233</v>
      </c>
      <c r="F283" s="57" t="s">
        <v>609</v>
      </c>
      <c r="G283" s="58">
        <v>10</v>
      </c>
      <c r="H283" s="59">
        <v>11.9</v>
      </c>
      <c r="I283" s="60">
        <v>119</v>
      </c>
    </row>
    <row r="284" spans="1:9" ht="42.75" x14ac:dyDescent="0.2">
      <c r="A284" s="41" t="s">
        <v>606</v>
      </c>
      <c r="B284" s="54" t="s">
        <v>607</v>
      </c>
      <c r="C284" s="55" t="s">
        <v>16</v>
      </c>
      <c r="D284" s="54" t="s">
        <v>608</v>
      </c>
      <c r="E284" s="56">
        <v>46233</v>
      </c>
      <c r="F284" s="57" t="s">
        <v>610</v>
      </c>
      <c r="G284" s="58">
        <v>5</v>
      </c>
      <c r="H284" s="59">
        <v>3.35</v>
      </c>
      <c r="I284" s="60">
        <v>16.75</v>
      </c>
    </row>
    <row r="285" spans="1:9" ht="42.75" x14ac:dyDescent="0.2">
      <c r="A285" s="41" t="s">
        <v>606</v>
      </c>
      <c r="B285" s="54" t="s">
        <v>607</v>
      </c>
      <c r="C285" s="55" t="s">
        <v>16</v>
      </c>
      <c r="D285" s="54" t="s">
        <v>608</v>
      </c>
      <c r="E285" s="56">
        <v>46233</v>
      </c>
      <c r="F285" s="57" t="s">
        <v>611</v>
      </c>
      <c r="G285" s="58">
        <v>4</v>
      </c>
      <c r="H285" s="59">
        <v>9.8000000000000007</v>
      </c>
      <c r="I285" s="60">
        <v>39.200000000000003</v>
      </c>
    </row>
    <row r="286" spans="1:9" ht="42.75" x14ac:dyDescent="0.2">
      <c r="A286" s="41" t="s">
        <v>606</v>
      </c>
      <c r="B286" s="54" t="s">
        <v>607</v>
      </c>
      <c r="C286" s="55" t="s">
        <v>16</v>
      </c>
      <c r="D286" s="54" t="s">
        <v>608</v>
      </c>
      <c r="E286" s="56">
        <v>46233</v>
      </c>
      <c r="F286" s="57" t="s">
        <v>612</v>
      </c>
      <c r="G286" s="58">
        <v>2</v>
      </c>
      <c r="H286" s="59">
        <v>16.149999999999999</v>
      </c>
      <c r="I286" s="60">
        <v>32.299999999999997</v>
      </c>
    </row>
    <row r="287" spans="1:9" ht="42.75" x14ac:dyDescent="0.2">
      <c r="A287" s="41" t="s">
        <v>606</v>
      </c>
      <c r="B287" s="54" t="s">
        <v>607</v>
      </c>
      <c r="C287" s="55" t="s">
        <v>16</v>
      </c>
      <c r="D287" s="54" t="s">
        <v>608</v>
      </c>
      <c r="E287" s="56">
        <v>46233</v>
      </c>
      <c r="F287" s="57" t="s">
        <v>613</v>
      </c>
      <c r="G287" s="58">
        <v>5</v>
      </c>
      <c r="H287" s="59">
        <v>14.2</v>
      </c>
      <c r="I287" s="60">
        <v>71</v>
      </c>
    </row>
    <row r="288" spans="1:9" ht="42.75" x14ac:dyDescent="0.2">
      <c r="A288" s="41" t="s">
        <v>606</v>
      </c>
      <c r="B288" s="54" t="s">
        <v>607</v>
      </c>
      <c r="C288" s="55" t="s">
        <v>16</v>
      </c>
      <c r="D288" s="54" t="s">
        <v>608</v>
      </c>
      <c r="E288" s="56">
        <v>46233</v>
      </c>
      <c r="F288" s="57" t="s">
        <v>614</v>
      </c>
      <c r="G288" s="58">
        <v>5</v>
      </c>
      <c r="H288" s="59">
        <v>11.75</v>
      </c>
      <c r="I288" s="60">
        <v>58.75</v>
      </c>
    </row>
    <row r="289" spans="1:9" ht="42.75" x14ac:dyDescent="0.2">
      <c r="A289" s="41" t="s">
        <v>606</v>
      </c>
      <c r="B289" s="54" t="s">
        <v>607</v>
      </c>
      <c r="C289" s="55" t="s">
        <v>16</v>
      </c>
      <c r="D289" s="54" t="s">
        <v>608</v>
      </c>
      <c r="E289" s="56">
        <v>46233</v>
      </c>
      <c r="F289" s="57" t="s">
        <v>615</v>
      </c>
      <c r="G289" s="58">
        <v>2</v>
      </c>
      <c r="H289" s="59">
        <v>10.9</v>
      </c>
      <c r="I289" s="60">
        <v>21.8</v>
      </c>
    </row>
    <row r="290" spans="1:9" ht="42.75" x14ac:dyDescent="0.2">
      <c r="A290" s="41" t="s">
        <v>606</v>
      </c>
      <c r="B290" s="54" t="s">
        <v>607</v>
      </c>
      <c r="C290" s="55" t="s">
        <v>16</v>
      </c>
      <c r="D290" s="54" t="s">
        <v>608</v>
      </c>
      <c r="E290" s="56">
        <v>46233</v>
      </c>
      <c r="F290" s="57" t="s">
        <v>615</v>
      </c>
      <c r="G290" s="58">
        <v>2</v>
      </c>
      <c r="H290" s="59">
        <v>8</v>
      </c>
      <c r="I290" s="60">
        <v>16</v>
      </c>
    </row>
    <row r="291" spans="1:9" ht="42.75" x14ac:dyDescent="0.2">
      <c r="A291" s="41" t="s">
        <v>606</v>
      </c>
      <c r="B291" s="54" t="s">
        <v>607</v>
      </c>
      <c r="C291" s="55" t="s">
        <v>16</v>
      </c>
      <c r="D291" s="54" t="s">
        <v>608</v>
      </c>
      <c r="E291" s="56">
        <v>46233</v>
      </c>
      <c r="F291" s="57" t="s">
        <v>616</v>
      </c>
      <c r="G291" s="58">
        <v>2</v>
      </c>
      <c r="H291" s="59">
        <v>30.5</v>
      </c>
      <c r="I291" s="60">
        <v>61</v>
      </c>
    </row>
    <row r="292" spans="1:9" ht="42.75" x14ac:dyDescent="0.2">
      <c r="A292" s="41" t="s">
        <v>606</v>
      </c>
      <c r="B292" s="54" t="s">
        <v>607</v>
      </c>
      <c r="C292" s="55" t="s">
        <v>16</v>
      </c>
      <c r="D292" s="54" t="s">
        <v>608</v>
      </c>
      <c r="E292" s="56">
        <v>46233</v>
      </c>
      <c r="F292" s="57" t="s">
        <v>617</v>
      </c>
      <c r="G292" s="58">
        <v>5</v>
      </c>
      <c r="H292" s="59">
        <v>7.95</v>
      </c>
      <c r="I292" s="60">
        <v>39.75</v>
      </c>
    </row>
    <row r="293" spans="1:9" ht="42.75" x14ac:dyDescent="0.2">
      <c r="A293" s="41" t="s">
        <v>606</v>
      </c>
      <c r="B293" s="54" t="s">
        <v>607</v>
      </c>
      <c r="C293" s="55" t="s">
        <v>16</v>
      </c>
      <c r="D293" s="54" t="s">
        <v>608</v>
      </c>
      <c r="E293" s="56">
        <v>46233</v>
      </c>
      <c r="F293" s="57" t="s">
        <v>618</v>
      </c>
      <c r="G293" s="58">
        <v>2</v>
      </c>
      <c r="H293" s="59">
        <v>4.2</v>
      </c>
      <c r="I293" s="60">
        <v>8.4</v>
      </c>
    </row>
    <row r="294" spans="1:9" ht="42.75" x14ac:dyDescent="0.2">
      <c r="A294" s="41" t="s">
        <v>606</v>
      </c>
      <c r="B294" s="54" t="s">
        <v>607</v>
      </c>
      <c r="C294" s="55" t="s">
        <v>16</v>
      </c>
      <c r="D294" s="54" t="s">
        <v>608</v>
      </c>
      <c r="E294" s="56">
        <v>46233</v>
      </c>
      <c r="F294" s="57" t="s">
        <v>619</v>
      </c>
      <c r="G294" s="58">
        <v>5</v>
      </c>
      <c r="H294" s="59">
        <v>7.95</v>
      </c>
      <c r="I294" s="60">
        <v>39.75</v>
      </c>
    </row>
    <row r="295" spans="1:9" ht="42.75" x14ac:dyDescent="0.2">
      <c r="A295" s="41" t="s">
        <v>606</v>
      </c>
      <c r="B295" s="54" t="s">
        <v>607</v>
      </c>
      <c r="C295" s="55" t="s">
        <v>16</v>
      </c>
      <c r="D295" s="54" t="s">
        <v>608</v>
      </c>
      <c r="E295" s="56">
        <v>46233</v>
      </c>
      <c r="F295" s="57" t="s">
        <v>620</v>
      </c>
      <c r="G295" s="58">
        <v>4</v>
      </c>
      <c r="H295" s="59">
        <v>24.7</v>
      </c>
      <c r="I295" s="60">
        <v>98.8</v>
      </c>
    </row>
    <row r="296" spans="1:9" ht="42.75" x14ac:dyDescent="0.2">
      <c r="A296" s="41" t="s">
        <v>606</v>
      </c>
      <c r="B296" s="54" t="s">
        <v>607</v>
      </c>
      <c r="C296" s="55" t="s">
        <v>16</v>
      </c>
      <c r="D296" s="54" t="s">
        <v>608</v>
      </c>
      <c r="E296" s="56">
        <v>46233</v>
      </c>
      <c r="F296" s="57" t="s">
        <v>621</v>
      </c>
      <c r="G296" s="58">
        <v>5</v>
      </c>
      <c r="H296" s="59">
        <v>9.5</v>
      </c>
      <c r="I296" s="60">
        <v>47.5</v>
      </c>
    </row>
    <row r="297" spans="1:9" ht="42.75" x14ac:dyDescent="0.2">
      <c r="A297" s="41" t="s">
        <v>606</v>
      </c>
      <c r="B297" s="54" t="s">
        <v>607</v>
      </c>
      <c r="C297" s="55" t="s">
        <v>16</v>
      </c>
      <c r="D297" s="54" t="s">
        <v>608</v>
      </c>
      <c r="E297" s="56">
        <v>46233</v>
      </c>
      <c r="F297" s="57" t="s">
        <v>622</v>
      </c>
      <c r="G297" s="58">
        <v>5</v>
      </c>
      <c r="H297" s="59">
        <v>9.5</v>
      </c>
      <c r="I297" s="60">
        <v>47.5</v>
      </c>
    </row>
    <row r="298" spans="1:9" ht="42.75" x14ac:dyDescent="0.2">
      <c r="A298" s="41" t="s">
        <v>606</v>
      </c>
      <c r="B298" s="54" t="s">
        <v>607</v>
      </c>
      <c r="C298" s="55" t="s">
        <v>16</v>
      </c>
      <c r="D298" s="54" t="s">
        <v>608</v>
      </c>
      <c r="E298" s="56">
        <v>46233</v>
      </c>
      <c r="F298" s="57" t="s">
        <v>623</v>
      </c>
      <c r="G298" s="58">
        <v>10</v>
      </c>
      <c r="H298" s="59">
        <v>16.2</v>
      </c>
      <c r="I298" s="60">
        <v>162</v>
      </c>
    </row>
    <row r="299" spans="1:9" ht="42.75" x14ac:dyDescent="0.2">
      <c r="A299" s="41" t="s">
        <v>606</v>
      </c>
      <c r="B299" s="54" t="s">
        <v>607</v>
      </c>
      <c r="C299" s="55" t="s">
        <v>16</v>
      </c>
      <c r="D299" s="54" t="s">
        <v>608</v>
      </c>
      <c r="E299" s="56">
        <v>46233</v>
      </c>
      <c r="F299" s="57" t="s">
        <v>624</v>
      </c>
      <c r="G299" s="58">
        <v>20</v>
      </c>
      <c r="H299" s="59">
        <v>1.37</v>
      </c>
      <c r="I299" s="60">
        <v>27.400000000000002</v>
      </c>
    </row>
    <row r="300" spans="1:9" ht="42.75" x14ac:dyDescent="0.2">
      <c r="A300" s="41" t="s">
        <v>606</v>
      </c>
      <c r="B300" s="54" t="s">
        <v>607</v>
      </c>
      <c r="C300" s="55" t="s">
        <v>16</v>
      </c>
      <c r="D300" s="54" t="s">
        <v>608</v>
      </c>
      <c r="E300" s="56">
        <v>46233</v>
      </c>
      <c r="F300" s="57" t="s">
        <v>625</v>
      </c>
      <c r="G300" s="58">
        <v>1</v>
      </c>
      <c r="H300" s="59">
        <v>17.649999999999999</v>
      </c>
      <c r="I300" s="60">
        <v>17.649999999999999</v>
      </c>
    </row>
    <row r="301" spans="1:9" ht="42.75" x14ac:dyDescent="0.2">
      <c r="A301" s="41" t="s">
        <v>606</v>
      </c>
      <c r="B301" s="54" t="s">
        <v>607</v>
      </c>
      <c r="C301" s="55" t="s">
        <v>16</v>
      </c>
      <c r="D301" s="54" t="s">
        <v>608</v>
      </c>
      <c r="E301" s="56">
        <v>46233</v>
      </c>
      <c r="F301" s="57" t="s">
        <v>626</v>
      </c>
      <c r="G301" s="58">
        <v>1</v>
      </c>
      <c r="H301" s="59">
        <v>35</v>
      </c>
      <c r="I301" s="60">
        <v>35</v>
      </c>
    </row>
    <row r="302" spans="1:9" ht="42.75" x14ac:dyDescent="0.2">
      <c r="A302" s="41" t="s">
        <v>606</v>
      </c>
      <c r="B302" s="54" t="s">
        <v>607</v>
      </c>
      <c r="C302" s="55" t="s">
        <v>16</v>
      </c>
      <c r="D302" s="54" t="s">
        <v>608</v>
      </c>
      <c r="E302" s="56">
        <v>46233</v>
      </c>
      <c r="F302" s="57" t="s">
        <v>627</v>
      </c>
      <c r="G302" s="58">
        <v>10</v>
      </c>
      <c r="H302" s="59">
        <v>1.95</v>
      </c>
      <c r="I302" s="60">
        <v>19.5</v>
      </c>
    </row>
    <row r="303" spans="1:9" ht="42.75" x14ac:dyDescent="0.2">
      <c r="A303" s="41" t="s">
        <v>606</v>
      </c>
      <c r="B303" s="54" t="s">
        <v>607</v>
      </c>
      <c r="C303" s="55" t="s">
        <v>16</v>
      </c>
      <c r="D303" s="54" t="s">
        <v>628</v>
      </c>
      <c r="E303" s="56">
        <v>46233</v>
      </c>
      <c r="F303" s="57" t="s">
        <v>629</v>
      </c>
      <c r="G303" s="58">
        <v>10</v>
      </c>
      <c r="H303" s="59">
        <v>3.95</v>
      </c>
      <c r="I303" s="60">
        <v>39.5</v>
      </c>
    </row>
    <row r="304" spans="1:9" ht="42.75" x14ac:dyDescent="0.2">
      <c r="A304" s="41" t="s">
        <v>606</v>
      </c>
      <c r="B304" s="54" t="s">
        <v>607</v>
      </c>
      <c r="C304" s="55" t="s">
        <v>16</v>
      </c>
      <c r="D304" s="54" t="s">
        <v>628</v>
      </c>
      <c r="E304" s="56">
        <v>46233</v>
      </c>
      <c r="F304" s="57" t="s">
        <v>630</v>
      </c>
      <c r="G304" s="58">
        <v>20</v>
      </c>
      <c r="H304" s="59">
        <v>4.6500000000000004</v>
      </c>
      <c r="I304" s="60">
        <v>93</v>
      </c>
    </row>
    <row r="305" spans="1:9" ht="99.75" x14ac:dyDescent="0.2">
      <c r="A305" s="67" t="s">
        <v>631</v>
      </c>
      <c r="B305" s="67" t="s">
        <v>632</v>
      </c>
      <c r="C305" s="42" t="s">
        <v>16</v>
      </c>
      <c r="D305" s="67" t="s">
        <v>633</v>
      </c>
      <c r="E305" s="43">
        <v>46237</v>
      </c>
      <c r="F305" s="67" t="s">
        <v>632</v>
      </c>
      <c r="G305" s="45">
        <v>1</v>
      </c>
      <c r="H305" s="46">
        <v>12450</v>
      </c>
      <c r="I305" s="60">
        <v>12450</v>
      </c>
    </row>
    <row r="306" spans="1:9" ht="28.5" x14ac:dyDescent="0.2">
      <c r="A306" s="67" t="s">
        <v>634</v>
      </c>
      <c r="B306" s="67" t="s">
        <v>635</v>
      </c>
      <c r="C306" s="42" t="s">
        <v>16</v>
      </c>
      <c r="D306" s="67" t="s">
        <v>564</v>
      </c>
      <c r="E306" s="43">
        <v>46237</v>
      </c>
      <c r="F306" s="41" t="s">
        <v>636</v>
      </c>
      <c r="G306" s="45">
        <v>1</v>
      </c>
      <c r="H306" s="46">
        <v>1723.52</v>
      </c>
      <c r="I306" s="60">
        <v>1723.52</v>
      </c>
    </row>
    <row r="307" spans="1:9" ht="71.25" x14ac:dyDescent="0.2">
      <c r="A307" s="67" t="s">
        <v>637</v>
      </c>
      <c r="B307" s="67" t="s">
        <v>638</v>
      </c>
      <c r="C307" s="42" t="s">
        <v>16</v>
      </c>
      <c r="D307" s="67" t="s">
        <v>238</v>
      </c>
      <c r="E307" s="43">
        <v>46237</v>
      </c>
      <c r="F307" s="41" t="s">
        <v>639</v>
      </c>
      <c r="G307" s="45">
        <v>1</v>
      </c>
      <c r="H307" s="46">
        <v>9017.4</v>
      </c>
      <c r="I307" s="60">
        <v>9017.4</v>
      </c>
    </row>
    <row r="308" spans="1:9" ht="28.5" x14ac:dyDescent="0.2">
      <c r="A308" s="67" t="s">
        <v>640</v>
      </c>
      <c r="B308" s="67" t="s">
        <v>641</v>
      </c>
      <c r="C308" s="42" t="s">
        <v>16</v>
      </c>
      <c r="D308" s="67" t="s">
        <v>642</v>
      </c>
      <c r="E308" s="43">
        <v>46237</v>
      </c>
      <c r="F308" s="41" t="s">
        <v>643</v>
      </c>
      <c r="G308" s="45">
        <v>15</v>
      </c>
      <c r="H308" s="46">
        <v>4.2</v>
      </c>
      <c r="I308" s="60">
        <v>63</v>
      </c>
    </row>
    <row r="309" spans="1:9" ht="28.5" x14ac:dyDescent="0.2">
      <c r="A309" s="67" t="s">
        <v>640</v>
      </c>
      <c r="B309" s="67" t="s">
        <v>641</v>
      </c>
      <c r="C309" s="42" t="s">
        <v>16</v>
      </c>
      <c r="D309" s="67" t="s">
        <v>642</v>
      </c>
      <c r="E309" s="43">
        <v>46237</v>
      </c>
      <c r="F309" s="41" t="s">
        <v>644</v>
      </c>
      <c r="G309" s="45">
        <v>15</v>
      </c>
      <c r="H309" s="46">
        <v>5.3</v>
      </c>
      <c r="I309" s="60">
        <v>79.5</v>
      </c>
    </row>
    <row r="310" spans="1:9" ht="28.5" x14ac:dyDescent="0.2">
      <c r="A310" s="67" t="s">
        <v>640</v>
      </c>
      <c r="B310" s="67" t="s">
        <v>641</v>
      </c>
      <c r="C310" s="42" t="s">
        <v>16</v>
      </c>
      <c r="D310" s="67" t="s">
        <v>642</v>
      </c>
      <c r="E310" s="43">
        <v>46237</v>
      </c>
      <c r="F310" s="41" t="s">
        <v>645</v>
      </c>
      <c r="G310" s="45">
        <v>1</v>
      </c>
      <c r="H310" s="46">
        <v>1.59</v>
      </c>
      <c r="I310" s="60">
        <v>1.59</v>
      </c>
    </row>
    <row r="311" spans="1:9" ht="28.5" x14ac:dyDescent="0.2">
      <c r="A311" s="67" t="s">
        <v>640</v>
      </c>
      <c r="B311" s="67" t="s">
        <v>641</v>
      </c>
      <c r="C311" s="42" t="s">
        <v>16</v>
      </c>
      <c r="D311" s="67" t="s">
        <v>642</v>
      </c>
      <c r="E311" s="43">
        <v>46237</v>
      </c>
      <c r="F311" s="41" t="s">
        <v>646</v>
      </c>
      <c r="G311" s="45">
        <v>1</v>
      </c>
      <c r="H311" s="46">
        <v>1.99</v>
      </c>
      <c r="I311" s="60">
        <v>1.99</v>
      </c>
    </row>
    <row r="312" spans="1:9" ht="28.5" x14ac:dyDescent="0.2">
      <c r="A312" s="67" t="s">
        <v>640</v>
      </c>
      <c r="B312" s="67" t="s">
        <v>641</v>
      </c>
      <c r="C312" s="42" t="s">
        <v>16</v>
      </c>
      <c r="D312" s="67" t="s">
        <v>642</v>
      </c>
      <c r="E312" s="43">
        <v>46237</v>
      </c>
      <c r="F312" s="41" t="s">
        <v>647</v>
      </c>
      <c r="G312" s="45">
        <v>2</v>
      </c>
      <c r="H312" s="46">
        <v>2.25</v>
      </c>
      <c r="I312" s="60">
        <v>4.5</v>
      </c>
    </row>
    <row r="313" spans="1:9" ht="28.5" x14ac:dyDescent="0.2">
      <c r="A313" s="67" t="s">
        <v>640</v>
      </c>
      <c r="B313" s="67" t="s">
        <v>641</v>
      </c>
      <c r="C313" s="42" t="s">
        <v>16</v>
      </c>
      <c r="D313" s="67" t="s">
        <v>642</v>
      </c>
      <c r="E313" s="43">
        <v>46237</v>
      </c>
      <c r="F313" s="41" t="s">
        <v>648</v>
      </c>
      <c r="G313" s="45">
        <v>1</v>
      </c>
      <c r="H313" s="46">
        <v>11.97</v>
      </c>
      <c r="I313" s="60">
        <v>11.97</v>
      </c>
    </row>
    <row r="314" spans="1:9" ht="28.5" x14ac:dyDescent="0.2">
      <c r="A314" s="67" t="s">
        <v>640</v>
      </c>
      <c r="B314" s="67" t="s">
        <v>641</v>
      </c>
      <c r="C314" s="42" t="s">
        <v>16</v>
      </c>
      <c r="D314" s="67" t="s">
        <v>642</v>
      </c>
      <c r="E314" s="43">
        <v>46237</v>
      </c>
      <c r="F314" s="41" t="s">
        <v>649</v>
      </c>
      <c r="G314" s="45">
        <v>30</v>
      </c>
      <c r="H314" s="46">
        <v>2.4900000000000002</v>
      </c>
      <c r="I314" s="60">
        <v>74.7</v>
      </c>
    </row>
    <row r="315" spans="1:9" ht="57" x14ac:dyDescent="0.2">
      <c r="A315" s="67" t="s">
        <v>650</v>
      </c>
      <c r="B315" s="67" t="s">
        <v>651</v>
      </c>
      <c r="C315" s="42" t="s">
        <v>16</v>
      </c>
      <c r="D315" s="67" t="s">
        <v>652</v>
      </c>
      <c r="E315" s="43">
        <v>46239</v>
      </c>
      <c r="F315" s="41" t="s">
        <v>653</v>
      </c>
      <c r="G315" s="45">
        <v>84</v>
      </c>
      <c r="H315" s="46">
        <v>4.2</v>
      </c>
      <c r="I315" s="60">
        <v>352.8</v>
      </c>
    </row>
    <row r="316" spans="1:9" ht="99.75" x14ac:dyDescent="0.2">
      <c r="A316" s="67" t="s">
        <v>654</v>
      </c>
      <c r="B316" s="67" t="s">
        <v>655</v>
      </c>
      <c r="C316" s="42" t="s">
        <v>16</v>
      </c>
      <c r="D316" s="67" t="s">
        <v>355</v>
      </c>
      <c r="E316" s="43">
        <v>46240</v>
      </c>
      <c r="F316" s="41" t="s">
        <v>656</v>
      </c>
      <c r="G316" s="45">
        <v>1</v>
      </c>
      <c r="H316" s="46">
        <v>2799.99</v>
      </c>
      <c r="I316" s="60">
        <v>2799.99</v>
      </c>
    </row>
    <row r="317" spans="1:9" ht="99.75" x14ac:dyDescent="0.2">
      <c r="A317" s="67" t="s">
        <v>654</v>
      </c>
      <c r="B317" s="67" t="s">
        <v>655</v>
      </c>
      <c r="C317" s="42" t="s">
        <v>16</v>
      </c>
      <c r="D317" s="67" t="s">
        <v>355</v>
      </c>
      <c r="E317" s="43">
        <v>46240</v>
      </c>
      <c r="F317" s="68" t="s">
        <v>657</v>
      </c>
      <c r="G317" s="69">
        <v>1</v>
      </c>
      <c r="H317" s="70">
        <v>599.99</v>
      </c>
      <c r="I317" s="60">
        <v>599.99</v>
      </c>
    </row>
    <row r="318" spans="1:9" ht="28.5" x14ac:dyDescent="0.2">
      <c r="A318" s="67" t="s">
        <v>658</v>
      </c>
      <c r="B318" s="67" t="s">
        <v>659</v>
      </c>
      <c r="C318" s="42" t="s">
        <v>16</v>
      </c>
      <c r="D318" s="67" t="s">
        <v>660</v>
      </c>
      <c r="E318" s="43">
        <v>46240</v>
      </c>
      <c r="F318" s="71" t="s">
        <v>661</v>
      </c>
      <c r="G318" s="72">
        <v>1</v>
      </c>
      <c r="H318" s="73">
        <v>125</v>
      </c>
      <c r="I318" s="60">
        <v>125</v>
      </c>
    </row>
    <row r="319" spans="1:9" ht="42.75" x14ac:dyDescent="0.2">
      <c r="A319" s="67" t="s">
        <v>658</v>
      </c>
      <c r="B319" s="67" t="s">
        <v>659</v>
      </c>
      <c r="C319" s="42" t="s">
        <v>16</v>
      </c>
      <c r="D319" s="67" t="s">
        <v>660</v>
      </c>
      <c r="E319" s="43">
        <v>46240</v>
      </c>
      <c r="F319" s="41" t="s">
        <v>662</v>
      </c>
      <c r="G319" s="45">
        <v>1</v>
      </c>
      <c r="H319" s="46">
        <v>198</v>
      </c>
      <c r="I319" s="60">
        <v>198</v>
      </c>
    </row>
    <row r="320" spans="1:9" ht="28.5" x14ac:dyDescent="0.2">
      <c r="A320" s="67" t="s">
        <v>658</v>
      </c>
      <c r="B320" s="67" t="s">
        <v>659</v>
      </c>
      <c r="C320" s="42" t="s">
        <v>16</v>
      </c>
      <c r="D320" s="67" t="s">
        <v>660</v>
      </c>
      <c r="E320" s="43">
        <v>46240</v>
      </c>
      <c r="F320" s="41" t="s">
        <v>663</v>
      </c>
      <c r="G320" s="45">
        <v>1</v>
      </c>
      <c r="H320" s="46">
        <v>45</v>
      </c>
      <c r="I320" s="60">
        <v>45</v>
      </c>
    </row>
    <row r="321" spans="1:9" ht="28.5" x14ac:dyDescent="0.2">
      <c r="A321" s="67" t="s">
        <v>658</v>
      </c>
      <c r="B321" s="67" t="s">
        <v>659</v>
      </c>
      <c r="C321" s="42" t="s">
        <v>16</v>
      </c>
      <c r="D321" s="67" t="s">
        <v>660</v>
      </c>
      <c r="E321" s="43">
        <v>46240</v>
      </c>
      <c r="F321" s="41" t="s">
        <v>605</v>
      </c>
      <c r="G321" s="45">
        <v>1</v>
      </c>
      <c r="H321" s="46">
        <v>24.3</v>
      </c>
      <c r="I321" s="60">
        <v>24.3</v>
      </c>
    </row>
    <row r="322" spans="1:9" ht="28.5" x14ac:dyDescent="0.2">
      <c r="A322" s="67" t="s">
        <v>664</v>
      </c>
      <c r="B322" s="67" t="s">
        <v>665</v>
      </c>
      <c r="C322" s="42" t="s">
        <v>16</v>
      </c>
      <c r="D322" s="67" t="s">
        <v>666</v>
      </c>
      <c r="E322" s="43">
        <v>46241</v>
      </c>
      <c r="F322" s="41" t="s">
        <v>667</v>
      </c>
      <c r="G322" s="45">
        <v>1000</v>
      </c>
      <c r="H322" s="46">
        <v>2.85</v>
      </c>
      <c r="I322" s="60">
        <v>2850</v>
      </c>
    </row>
    <row r="323" spans="1:9" ht="71.25" x14ac:dyDescent="0.2">
      <c r="A323" s="67" t="s">
        <v>668</v>
      </c>
      <c r="B323" s="67" t="s">
        <v>669</v>
      </c>
      <c r="C323" s="42" t="s">
        <v>16</v>
      </c>
      <c r="D323" s="67" t="s">
        <v>670</v>
      </c>
      <c r="E323" s="43">
        <v>46244</v>
      </c>
      <c r="F323" s="41" t="s">
        <v>671</v>
      </c>
      <c r="G323" s="45">
        <v>150</v>
      </c>
      <c r="H323" s="46">
        <v>42</v>
      </c>
      <c r="I323" s="60">
        <v>6300</v>
      </c>
    </row>
    <row r="324" spans="1:9" ht="71.25" x14ac:dyDescent="0.2">
      <c r="A324" s="67" t="s">
        <v>668</v>
      </c>
      <c r="B324" s="67" t="s">
        <v>669</v>
      </c>
      <c r="C324" s="42" t="s">
        <v>16</v>
      </c>
      <c r="D324" s="67" t="s">
        <v>670</v>
      </c>
      <c r="E324" s="43">
        <v>46244</v>
      </c>
      <c r="F324" s="41" t="s">
        <v>672</v>
      </c>
      <c r="G324" s="45">
        <v>300</v>
      </c>
      <c r="H324" s="46">
        <v>28</v>
      </c>
      <c r="I324" s="60">
        <v>8400</v>
      </c>
    </row>
    <row r="325" spans="1:9" ht="71.25" x14ac:dyDescent="0.2">
      <c r="A325" s="67" t="s">
        <v>668</v>
      </c>
      <c r="B325" s="67" t="s">
        <v>669</v>
      </c>
      <c r="C325" s="42" t="s">
        <v>16</v>
      </c>
      <c r="D325" s="67" t="s">
        <v>670</v>
      </c>
      <c r="E325" s="43">
        <v>46244</v>
      </c>
      <c r="F325" s="41" t="s">
        <v>673</v>
      </c>
      <c r="G325" s="45">
        <v>300</v>
      </c>
      <c r="H325" s="46">
        <v>22</v>
      </c>
      <c r="I325" s="60">
        <v>6600</v>
      </c>
    </row>
    <row r="326" spans="1:9" ht="28.5" x14ac:dyDescent="0.2">
      <c r="A326" s="67" t="s">
        <v>674</v>
      </c>
      <c r="B326" s="67" t="s">
        <v>675</v>
      </c>
      <c r="C326" s="42" t="s">
        <v>16</v>
      </c>
      <c r="D326" s="67" t="s">
        <v>676</v>
      </c>
      <c r="E326" s="43">
        <v>46245</v>
      </c>
      <c r="F326" s="41" t="s">
        <v>677</v>
      </c>
      <c r="G326" s="45">
        <v>4</v>
      </c>
      <c r="H326" s="46">
        <v>112</v>
      </c>
      <c r="I326" s="60">
        <v>448</v>
      </c>
    </row>
    <row r="327" spans="1:9" ht="42.75" x14ac:dyDescent="0.2">
      <c r="A327" s="67" t="s">
        <v>678</v>
      </c>
      <c r="B327" s="67" t="s">
        <v>679</v>
      </c>
      <c r="C327" s="42" t="s">
        <v>16</v>
      </c>
      <c r="D327" s="67" t="s">
        <v>202</v>
      </c>
      <c r="E327" s="43">
        <v>46245</v>
      </c>
      <c r="F327" s="41" t="s">
        <v>680</v>
      </c>
      <c r="G327" s="45">
        <v>1</v>
      </c>
      <c r="H327" s="46">
        <v>608.64</v>
      </c>
      <c r="I327" s="60">
        <v>608.64</v>
      </c>
    </row>
    <row r="328" spans="1:9" ht="28.5" x14ac:dyDescent="0.2">
      <c r="A328" s="67" t="s">
        <v>681</v>
      </c>
      <c r="B328" s="67" t="s">
        <v>682</v>
      </c>
      <c r="C328" s="42" t="s">
        <v>16</v>
      </c>
      <c r="D328" s="67" t="s">
        <v>140</v>
      </c>
      <c r="E328" s="43">
        <v>46246</v>
      </c>
      <c r="F328" s="41" t="s">
        <v>683</v>
      </c>
      <c r="G328" s="45">
        <v>1</v>
      </c>
      <c r="H328" s="46">
        <v>21800</v>
      </c>
      <c r="I328" s="60">
        <v>21800</v>
      </c>
    </row>
    <row r="329" spans="1:9" ht="71.25" x14ac:dyDescent="0.2">
      <c r="A329" s="67" t="s">
        <v>684</v>
      </c>
      <c r="B329" s="67" t="s">
        <v>685</v>
      </c>
      <c r="C329" s="42" t="s">
        <v>12</v>
      </c>
      <c r="D329" s="67" t="s">
        <v>686</v>
      </c>
      <c r="E329" s="43">
        <v>46246</v>
      </c>
      <c r="F329" s="41" t="s">
        <v>685</v>
      </c>
      <c r="G329" s="45">
        <v>12</v>
      </c>
      <c r="H329" s="46">
        <v>525.5</v>
      </c>
      <c r="I329" s="60">
        <v>6306</v>
      </c>
    </row>
    <row r="330" spans="1:9" ht="57" x14ac:dyDescent="0.2">
      <c r="A330" s="67" t="s">
        <v>687</v>
      </c>
      <c r="B330" s="67" t="s">
        <v>688</v>
      </c>
      <c r="C330" s="42" t="s">
        <v>16</v>
      </c>
      <c r="D330" s="67" t="s">
        <v>689</v>
      </c>
      <c r="E330" s="43">
        <v>46247</v>
      </c>
      <c r="F330" s="41" t="s">
        <v>688</v>
      </c>
      <c r="G330" s="45">
        <v>36</v>
      </c>
      <c r="H330" s="46">
        <v>250</v>
      </c>
      <c r="I330" s="60">
        <v>9000</v>
      </c>
    </row>
    <row r="331" spans="1:9" ht="114" x14ac:dyDescent="0.2">
      <c r="A331" s="67" t="s">
        <v>690</v>
      </c>
      <c r="B331" s="67" t="s">
        <v>691</v>
      </c>
      <c r="C331" s="42" t="s">
        <v>16</v>
      </c>
      <c r="D331" s="67" t="s">
        <v>692</v>
      </c>
      <c r="E331" s="43">
        <v>46248</v>
      </c>
      <c r="F331" s="41" t="s">
        <v>693</v>
      </c>
      <c r="G331" s="45">
        <v>1</v>
      </c>
      <c r="H331" s="46">
        <v>10000</v>
      </c>
      <c r="I331" s="60">
        <v>10000</v>
      </c>
    </row>
    <row r="332" spans="1:9" ht="57" x14ac:dyDescent="0.2">
      <c r="A332" s="67" t="s">
        <v>694</v>
      </c>
      <c r="B332" s="67" t="s">
        <v>695</v>
      </c>
      <c r="C332" s="42" t="s">
        <v>16</v>
      </c>
      <c r="D332" s="67" t="s">
        <v>355</v>
      </c>
      <c r="E332" s="43">
        <v>46252</v>
      </c>
      <c r="F332" s="41" t="s">
        <v>695</v>
      </c>
      <c r="G332" s="45">
        <v>4</v>
      </c>
      <c r="H332" s="46">
        <v>1249.95</v>
      </c>
      <c r="I332" s="60">
        <v>4999.8</v>
      </c>
    </row>
    <row r="333" spans="1:9" ht="28.5" x14ac:dyDescent="0.2">
      <c r="A333" s="67" t="s">
        <v>696</v>
      </c>
      <c r="B333" s="67" t="s">
        <v>697</v>
      </c>
      <c r="C333" s="42" t="s">
        <v>16</v>
      </c>
      <c r="D333" s="67" t="s">
        <v>698</v>
      </c>
      <c r="E333" s="43">
        <v>46252</v>
      </c>
      <c r="F333" s="41" t="s">
        <v>699</v>
      </c>
      <c r="G333" s="45">
        <v>8</v>
      </c>
      <c r="H333" s="46">
        <v>11.97</v>
      </c>
      <c r="I333" s="60">
        <v>95.76</v>
      </c>
    </row>
    <row r="334" spans="1:9" ht="42.75" x14ac:dyDescent="0.2">
      <c r="A334" s="67" t="s">
        <v>700</v>
      </c>
      <c r="B334" s="67" t="s">
        <v>701</v>
      </c>
      <c r="C334" s="42" t="s">
        <v>16</v>
      </c>
      <c r="D334" s="67" t="s">
        <v>702</v>
      </c>
      <c r="E334" s="43">
        <v>46252</v>
      </c>
      <c r="F334" s="41" t="s">
        <v>703</v>
      </c>
      <c r="G334" s="45">
        <v>2</v>
      </c>
      <c r="H334" s="46">
        <v>189.32</v>
      </c>
      <c r="I334" s="60">
        <v>378.64</v>
      </c>
    </row>
    <row r="335" spans="1:9" ht="57" x14ac:dyDescent="0.2">
      <c r="A335" s="67" t="s">
        <v>700</v>
      </c>
      <c r="B335" s="67" t="s">
        <v>701</v>
      </c>
      <c r="C335" s="42" t="s">
        <v>16</v>
      </c>
      <c r="D335" s="67" t="s">
        <v>702</v>
      </c>
      <c r="E335" s="43">
        <v>46252</v>
      </c>
      <c r="F335" s="41" t="s">
        <v>704</v>
      </c>
      <c r="G335" s="45">
        <v>1</v>
      </c>
      <c r="H335" s="46">
        <v>189.32</v>
      </c>
      <c r="I335" s="60">
        <v>189.32</v>
      </c>
    </row>
    <row r="336" spans="1:9" ht="57" x14ac:dyDescent="0.2">
      <c r="A336" s="67" t="s">
        <v>700</v>
      </c>
      <c r="B336" s="67" t="s">
        <v>701</v>
      </c>
      <c r="C336" s="42" t="s">
        <v>16</v>
      </c>
      <c r="D336" s="67" t="s">
        <v>702</v>
      </c>
      <c r="E336" s="43">
        <v>46252</v>
      </c>
      <c r="F336" s="41" t="s">
        <v>705</v>
      </c>
      <c r="G336" s="45">
        <v>1</v>
      </c>
      <c r="H336" s="46">
        <v>189.32</v>
      </c>
      <c r="I336" s="60">
        <v>189.32</v>
      </c>
    </row>
    <row r="337" spans="1:9" ht="57" x14ac:dyDescent="0.2">
      <c r="A337" s="67" t="s">
        <v>700</v>
      </c>
      <c r="B337" s="67" t="s">
        <v>701</v>
      </c>
      <c r="C337" s="42" t="s">
        <v>16</v>
      </c>
      <c r="D337" s="67" t="s">
        <v>702</v>
      </c>
      <c r="E337" s="43">
        <v>46252</v>
      </c>
      <c r="F337" s="41" t="s">
        <v>706</v>
      </c>
      <c r="G337" s="45">
        <v>1</v>
      </c>
      <c r="H337" s="46">
        <v>189.32</v>
      </c>
      <c r="I337" s="60">
        <v>189.32</v>
      </c>
    </row>
    <row r="338" spans="1:9" ht="28.5" x14ac:dyDescent="0.2">
      <c r="A338" s="67" t="s">
        <v>707</v>
      </c>
      <c r="B338" s="67" t="s">
        <v>708</v>
      </c>
      <c r="C338" s="42" t="s">
        <v>16</v>
      </c>
      <c r="D338" s="67" t="s">
        <v>709</v>
      </c>
      <c r="E338" s="43">
        <v>46253</v>
      </c>
      <c r="F338" s="41" t="s">
        <v>710</v>
      </c>
      <c r="G338" s="45">
        <v>10</v>
      </c>
      <c r="H338" s="46">
        <v>3.7</v>
      </c>
      <c r="I338" s="60">
        <v>37</v>
      </c>
    </row>
    <row r="339" spans="1:9" ht="28.5" x14ac:dyDescent="0.2">
      <c r="A339" s="67" t="s">
        <v>707</v>
      </c>
      <c r="B339" s="67" t="s">
        <v>708</v>
      </c>
      <c r="C339" s="42" t="s">
        <v>16</v>
      </c>
      <c r="D339" s="67" t="s">
        <v>709</v>
      </c>
      <c r="E339" s="43">
        <v>46253</v>
      </c>
      <c r="F339" s="41" t="s">
        <v>711</v>
      </c>
      <c r="G339" s="45">
        <v>10</v>
      </c>
      <c r="H339" s="46">
        <v>3.7</v>
      </c>
      <c r="I339" s="60">
        <v>37</v>
      </c>
    </row>
    <row r="340" spans="1:9" ht="28.5" x14ac:dyDescent="0.2">
      <c r="A340" s="67" t="s">
        <v>707</v>
      </c>
      <c r="B340" s="67" t="s">
        <v>708</v>
      </c>
      <c r="C340" s="42" t="s">
        <v>16</v>
      </c>
      <c r="D340" s="67" t="s">
        <v>709</v>
      </c>
      <c r="E340" s="43">
        <v>46253</v>
      </c>
      <c r="F340" s="41" t="s">
        <v>712</v>
      </c>
      <c r="G340" s="45">
        <v>10</v>
      </c>
      <c r="H340" s="46">
        <v>3.7</v>
      </c>
      <c r="I340" s="60">
        <v>37</v>
      </c>
    </row>
    <row r="341" spans="1:9" ht="28.5" x14ac:dyDescent="0.2">
      <c r="A341" s="67" t="s">
        <v>707</v>
      </c>
      <c r="B341" s="67" t="s">
        <v>708</v>
      </c>
      <c r="C341" s="42" t="s">
        <v>16</v>
      </c>
      <c r="D341" s="67" t="s">
        <v>709</v>
      </c>
      <c r="E341" s="43">
        <v>46253</v>
      </c>
      <c r="F341" s="41" t="s">
        <v>713</v>
      </c>
      <c r="G341" s="45">
        <v>10</v>
      </c>
      <c r="H341" s="46">
        <v>3.7</v>
      </c>
      <c r="I341" s="60">
        <v>37</v>
      </c>
    </row>
    <row r="342" spans="1:9" ht="28.5" x14ac:dyDescent="0.2">
      <c r="A342" s="67" t="s">
        <v>707</v>
      </c>
      <c r="B342" s="67" t="s">
        <v>708</v>
      </c>
      <c r="C342" s="42" t="s">
        <v>16</v>
      </c>
      <c r="D342" s="67" t="s">
        <v>709</v>
      </c>
      <c r="E342" s="43">
        <v>46253</v>
      </c>
      <c r="F342" s="41" t="s">
        <v>714</v>
      </c>
      <c r="G342" s="45">
        <v>10</v>
      </c>
      <c r="H342" s="46">
        <v>3.7</v>
      </c>
      <c r="I342" s="60">
        <v>37</v>
      </c>
    </row>
    <row r="343" spans="1:9" ht="28.5" x14ac:dyDescent="0.2">
      <c r="A343" s="67" t="s">
        <v>707</v>
      </c>
      <c r="B343" s="67" t="s">
        <v>708</v>
      </c>
      <c r="C343" s="42" t="s">
        <v>16</v>
      </c>
      <c r="D343" s="67" t="s">
        <v>709</v>
      </c>
      <c r="E343" s="43">
        <v>46253</v>
      </c>
      <c r="F343" s="41" t="s">
        <v>715</v>
      </c>
      <c r="G343" s="45">
        <v>10</v>
      </c>
      <c r="H343" s="46">
        <v>3.7</v>
      </c>
      <c r="I343" s="60">
        <v>37</v>
      </c>
    </row>
    <row r="344" spans="1:9" ht="28.5" x14ac:dyDescent="0.2">
      <c r="A344" s="67" t="s">
        <v>707</v>
      </c>
      <c r="B344" s="67" t="s">
        <v>708</v>
      </c>
      <c r="C344" s="42" t="s">
        <v>16</v>
      </c>
      <c r="D344" s="67" t="s">
        <v>709</v>
      </c>
      <c r="E344" s="43">
        <v>46253</v>
      </c>
      <c r="F344" s="41" t="s">
        <v>716</v>
      </c>
      <c r="G344" s="45">
        <v>6</v>
      </c>
      <c r="H344" s="46">
        <v>47</v>
      </c>
      <c r="I344" s="60">
        <v>282</v>
      </c>
    </row>
    <row r="345" spans="1:9" ht="28.5" x14ac:dyDescent="0.2">
      <c r="A345" s="67" t="s">
        <v>707</v>
      </c>
      <c r="B345" s="67" t="s">
        <v>708</v>
      </c>
      <c r="C345" s="42" t="s">
        <v>16</v>
      </c>
      <c r="D345" s="67" t="s">
        <v>709</v>
      </c>
      <c r="E345" s="43">
        <v>46253</v>
      </c>
      <c r="F345" s="41" t="s">
        <v>717</v>
      </c>
      <c r="G345" s="45">
        <v>3</v>
      </c>
      <c r="H345" s="46">
        <v>15.3</v>
      </c>
      <c r="I345" s="60">
        <v>45.900000000000006</v>
      </c>
    </row>
    <row r="346" spans="1:9" ht="85.5" x14ac:dyDescent="0.2">
      <c r="A346" s="67" t="s">
        <v>718</v>
      </c>
      <c r="B346" s="67" t="s">
        <v>719</v>
      </c>
      <c r="C346" s="42" t="s">
        <v>16</v>
      </c>
      <c r="D346" s="67" t="s">
        <v>720</v>
      </c>
      <c r="E346" s="43">
        <v>46254</v>
      </c>
      <c r="F346" s="41" t="s">
        <v>721</v>
      </c>
      <c r="G346" s="45">
        <v>2</v>
      </c>
      <c r="H346" s="46">
        <v>18006</v>
      </c>
      <c r="I346" s="60">
        <v>36012</v>
      </c>
    </row>
    <row r="347" spans="1:9" ht="85.5" x14ac:dyDescent="0.2">
      <c r="A347" s="67" t="s">
        <v>718</v>
      </c>
      <c r="B347" s="67" t="s">
        <v>722</v>
      </c>
      <c r="C347" s="42" t="s">
        <v>16</v>
      </c>
      <c r="D347" s="67" t="s">
        <v>720</v>
      </c>
      <c r="E347" s="43">
        <v>46254</v>
      </c>
      <c r="F347" s="41" t="s">
        <v>723</v>
      </c>
      <c r="G347" s="45">
        <v>4</v>
      </c>
      <c r="H347" s="46">
        <v>630</v>
      </c>
      <c r="I347" s="60">
        <v>2520</v>
      </c>
    </row>
    <row r="348" spans="1:9" ht="57" x14ac:dyDescent="0.2">
      <c r="A348" s="67" t="s">
        <v>724</v>
      </c>
      <c r="B348" s="67" t="s">
        <v>725</v>
      </c>
      <c r="C348" s="42" t="s">
        <v>12</v>
      </c>
      <c r="D348" s="67" t="s">
        <v>726</v>
      </c>
      <c r="E348" s="43">
        <v>46254</v>
      </c>
      <c r="F348" s="41" t="s">
        <v>727</v>
      </c>
      <c r="G348" s="45">
        <v>12</v>
      </c>
      <c r="H348" s="46">
        <v>4000</v>
      </c>
      <c r="I348" s="60">
        <v>48000</v>
      </c>
    </row>
    <row r="349" spans="1:9" ht="28.5" x14ac:dyDescent="0.2">
      <c r="A349" s="67" t="s">
        <v>728</v>
      </c>
      <c r="B349" s="67" t="s">
        <v>729</v>
      </c>
      <c r="C349" s="42" t="s">
        <v>79</v>
      </c>
      <c r="D349" s="67" t="s">
        <v>730</v>
      </c>
      <c r="E349" s="43">
        <v>46255</v>
      </c>
      <c r="F349" s="41" t="s">
        <v>731</v>
      </c>
      <c r="G349" s="45">
        <v>322</v>
      </c>
      <c r="H349" s="46">
        <v>150</v>
      </c>
      <c r="I349" s="60">
        <v>48300</v>
      </c>
    </row>
    <row r="350" spans="1:9" ht="28.5" x14ac:dyDescent="0.2">
      <c r="A350" s="67" t="s">
        <v>728</v>
      </c>
      <c r="B350" s="67" t="s">
        <v>729</v>
      </c>
      <c r="C350" s="42" t="s">
        <v>79</v>
      </c>
      <c r="D350" s="67" t="s">
        <v>730</v>
      </c>
      <c r="E350" s="43">
        <v>46255</v>
      </c>
      <c r="F350" s="41" t="s">
        <v>732</v>
      </c>
      <c r="G350" s="45">
        <v>171</v>
      </c>
      <c r="H350" s="46">
        <v>30</v>
      </c>
      <c r="I350" s="60">
        <v>5130</v>
      </c>
    </row>
    <row r="351" spans="1:9" ht="28.5" x14ac:dyDescent="0.2">
      <c r="A351" s="67" t="s">
        <v>733</v>
      </c>
      <c r="B351" s="67" t="s">
        <v>729</v>
      </c>
      <c r="C351" s="42" t="s">
        <v>79</v>
      </c>
      <c r="D351" s="67" t="s">
        <v>730</v>
      </c>
      <c r="E351" s="43">
        <v>46255</v>
      </c>
      <c r="F351" s="41" t="s">
        <v>497</v>
      </c>
      <c r="G351" s="45">
        <v>1</v>
      </c>
      <c r="H351" s="46">
        <v>2671.5</v>
      </c>
      <c r="I351" s="60">
        <v>2671.5</v>
      </c>
    </row>
    <row r="352" spans="1:9" ht="42.75" x14ac:dyDescent="0.2">
      <c r="A352" s="67" t="s">
        <v>734</v>
      </c>
      <c r="B352" s="67" t="s">
        <v>735</v>
      </c>
      <c r="C352" s="42" t="s">
        <v>12</v>
      </c>
      <c r="D352" s="67" t="s">
        <v>736</v>
      </c>
      <c r="E352" s="43">
        <v>46255</v>
      </c>
      <c r="F352" s="41" t="s">
        <v>737</v>
      </c>
      <c r="G352" s="45">
        <v>24</v>
      </c>
      <c r="H352" s="46">
        <v>1650</v>
      </c>
      <c r="I352" s="60">
        <v>39600</v>
      </c>
    </row>
    <row r="353" spans="1:9" ht="28.5" x14ac:dyDescent="0.2">
      <c r="A353" s="67" t="s">
        <v>738</v>
      </c>
      <c r="B353" s="67" t="s">
        <v>739</v>
      </c>
      <c r="C353" s="42" t="s">
        <v>16</v>
      </c>
      <c r="D353" s="67" t="s">
        <v>740</v>
      </c>
      <c r="E353" s="43">
        <v>46255</v>
      </c>
      <c r="F353" s="41" t="s">
        <v>741</v>
      </c>
      <c r="G353" s="45">
        <v>1</v>
      </c>
      <c r="H353" s="46">
        <v>125</v>
      </c>
      <c r="I353" s="60">
        <v>125</v>
      </c>
    </row>
    <row r="354" spans="1:9" ht="42.75" x14ac:dyDescent="0.2">
      <c r="A354" s="67" t="s">
        <v>742</v>
      </c>
      <c r="B354" s="67" t="s">
        <v>743</v>
      </c>
      <c r="C354" s="42" t="s">
        <v>16</v>
      </c>
      <c r="D354" s="67" t="s">
        <v>351</v>
      </c>
      <c r="E354" s="43">
        <v>46258</v>
      </c>
      <c r="F354" s="41" t="s">
        <v>744</v>
      </c>
      <c r="G354" s="45">
        <v>322</v>
      </c>
      <c r="H354" s="46">
        <v>31.05</v>
      </c>
      <c r="I354" s="60">
        <v>9998.1</v>
      </c>
    </row>
    <row r="355" spans="1:9" ht="28.5" x14ac:dyDescent="0.2">
      <c r="A355" s="67" t="s">
        <v>745</v>
      </c>
      <c r="B355" s="67" t="s">
        <v>746</v>
      </c>
      <c r="C355" s="42" t="s">
        <v>16</v>
      </c>
      <c r="D355" s="67" t="s">
        <v>747</v>
      </c>
      <c r="E355" s="43">
        <v>46259</v>
      </c>
      <c r="F355" s="41" t="s">
        <v>748</v>
      </c>
      <c r="G355" s="45">
        <v>30</v>
      </c>
      <c r="H355" s="46">
        <v>55</v>
      </c>
      <c r="I355" s="60">
        <v>1650</v>
      </c>
    </row>
    <row r="356" spans="1:9" ht="28.5" x14ac:dyDescent="0.2">
      <c r="A356" s="67" t="s">
        <v>745</v>
      </c>
      <c r="B356" s="67" t="s">
        <v>746</v>
      </c>
      <c r="C356" s="42" t="s">
        <v>16</v>
      </c>
      <c r="D356" s="67" t="s">
        <v>747</v>
      </c>
      <c r="E356" s="43">
        <v>46259</v>
      </c>
      <c r="F356" s="41" t="s">
        <v>749</v>
      </c>
      <c r="G356" s="45">
        <v>20</v>
      </c>
      <c r="H356" s="46">
        <v>55</v>
      </c>
      <c r="I356" s="60">
        <v>1100</v>
      </c>
    </row>
    <row r="357" spans="1:9" ht="28.5" x14ac:dyDescent="0.2">
      <c r="A357" s="67" t="s">
        <v>745</v>
      </c>
      <c r="B357" s="67" t="s">
        <v>746</v>
      </c>
      <c r="C357" s="42" t="s">
        <v>16</v>
      </c>
      <c r="D357" s="67" t="s">
        <v>747</v>
      </c>
      <c r="E357" s="43">
        <v>46259</v>
      </c>
      <c r="F357" s="41" t="s">
        <v>750</v>
      </c>
      <c r="G357" s="45">
        <v>15</v>
      </c>
      <c r="H357" s="46">
        <v>55</v>
      </c>
      <c r="I357" s="60">
        <v>825</v>
      </c>
    </row>
    <row r="358" spans="1:9" ht="28.5" x14ac:dyDescent="0.2">
      <c r="A358" s="67" t="s">
        <v>751</v>
      </c>
      <c r="B358" s="67" t="s">
        <v>752</v>
      </c>
      <c r="C358" s="42" t="s">
        <v>16</v>
      </c>
      <c r="D358" s="67" t="s">
        <v>753</v>
      </c>
      <c r="E358" s="43">
        <v>46259</v>
      </c>
      <c r="F358" s="41" t="s">
        <v>754</v>
      </c>
      <c r="G358" s="45">
        <v>53</v>
      </c>
      <c r="H358" s="46">
        <v>158.1</v>
      </c>
      <c r="I358" s="60">
        <v>8379.2999999999993</v>
      </c>
    </row>
    <row r="359" spans="1:9" ht="85.5" x14ac:dyDescent="0.2">
      <c r="A359" s="67" t="s">
        <v>755</v>
      </c>
      <c r="B359" s="67" t="s">
        <v>756</v>
      </c>
      <c r="C359" s="42" t="s">
        <v>16</v>
      </c>
      <c r="D359" s="67" t="s">
        <v>757</v>
      </c>
      <c r="E359" s="43">
        <v>46260</v>
      </c>
      <c r="F359" s="41" t="s">
        <v>758</v>
      </c>
      <c r="G359" s="45">
        <v>12</v>
      </c>
      <c r="H359" s="46">
        <v>1600</v>
      </c>
      <c r="I359" s="60">
        <v>19200</v>
      </c>
    </row>
    <row r="360" spans="1:9" ht="57" x14ac:dyDescent="0.2">
      <c r="A360" s="67" t="s">
        <v>759</v>
      </c>
      <c r="B360" s="67" t="s">
        <v>760</v>
      </c>
      <c r="C360" s="42" t="s">
        <v>16</v>
      </c>
      <c r="D360" s="67" t="s">
        <v>247</v>
      </c>
      <c r="E360" s="43">
        <v>46261</v>
      </c>
      <c r="F360" s="41" t="s">
        <v>761</v>
      </c>
      <c r="G360" s="45">
        <v>1</v>
      </c>
      <c r="H360" s="46">
        <v>425</v>
      </c>
      <c r="I360" s="60">
        <v>425</v>
      </c>
    </row>
    <row r="361" spans="1:9" ht="57" x14ac:dyDescent="0.2">
      <c r="A361" s="67" t="s">
        <v>759</v>
      </c>
      <c r="B361" s="67" t="s">
        <v>760</v>
      </c>
      <c r="C361" s="42" t="s">
        <v>16</v>
      </c>
      <c r="D361" s="67" t="s">
        <v>247</v>
      </c>
      <c r="E361" s="43">
        <v>46261</v>
      </c>
      <c r="F361" s="41" t="s">
        <v>762</v>
      </c>
      <c r="G361" s="45">
        <v>1</v>
      </c>
      <c r="H361" s="46">
        <v>160</v>
      </c>
      <c r="I361" s="60">
        <v>160</v>
      </c>
    </row>
    <row r="362" spans="1:9" ht="57" x14ac:dyDescent="0.2">
      <c r="A362" s="67" t="s">
        <v>759</v>
      </c>
      <c r="B362" s="67" t="s">
        <v>760</v>
      </c>
      <c r="C362" s="42" t="s">
        <v>16</v>
      </c>
      <c r="D362" s="67" t="s">
        <v>247</v>
      </c>
      <c r="E362" s="43">
        <v>46261</v>
      </c>
      <c r="F362" s="41" t="s">
        <v>763</v>
      </c>
      <c r="G362" s="45">
        <v>1</v>
      </c>
      <c r="H362" s="46">
        <v>45</v>
      </c>
      <c r="I362" s="60">
        <v>45</v>
      </c>
    </row>
    <row r="363" spans="1:9" ht="57" x14ac:dyDescent="0.2">
      <c r="A363" s="67" t="s">
        <v>764</v>
      </c>
      <c r="B363" s="67" t="s">
        <v>765</v>
      </c>
      <c r="C363" s="42" t="s">
        <v>16</v>
      </c>
      <c r="D363" s="67" t="s">
        <v>766</v>
      </c>
      <c r="E363" s="43">
        <v>46261</v>
      </c>
      <c r="F363" s="41" t="s">
        <v>767</v>
      </c>
      <c r="G363" s="45">
        <v>3</v>
      </c>
      <c r="H363" s="46">
        <v>26.52</v>
      </c>
      <c r="I363" s="60">
        <v>79.56</v>
      </c>
    </row>
    <row r="364" spans="1:9" ht="57" x14ac:dyDescent="0.2">
      <c r="A364" s="67" t="s">
        <v>764</v>
      </c>
      <c r="B364" s="67" t="s">
        <v>765</v>
      </c>
      <c r="C364" s="42" t="s">
        <v>16</v>
      </c>
      <c r="D364" s="67" t="s">
        <v>766</v>
      </c>
      <c r="E364" s="43">
        <v>46261</v>
      </c>
      <c r="F364" s="41" t="s">
        <v>768</v>
      </c>
      <c r="G364" s="45">
        <v>3</v>
      </c>
      <c r="H364" s="46">
        <v>32.5</v>
      </c>
      <c r="I364" s="60">
        <v>97.5</v>
      </c>
    </row>
    <row r="365" spans="1:9" ht="57" x14ac:dyDescent="0.2">
      <c r="A365" s="67" t="s">
        <v>764</v>
      </c>
      <c r="B365" s="67" t="s">
        <v>765</v>
      </c>
      <c r="C365" s="42" t="s">
        <v>16</v>
      </c>
      <c r="D365" s="67" t="s">
        <v>766</v>
      </c>
      <c r="E365" s="43">
        <v>46261</v>
      </c>
      <c r="F365" s="41" t="s">
        <v>769</v>
      </c>
      <c r="G365" s="45">
        <v>3</v>
      </c>
      <c r="H365" s="46">
        <v>15.4</v>
      </c>
      <c r="I365" s="60">
        <v>46.2</v>
      </c>
    </row>
    <row r="366" spans="1:9" ht="57" x14ac:dyDescent="0.2">
      <c r="A366" s="67" t="s">
        <v>764</v>
      </c>
      <c r="B366" s="67" t="s">
        <v>765</v>
      </c>
      <c r="C366" s="42" t="s">
        <v>16</v>
      </c>
      <c r="D366" s="67" t="s">
        <v>766</v>
      </c>
      <c r="E366" s="43">
        <v>46261</v>
      </c>
      <c r="F366" s="41" t="s">
        <v>770</v>
      </c>
      <c r="G366" s="45">
        <v>3</v>
      </c>
      <c r="H366" s="46">
        <v>12.67</v>
      </c>
      <c r="I366" s="60">
        <v>38.01</v>
      </c>
    </row>
    <row r="367" spans="1:9" ht="57" x14ac:dyDescent="0.2">
      <c r="A367" s="67" t="s">
        <v>764</v>
      </c>
      <c r="B367" s="67" t="s">
        <v>765</v>
      </c>
      <c r="C367" s="42" t="s">
        <v>16</v>
      </c>
      <c r="D367" s="67" t="s">
        <v>766</v>
      </c>
      <c r="E367" s="43">
        <v>46261</v>
      </c>
      <c r="F367" s="41" t="s">
        <v>771</v>
      </c>
      <c r="G367" s="45">
        <v>3</v>
      </c>
      <c r="H367" s="46">
        <v>3.25</v>
      </c>
      <c r="I367" s="60">
        <v>9.75</v>
      </c>
    </row>
    <row r="368" spans="1:9" ht="57" x14ac:dyDescent="0.2">
      <c r="A368" s="67" t="s">
        <v>764</v>
      </c>
      <c r="B368" s="67" t="s">
        <v>765</v>
      </c>
      <c r="C368" s="42" t="s">
        <v>16</v>
      </c>
      <c r="D368" s="67" t="s">
        <v>766</v>
      </c>
      <c r="E368" s="43">
        <v>46261</v>
      </c>
      <c r="F368" s="41" t="s">
        <v>772</v>
      </c>
      <c r="G368" s="45">
        <v>3</v>
      </c>
      <c r="H368" s="46">
        <v>1.3</v>
      </c>
      <c r="I368" s="60">
        <v>3.9000000000000004</v>
      </c>
    </row>
    <row r="369" spans="1:9" ht="57" x14ac:dyDescent="0.2">
      <c r="A369" s="67" t="s">
        <v>764</v>
      </c>
      <c r="B369" s="67" t="s">
        <v>765</v>
      </c>
      <c r="C369" s="42" t="s">
        <v>16</v>
      </c>
      <c r="D369" s="67" t="s">
        <v>766</v>
      </c>
      <c r="E369" s="43">
        <v>46261</v>
      </c>
      <c r="F369" s="41" t="s">
        <v>773</v>
      </c>
      <c r="G369" s="45">
        <v>3</v>
      </c>
      <c r="H369" s="46">
        <v>4.16</v>
      </c>
      <c r="I369" s="60">
        <v>12.48</v>
      </c>
    </row>
    <row r="370" spans="1:9" ht="57" x14ac:dyDescent="0.2">
      <c r="A370" s="67" t="s">
        <v>764</v>
      </c>
      <c r="B370" s="67" t="s">
        <v>765</v>
      </c>
      <c r="C370" s="42" t="s">
        <v>16</v>
      </c>
      <c r="D370" s="67" t="s">
        <v>766</v>
      </c>
      <c r="E370" s="43">
        <v>46261</v>
      </c>
      <c r="F370" s="41" t="s">
        <v>774</v>
      </c>
      <c r="G370" s="45">
        <v>3</v>
      </c>
      <c r="H370" s="46">
        <v>35</v>
      </c>
      <c r="I370" s="60">
        <v>105</v>
      </c>
    </row>
    <row r="371" spans="1:9" ht="57" x14ac:dyDescent="0.2">
      <c r="A371" s="67" t="s">
        <v>764</v>
      </c>
      <c r="B371" s="67" t="s">
        <v>765</v>
      </c>
      <c r="C371" s="42" t="s">
        <v>16</v>
      </c>
      <c r="D371" s="67" t="s">
        <v>766</v>
      </c>
      <c r="E371" s="43">
        <v>46261</v>
      </c>
      <c r="F371" s="41" t="s">
        <v>775</v>
      </c>
      <c r="G371" s="45">
        <v>3</v>
      </c>
      <c r="H371" s="46">
        <v>0.91</v>
      </c>
      <c r="I371" s="60">
        <v>2.73</v>
      </c>
    </row>
    <row r="372" spans="1:9" ht="42.75" x14ac:dyDescent="0.2">
      <c r="A372" s="67" t="s">
        <v>776</v>
      </c>
      <c r="B372" s="67" t="s">
        <v>777</v>
      </c>
      <c r="C372" s="42" t="s">
        <v>16</v>
      </c>
      <c r="D372" s="67" t="s">
        <v>247</v>
      </c>
      <c r="E372" s="43">
        <v>46262</v>
      </c>
      <c r="F372" s="41" t="s">
        <v>778</v>
      </c>
      <c r="G372" s="45">
        <v>1</v>
      </c>
      <c r="H372" s="46">
        <v>155</v>
      </c>
      <c r="I372" s="60">
        <v>155</v>
      </c>
    </row>
    <row r="373" spans="1:9" ht="42.75" x14ac:dyDescent="0.2">
      <c r="A373" s="67" t="s">
        <v>776</v>
      </c>
      <c r="B373" s="67" t="s">
        <v>777</v>
      </c>
      <c r="C373" s="42" t="s">
        <v>16</v>
      </c>
      <c r="D373" s="67" t="s">
        <v>247</v>
      </c>
      <c r="E373" s="43">
        <v>46262</v>
      </c>
      <c r="F373" s="41" t="s">
        <v>779</v>
      </c>
      <c r="G373" s="45">
        <v>5</v>
      </c>
      <c r="H373" s="46">
        <v>10</v>
      </c>
      <c r="I373" s="60">
        <v>50</v>
      </c>
    </row>
    <row r="374" spans="1:9" ht="23.25" x14ac:dyDescent="0.35">
      <c r="A374" s="65"/>
      <c r="B374" s="65"/>
      <c r="C374" s="65"/>
      <c r="D374" s="65"/>
      <c r="E374" s="65"/>
      <c r="F374" s="65"/>
      <c r="G374" s="65"/>
      <c r="H374" s="66"/>
      <c r="I374" s="3">
        <f>SUM(I8:I373)</f>
        <v>5656525.5000000009</v>
      </c>
    </row>
  </sheetData>
  <mergeCells count="4">
    <mergeCell ref="A1:I4"/>
    <mergeCell ref="A5:I5"/>
    <mergeCell ref="A6:I6"/>
    <mergeCell ref="A374:H374"/>
  </mergeCells>
  <conditionalFormatting sqref="D8:D10">
    <cfRule type="colorScale" priority="5">
      <colorScale>
        <cfvo type="min"/>
        <cfvo type="num" val="30"/>
        <cfvo type="max"/>
        <color theme="9" tint="0.39997558519241921"/>
        <color rgb="FFFFEB84"/>
        <color rgb="FFFF0000"/>
      </colorScale>
    </cfRule>
  </conditionalFormatting>
  <conditionalFormatting sqref="D11:D15">
    <cfRule type="colorScale" priority="2">
      <colorScale>
        <cfvo type="min"/>
        <cfvo type="num" val="30"/>
        <cfvo type="max"/>
        <color theme="9" tint="0.39997558519241921"/>
        <color rgb="FFFFEB84"/>
        <color rgb="FFFF0000"/>
      </colorScale>
    </cfRule>
  </conditionalFormatting>
  <conditionalFormatting sqref="D17:D22 D26:D27">
    <cfRule type="colorScale" priority="6">
      <colorScale>
        <cfvo type="min"/>
        <cfvo type="num" val="30"/>
        <cfvo type="max"/>
        <color theme="9" tint="0.39997558519241921"/>
        <color rgb="FFFFEB84"/>
        <color rgb="FFFF0000"/>
      </colorScale>
    </cfRule>
  </conditionalFormatting>
  <pageMargins left="0.78740157480314965" right="0.78740157480314965" top="1.0629921259842521" bottom="1.0629921259842521" header="0.78740157480314965" footer="0.78740157480314965"/>
  <pageSetup paperSize="5" scale="75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Props1.xml><?xml version="1.0" encoding="utf-8"?>
<ds:datastoreItem xmlns:ds="http://schemas.openxmlformats.org/officeDocument/2006/customXml" ds:itemID="{4559DF3C-89F9-40B4-8A5A-4DC914A988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F184E2-CFDE-4D99-A3EB-3B6005980F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2E91BA-7DC6-4B19-9331-E59FC817C882}">
  <ds:schemaRefs>
    <ds:schemaRef ds:uri="http://www.w3.org/XML/1998/namespace"/>
    <ds:schemaRef ds:uri="090b1f48-cb6b-4933-8f37-0fdd774e5b4d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2cabfd59-fc36-4ef0-a4bf-21b9054f28e5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actos-publicos-contrataciones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Barahona</dc:creator>
  <dc:description/>
  <cp:lastModifiedBy>Leoni Herrera</cp:lastModifiedBy>
  <cp:revision>4</cp:revision>
  <cp:lastPrinted>2026-05-11T15:35:00Z</cp:lastPrinted>
  <dcterms:created xsi:type="dcterms:W3CDTF">2022-04-27T12:05:17Z</dcterms:created>
  <dcterms:modified xsi:type="dcterms:W3CDTF">2026-09-09T16:24:53Z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